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A2AC9B13-646E-4376-9713-58EF9F68F39D}" xr6:coauthVersionLast="47" xr6:coauthVersionMax="47" xr10:uidLastSave="{00000000-0000-0000-0000-000000000000}"/>
  <bookViews>
    <workbookView xWindow="-110" yWindow="-110" windowWidth="19420" windowHeight="10420" xr2:uid="{C05A1818-10F4-4746-9D13-BC14B6E40F00}"/>
  </bookViews>
  <sheets>
    <sheet name="Appeal_Data" sheetId="1" r:id="rId1"/>
  </sheets>
  <externalReferences>
    <externalReference r:id="rId2"/>
  </externalReferences>
  <definedNames>
    <definedName name="_xlnm._FilterDatabase" localSheetId="0" hidden="1">Appeal_Data!$A$4:$CA$2003</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3" i="1" l="1"/>
  <c r="BH2003" i="1"/>
  <c r="BE2003" i="1"/>
  <c r="CA2003" i="1" s="1"/>
  <c r="BD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B2003" i="1"/>
  <c r="BA2003" i="1" s="1"/>
  <c r="A2003" i="1"/>
  <c r="DK2002" i="1"/>
  <c r="BH2002" i="1"/>
  <c r="BE2002" i="1"/>
  <c r="BD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V2002" i="1" s="1"/>
  <c r="AX2002" i="1" s="1"/>
  <c r="B2002" i="1"/>
  <c r="BB2002" i="1" s="1"/>
  <c r="A2002" i="1"/>
  <c r="DK2001" i="1"/>
  <c r="CA2001" i="1"/>
  <c r="BH2001" i="1"/>
  <c r="BE2001" i="1"/>
  <c r="BI2001" i="1" s="1"/>
  <c r="BD2001" i="1"/>
  <c r="AZ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A2001" i="1"/>
  <c r="DK2000" i="1"/>
  <c r="BH2000" i="1"/>
  <c r="BE2000" i="1"/>
  <c r="CA2000" i="1" s="1"/>
  <c r="BD2000" i="1"/>
  <c r="BC2000" i="1"/>
  <c r="BB2000" i="1"/>
  <c r="AT2000" i="1"/>
  <c r="AU2000" i="1" s="1"/>
  <c r="AS2000" i="1"/>
  <c r="AQ2000" i="1"/>
  <c r="AP2000" i="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B2000" i="1"/>
  <c r="BA2000" i="1" s="1"/>
  <c r="A2000" i="1"/>
  <c r="DK1999" i="1"/>
  <c r="BH1999" i="1"/>
  <c r="BE1999" i="1"/>
  <c r="CA1999" i="1" s="1"/>
  <c r="BD1999" i="1"/>
  <c r="AX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AW1999" i="1" s="1"/>
  <c r="B1999" i="1"/>
  <c r="BB1999" i="1" s="1"/>
  <c r="A1999" i="1"/>
  <c r="DK1998" i="1"/>
  <c r="CA1998" i="1"/>
  <c r="BH1998" i="1"/>
  <c r="BE1998" i="1"/>
  <c r="BI1998" i="1" s="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AZ1998" i="1" s="1"/>
  <c r="A1998" i="1"/>
  <c r="DK1997" i="1"/>
  <c r="CA1997" i="1"/>
  <c r="BI1997" i="1"/>
  <c r="BH1997" i="1"/>
  <c r="BE1997" i="1"/>
  <c r="BD1997" i="1"/>
  <c r="BC1997" i="1"/>
  <c r="AV1997" i="1"/>
  <c r="AS1997" i="1"/>
  <c r="AQ1997" i="1"/>
  <c r="AP1997" i="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T1997" i="1" s="1"/>
  <c r="AU1997" i="1" s="1"/>
  <c r="B1997" i="1"/>
  <c r="BB1997" i="1" s="1"/>
  <c r="A1997" i="1"/>
  <c r="DK1996" i="1"/>
  <c r="BH1996" i="1"/>
  <c r="BE1996" i="1"/>
  <c r="CA1996" i="1" s="1"/>
  <c r="BD1996" i="1"/>
  <c r="BB1996" i="1"/>
  <c r="AY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AZ1996" i="1" s="1"/>
  <c r="A1996" i="1"/>
  <c r="DK1995" i="1"/>
  <c r="BH1995" i="1"/>
  <c r="BE1995" i="1"/>
  <c r="CA1995" i="1" s="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B1995" i="1"/>
  <c r="AZ1995" i="1" s="1"/>
  <c r="A1995" i="1"/>
  <c r="DK1994" i="1"/>
  <c r="BH1994" i="1"/>
  <c r="BE1994" i="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T1994" i="1" s="1"/>
  <c r="AU1994" i="1" s="1"/>
  <c r="B1994" i="1"/>
  <c r="BB1994" i="1" s="1"/>
  <c r="A1994" i="1"/>
  <c r="DK1993" i="1"/>
  <c r="BH1993" i="1"/>
  <c r="BE1993" i="1"/>
  <c r="CA1993" i="1" s="1"/>
  <c r="BD1993" i="1"/>
  <c r="AT1993" i="1"/>
  <c r="AU1993" i="1" s="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A1993" i="1"/>
  <c r="DK1992" i="1"/>
  <c r="BH1992" i="1"/>
  <c r="BE1992" i="1"/>
  <c r="CA1992" i="1" s="1"/>
  <c r="BD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V1992" i="1" s="1"/>
  <c r="B1992" i="1"/>
  <c r="BA1992" i="1" s="1"/>
  <c r="A1992" i="1"/>
  <c r="DK1991" i="1"/>
  <c r="BH1991" i="1"/>
  <c r="BE1991" i="1"/>
  <c r="CA1991" i="1" s="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AW1991" i="1" s="1"/>
  <c r="B1991" i="1"/>
  <c r="BB1991" i="1" s="1"/>
  <c r="A1991" i="1"/>
  <c r="DK1990" i="1"/>
  <c r="CA1990" i="1"/>
  <c r="BH1990" i="1"/>
  <c r="BE1990" i="1"/>
  <c r="BI1990" i="1" s="1"/>
  <c r="BD1990" i="1"/>
  <c r="BA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B1990" i="1"/>
  <c r="AZ1990" i="1" s="1"/>
  <c r="A1990" i="1"/>
  <c r="DK1989" i="1"/>
  <c r="BH1989" i="1"/>
  <c r="BE1989" i="1"/>
  <c r="CA1989" i="1" s="1"/>
  <c r="BD1989" i="1"/>
  <c r="BC1989" i="1"/>
  <c r="AS1989" i="1"/>
  <c r="AQ1989" i="1"/>
  <c r="AP1989" i="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T1989" i="1" s="1"/>
  <c r="AU1989" i="1" s="1"/>
  <c r="B1989" i="1"/>
  <c r="BB1989" i="1" s="1"/>
  <c r="A1989" i="1"/>
  <c r="DK1988" i="1"/>
  <c r="CA1988" i="1"/>
  <c r="BI1988" i="1"/>
  <c r="BH1988" i="1"/>
  <c r="BE1988" i="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BB1988" i="1" s="1"/>
  <c r="A1988" i="1"/>
  <c r="DK1987" i="1"/>
  <c r="BH1987" i="1"/>
  <c r="BE1987" i="1"/>
  <c r="CA1987" i="1" s="1"/>
  <c r="BD1987" i="1"/>
  <c r="BA1987" i="1"/>
  <c r="AY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B1987" i="1"/>
  <c r="AZ1987" i="1" s="1"/>
  <c r="A1987" i="1"/>
  <c r="DK1986" i="1"/>
  <c r="BH1986" i="1"/>
  <c r="BE1986" i="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B1986" i="1"/>
  <c r="BA1986" i="1" s="1"/>
  <c r="A1986" i="1"/>
  <c r="DK1985" i="1"/>
  <c r="CA1985" i="1"/>
  <c r="BI1985" i="1"/>
  <c r="BH1985" i="1"/>
  <c r="BE1985" i="1"/>
  <c r="BD1985" i="1"/>
  <c r="AZ1985" i="1"/>
  <c r="AT1985" i="1"/>
  <c r="AU1985" i="1" s="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A1985" i="1"/>
  <c r="DK1984" i="1"/>
  <c r="BH1984" i="1"/>
  <c r="BE1984" i="1"/>
  <c r="CA1984" i="1" s="1"/>
  <c r="BD1984" i="1"/>
  <c r="BC1984" i="1"/>
  <c r="AS1984" i="1"/>
  <c r="AQ1984" i="1"/>
  <c r="AP1984" i="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V1984" i="1" s="1"/>
  <c r="B1984" i="1"/>
  <c r="BB1984" i="1" s="1"/>
  <c r="A1984" i="1"/>
  <c r="DK1983" i="1"/>
  <c r="BH1983" i="1"/>
  <c r="BE1983" i="1"/>
  <c r="CA1983" i="1" s="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AW1983" i="1" s="1"/>
  <c r="B1983" i="1"/>
  <c r="BB1983" i="1" s="1"/>
  <c r="A1983" i="1"/>
  <c r="DK1982" i="1"/>
  <c r="CA1982" i="1"/>
  <c r="BH1982" i="1"/>
  <c r="BE1982" i="1"/>
  <c r="BI1982" i="1" s="1"/>
  <c r="BD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B1982" i="1"/>
  <c r="AZ1982" i="1" s="1"/>
  <c r="A1982" i="1"/>
  <c r="DK1981" i="1"/>
  <c r="BH1981" i="1"/>
  <c r="BE1981" i="1"/>
  <c r="CA1981" i="1" s="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T1981" i="1" s="1"/>
  <c r="AU1981" i="1" s="1"/>
  <c r="B1981" i="1"/>
  <c r="BB1981" i="1" s="1"/>
  <c r="A1981" i="1"/>
  <c r="DK1980" i="1"/>
  <c r="BH1980" i="1"/>
  <c r="BE1980" i="1"/>
  <c r="CA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B1980" i="1"/>
  <c r="BB1980" i="1" s="1"/>
  <c r="A1980" i="1"/>
  <c r="DK1979" i="1"/>
  <c r="BI1979" i="1"/>
  <c r="BH1979" i="1"/>
  <c r="BE1979" i="1"/>
  <c r="CA1979" i="1" s="1"/>
  <c r="BD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AZ1979" i="1" s="1"/>
  <c r="A1979" i="1"/>
  <c r="DK1978" i="1"/>
  <c r="BH1978" i="1"/>
  <c r="BE1978" i="1"/>
  <c r="BD1978" i="1"/>
  <c r="AY1978" i="1"/>
  <c r="AT1978" i="1"/>
  <c r="AU1978" i="1" s="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B1978" i="1"/>
  <c r="BA1978" i="1" s="1"/>
  <c r="A1978" i="1"/>
  <c r="DK1977" i="1"/>
  <c r="CA1977" i="1"/>
  <c r="BH1977" i="1"/>
  <c r="BE1977" i="1"/>
  <c r="BI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A1977" i="1"/>
  <c r="DK1976" i="1"/>
  <c r="BH1976" i="1"/>
  <c r="BE1976" i="1"/>
  <c r="CA1976" i="1" s="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V1976" i="1" s="1"/>
  <c r="B1976" i="1"/>
  <c r="BB1976" i="1" s="1"/>
  <c r="A1976" i="1"/>
  <c r="DK1975" i="1"/>
  <c r="BH1975" i="1"/>
  <c r="BE1975" i="1"/>
  <c r="CA1975" i="1" s="1"/>
  <c r="BD1975" i="1"/>
  <c r="BC1975" i="1"/>
  <c r="AX1975" i="1"/>
  <c r="AS1975" i="1"/>
  <c r="AQ1975" i="1"/>
  <c r="AP1975" i="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AW1975" i="1" s="1"/>
  <c r="B1975" i="1"/>
  <c r="BB1975" i="1" s="1"/>
  <c r="A1975" i="1"/>
  <c r="DK1974" i="1"/>
  <c r="BH1974" i="1"/>
  <c r="BE1974" i="1"/>
  <c r="BI1974" i="1" s="1"/>
  <c r="BD1974" i="1"/>
  <c r="BA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B1974" i="1"/>
  <c r="AZ1974" i="1" s="1"/>
  <c r="A1974" i="1"/>
  <c r="DK1973" i="1"/>
  <c r="BH1973" i="1"/>
  <c r="BE1973" i="1"/>
  <c r="CA1973" i="1" s="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T1973" i="1" s="1"/>
  <c r="AU1973" i="1" s="1"/>
  <c r="B1973" i="1"/>
  <c r="BB1973" i="1" s="1"/>
  <c r="A1973" i="1"/>
  <c r="DK1972" i="1"/>
  <c r="BI1972" i="1"/>
  <c r="BH1972" i="1"/>
  <c r="BE1972" i="1"/>
  <c r="CA1972" i="1" s="1"/>
  <c r="BD1972" i="1"/>
  <c r="AY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B1972" i="1"/>
  <c r="BB1972" i="1" s="1"/>
  <c r="A1972" i="1"/>
  <c r="DK1971" i="1"/>
  <c r="BH1971" i="1"/>
  <c r="BE1971" i="1"/>
  <c r="CA1971" i="1" s="1"/>
  <c r="BD1971" i="1"/>
  <c r="BB1971" i="1"/>
  <c r="AY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AZ1971" i="1" s="1"/>
  <c r="A1971" i="1"/>
  <c r="DK1970" i="1"/>
  <c r="BH1970" i="1"/>
  <c r="BE1970" i="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B1970" i="1"/>
  <c r="BA1970" i="1" s="1"/>
  <c r="A1970" i="1"/>
  <c r="DK1969" i="1"/>
  <c r="BH1969" i="1"/>
  <c r="BE1969" i="1"/>
  <c r="BI1969" i="1" s="1"/>
  <c r="BD1969" i="1"/>
  <c r="AT1969" i="1"/>
  <c r="AU1969" i="1" s="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V1969" i="1" s="1"/>
  <c r="B1969" i="1"/>
  <c r="A1969" i="1"/>
  <c r="DK1968" i="1"/>
  <c r="BH1968" i="1"/>
  <c r="BE1968" i="1"/>
  <c r="CA1968" i="1" s="1"/>
  <c r="BD1968" i="1"/>
  <c r="BC1968" i="1"/>
  <c r="AS1968" i="1"/>
  <c r="AQ1968" i="1"/>
  <c r="AP1968" i="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B1968" i="1"/>
  <c r="BB1968" i="1" s="1"/>
  <c r="A1968" i="1"/>
  <c r="DK1967" i="1"/>
  <c r="BH1967" i="1"/>
  <c r="BE1967" i="1"/>
  <c r="BI1967" i="1" s="1"/>
  <c r="BD1967" i="1"/>
  <c r="BC1967" i="1"/>
  <c r="AS1967" i="1"/>
  <c r="AQ1967" i="1"/>
  <c r="AP1967" i="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AW1967" i="1" s="1"/>
  <c r="B1967" i="1"/>
  <c r="BB1967" i="1" s="1"/>
  <c r="A1967" i="1"/>
  <c r="DK1966" i="1"/>
  <c r="BH1966" i="1"/>
  <c r="BE1966" i="1"/>
  <c r="BI1966" i="1" s="1"/>
  <c r="BD1966" i="1"/>
  <c r="BC1966" i="1"/>
  <c r="BA1966" i="1"/>
  <c r="AS1966" i="1"/>
  <c r="AQ1966" i="1"/>
  <c r="AP1966" i="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B1966" i="1"/>
  <c r="AZ1966" i="1" s="1"/>
  <c r="A1966" i="1"/>
  <c r="DK1965" i="1"/>
  <c r="BH1965" i="1"/>
  <c r="BE1965" i="1"/>
  <c r="CA1965" i="1" s="1"/>
  <c r="BD1965" i="1"/>
  <c r="BC1965" i="1"/>
  <c r="AS1965" i="1"/>
  <c r="AQ1965" i="1"/>
  <c r="AP1965" i="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T1965" i="1" s="1"/>
  <c r="AU1965" i="1" s="1"/>
  <c r="B1965" i="1"/>
  <c r="BB1965" i="1" s="1"/>
  <c r="A1965" i="1"/>
  <c r="DK1964" i="1"/>
  <c r="CA1964" i="1"/>
  <c r="BI1964" i="1"/>
  <c r="BH1964" i="1"/>
  <c r="BE1964" i="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B1964" i="1"/>
  <c r="BB1964" i="1" s="1"/>
  <c r="A1964" i="1"/>
  <c r="DK1963" i="1"/>
  <c r="BH1963" i="1"/>
  <c r="BE1963" i="1"/>
  <c r="CA1963" i="1" s="1"/>
  <c r="BD1963" i="1"/>
  <c r="BA1963" i="1"/>
  <c r="AY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AX1963" i="1" s="1"/>
  <c r="B1963" i="1"/>
  <c r="AZ1963" i="1" s="1"/>
  <c r="A1963" i="1"/>
  <c r="DK1962" i="1"/>
  <c r="BH1962" i="1"/>
  <c r="BE1962" i="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B1962" i="1"/>
  <c r="BA1962" i="1" s="1"/>
  <c r="A1962" i="1"/>
  <c r="DK1961" i="1"/>
  <c r="CA1961" i="1"/>
  <c r="BH1961" i="1"/>
  <c r="BE1961" i="1"/>
  <c r="BI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B1961" i="1"/>
  <c r="A1961" i="1"/>
  <c r="DK1960" i="1"/>
  <c r="BH1960" i="1"/>
  <c r="BE1960" i="1"/>
  <c r="CA1960" i="1" s="1"/>
  <c r="BD1960" i="1"/>
  <c r="BC1960" i="1"/>
  <c r="AS1960" i="1"/>
  <c r="AQ1960" i="1"/>
  <c r="AP1960" i="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V1960" i="1" s="1"/>
  <c r="B1960" i="1"/>
  <c r="BB1960" i="1" s="1"/>
  <c r="A1960" i="1"/>
  <c r="DK1959" i="1"/>
  <c r="BH1959" i="1"/>
  <c r="BE1959" i="1"/>
  <c r="BI1959" i="1" s="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B1959" i="1"/>
  <c r="BB1959" i="1" s="1"/>
  <c r="A1959" i="1"/>
  <c r="DK1958" i="1"/>
  <c r="CA1958" i="1"/>
  <c r="BH1958" i="1"/>
  <c r="BE1958" i="1"/>
  <c r="BI1958" i="1" s="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B1958" i="1"/>
  <c r="AZ1958" i="1" s="1"/>
  <c r="A1958" i="1"/>
  <c r="DK1957" i="1"/>
  <c r="BH1957" i="1"/>
  <c r="BE1957" i="1"/>
  <c r="CA1957" i="1" s="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T1957" i="1" s="1"/>
  <c r="AU1957" i="1" s="1"/>
  <c r="B1957" i="1"/>
  <c r="BB1957" i="1" s="1"/>
  <c r="A1957" i="1"/>
  <c r="DK1956" i="1"/>
  <c r="BH1956" i="1"/>
  <c r="BE1956" i="1"/>
  <c r="CA1956" i="1" s="1"/>
  <c r="BD1956" i="1"/>
  <c r="BA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B1956" i="1"/>
  <c r="BB1956" i="1" s="1"/>
  <c r="A1956" i="1"/>
  <c r="DK1955" i="1"/>
  <c r="BH1955" i="1"/>
  <c r="BE1955" i="1"/>
  <c r="CA1955" i="1" s="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AX1955" i="1" s="1"/>
  <c r="B1955" i="1"/>
  <c r="AZ1955" i="1" s="1"/>
  <c r="A1955" i="1"/>
  <c r="DK1954" i="1"/>
  <c r="BH1954" i="1"/>
  <c r="BE1954" i="1"/>
  <c r="BD1954" i="1"/>
  <c r="AY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B1954" i="1"/>
  <c r="BA1954" i="1" s="1"/>
  <c r="A1954" i="1"/>
  <c r="DK1953" i="1"/>
  <c r="CA1953" i="1"/>
  <c r="BH1953" i="1"/>
  <c r="BE1953" i="1"/>
  <c r="BI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V1953" i="1" s="1"/>
  <c r="B1953" i="1"/>
  <c r="AZ1953" i="1" s="1"/>
  <c r="A1953" i="1"/>
  <c r="DK1952" i="1"/>
  <c r="BH1952" i="1"/>
  <c r="BE1952" i="1"/>
  <c r="BI1952" i="1" s="1"/>
  <c r="BD1952" i="1"/>
  <c r="AV1952" i="1"/>
  <c r="AX1952" i="1" s="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AZ1952" i="1" s="1"/>
  <c r="A1952" i="1"/>
  <c r="DK1951" i="1"/>
  <c r="CA1951" i="1"/>
  <c r="BH1951" i="1"/>
  <c r="BE1951" i="1"/>
  <c r="BI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AW1951" i="1" s="1"/>
  <c r="B1951" i="1"/>
  <c r="A1951" i="1"/>
  <c r="DK1950" i="1"/>
  <c r="CA1950" i="1"/>
  <c r="BH1950" i="1"/>
  <c r="BE1950" i="1"/>
  <c r="BI1950" i="1" s="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BA1950" i="1" s="1"/>
  <c r="A1950" i="1"/>
  <c r="DK1949" i="1"/>
  <c r="BH1949" i="1"/>
  <c r="BE1949" i="1"/>
  <c r="CA1949" i="1" s="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T1949" i="1" s="1"/>
  <c r="AU1949" i="1" s="1"/>
  <c r="B1949" i="1"/>
  <c r="BB1949" i="1" s="1"/>
  <c r="A1949" i="1"/>
  <c r="DK1948" i="1"/>
  <c r="CA1948" i="1"/>
  <c r="BH1948" i="1"/>
  <c r="BE1948" i="1"/>
  <c r="BI1948" i="1" s="1"/>
  <c r="BD1948" i="1"/>
  <c r="AZ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AU1948" i="1" s="1"/>
  <c r="B1948" i="1"/>
  <c r="BB1948" i="1" s="1"/>
  <c r="A1948" i="1"/>
  <c r="DK1947" i="1"/>
  <c r="BH1947" i="1"/>
  <c r="BE1947" i="1"/>
  <c r="BD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AX1947" i="1" s="1"/>
  <c r="B1947" i="1"/>
  <c r="AZ1947" i="1" s="1"/>
  <c r="A1947" i="1"/>
  <c r="DK1946" i="1"/>
  <c r="CA1946" i="1"/>
  <c r="BH1946" i="1"/>
  <c r="BE1946" i="1"/>
  <c r="BI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AX1946" i="1" s="1"/>
  <c r="B1946" i="1"/>
  <c r="AZ1946" i="1" s="1"/>
  <c r="A1946" i="1"/>
  <c r="DK1945" i="1"/>
  <c r="BH1945" i="1"/>
  <c r="BE1945" i="1"/>
  <c r="CA1945" i="1" s="1"/>
  <c r="BD1945" i="1"/>
  <c r="BC1945" i="1"/>
  <c r="AT1945" i="1"/>
  <c r="AU1945" i="1" s="1"/>
  <c r="AS1945" i="1"/>
  <c r="AQ1945" i="1"/>
  <c r="AP1945" i="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BB1945" i="1" s="1"/>
  <c r="A1945" i="1"/>
  <c r="DK1944" i="1"/>
  <c r="BH1944" i="1"/>
  <c r="BE1944" i="1"/>
  <c r="BI1944" i="1" s="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V1944" i="1" s="1"/>
  <c r="AW1944" i="1" s="1"/>
  <c r="B1944" i="1"/>
  <c r="BB1944" i="1" s="1"/>
  <c r="A1944" i="1"/>
  <c r="DK1943" i="1"/>
  <c r="BH1943" i="1"/>
  <c r="BE1943" i="1"/>
  <c r="CA1943" i="1" s="1"/>
  <c r="BD1943" i="1"/>
  <c r="BC1943" i="1"/>
  <c r="AS1943" i="1"/>
  <c r="AQ1943" i="1"/>
  <c r="AP1943" i="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B1943" i="1"/>
  <c r="AZ1943" i="1" s="1"/>
  <c r="A1943" i="1"/>
  <c r="DK1942" i="1"/>
  <c r="CA1942" i="1"/>
  <c r="BH1942" i="1"/>
  <c r="BE1942" i="1"/>
  <c r="BI1942" i="1" s="1"/>
  <c r="BD1942" i="1"/>
  <c r="BC1942" i="1"/>
  <c r="AS1942" i="1"/>
  <c r="AQ1942" i="1"/>
  <c r="AP1942" i="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T1942" i="1" s="1"/>
  <c r="AU1942" i="1" s="1"/>
  <c r="B1942" i="1"/>
  <c r="BB1942" i="1" s="1"/>
  <c r="A1942" i="1"/>
  <c r="DK1941" i="1"/>
  <c r="BH1941" i="1"/>
  <c r="BE1941" i="1"/>
  <c r="CA1941" i="1" s="1"/>
  <c r="BD1941" i="1"/>
  <c r="AY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BB1941" i="1" s="1"/>
  <c r="A1941" i="1"/>
  <c r="DK1940" i="1"/>
  <c r="BI1940" i="1"/>
  <c r="BH1940" i="1"/>
  <c r="BE1940" i="1"/>
  <c r="CA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V1940" i="1" s="1"/>
  <c r="AX1940" i="1" s="1"/>
  <c r="B1940" i="1"/>
  <c r="BA1940" i="1" s="1"/>
  <c r="A1940" i="1"/>
  <c r="DK1939" i="1"/>
  <c r="BH1939" i="1"/>
  <c r="BE1939" i="1"/>
  <c r="BD1939" i="1"/>
  <c r="BA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AX1939" i="1" s="1"/>
  <c r="B1939" i="1"/>
  <c r="AZ1939" i="1" s="1"/>
  <c r="A1939" i="1"/>
  <c r="DK1938" i="1"/>
  <c r="CA1938" i="1"/>
  <c r="BH1938" i="1"/>
  <c r="BE1938" i="1"/>
  <c r="BI1938" i="1" s="1"/>
  <c r="BD1938" i="1"/>
  <c r="AT1938" i="1"/>
  <c r="AU1938" i="1" s="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1938" i="1"/>
  <c r="DK1937" i="1"/>
  <c r="BH1937" i="1"/>
  <c r="BE1937" i="1"/>
  <c r="CA1937" i="1" s="1"/>
  <c r="BD1937" i="1"/>
  <c r="BC1937" i="1"/>
  <c r="AS1937" i="1"/>
  <c r="AQ1937" i="1"/>
  <c r="AP1937" i="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T1937" i="1" s="1"/>
  <c r="AU1937" i="1" s="1"/>
  <c r="B1937" i="1"/>
  <c r="BB1937" i="1" s="1"/>
  <c r="A1937" i="1"/>
  <c r="DK1936" i="1"/>
  <c r="CA1936" i="1"/>
  <c r="BH1936" i="1"/>
  <c r="BE1936" i="1"/>
  <c r="BI1936" i="1" s="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V1936" i="1" s="1"/>
  <c r="AW1936" i="1" s="1"/>
  <c r="B1936" i="1"/>
  <c r="BB1936" i="1" s="1"/>
  <c r="A1936" i="1"/>
  <c r="DK1935" i="1"/>
  <c r="BH1935" i="1"/>
  <c r="BE1935" i="1"/>
  <c r="CA1935" i="1" s="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B1935" i="1"/>
  <c r="AZ1935" i="1" s="1"/>
  <c r="A1935" i="1"/>
  <c r="DK1934" i="1"/>
  <c r="CA1934" i="1"/>
  <c r="BH1934" i="1"/>
  <c r="BE1934" i="1"/>
  <c r="BI1934" i="1" s="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T1934" i="1" s="1"/>
  <c r="AU1934" i="1" s="1"/>
  <c r="B1934" i="1"/>
  <c r="BB1934" i="1" s="1"/>
  <c r="A1934" i="1"/>
  <c r="DK1933" i="1"/>
  <c r="BH1933" i="1"/>
  <c r="BE1933" i="1"/>
  <c r="CA1933" i="1" s="1"/>
  <c r="BD1933" i="1"/>
  <c r="AY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B1933" i="1"/>
  <c r="BB1933" i="1" s="1"/>
  <c r="A1933" i="1"/>
  <c r="DK1932" i="1"/>
  <c r="BH1932" i="1"/>
  <c r="BE1932" i="1"/>
  <c r="CA1932" i="1" s="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V1932" i="1" s="1"/>
  <c r="AX1932" i="1" s="1"/>
  <c r="B1932" i="1"/>
  <c r="BA1932" i="1" s="1"/>
  <c r="A1932" i="1"/>
  <c r="DK1931" i="1"/>
  <c r="BH1931" i="1"/>
  <c r="BE1931" i="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AX1931" i="1" s="1"/>
  <c r="B1931" i="1"/>
  <c r="BA1931" i="1" s="1"/>
  <c r="A1931" i="1"/>
  <c r="DK1930" i="1"/>
  <c r="BH1930" i="1"/>
  <c r="BE1930" i="1"/>
  <c r="BI1930" i="1" s="1"/>
  <c r="BD1930" i="1"/>
  <c r="AZ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A1930" i="1"/>
  <c r="DK1929" i="1"/>
  <c r="BH1929" i="1"/>
  <c r="BE1929" i="1"/>
  <c r="CA1929" i="1" s="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T1929" i="1" s="1"/>
  <c r="AU1929" i="1" s="1"/>
  <c r="B1929" i="1"/>
  <c r="BB1929" i="1" s="1"/>
  <c r="A1929" i="1"/>
  <c r="DK1928" i="1"/>
  <c r="BH1928" i="1"/>
  <c r="BE1928" i="1"/>
  <c r="BI1928" i="1" s="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V1928" i="1" s="1"/>
  <c r="AW1928" i="1" s="1"/>
  <c r="B1928" i="1"/>
  <c r="BB1928" i="1" s="1"/>
  <c r="A1928" i="1"/>
  <c r="DK1927" i="1"/>
  <c r="BI1927" i="1"/>
  <c r="BH1927" i="1"/>
  <c r="BE1927" i="1"/>
  <c r="CA1927" i="1" s="1"/>
  <c r="BD1927" i="1"/>
  <c r="BC1927" i="1"/>
  <c r="AS1927" i="1"/>
  <c r="AQ1927" i="1"/>
  <c r="AP1927" i="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B1927" i="1"/>
  <c r="AZ1927" i="1" s="1"/>
  <c r="A1927" i="1"/>
  <c r="DK1926" i="1"/>
  <c r="BH1926" i="1"/>
  <c r="BE1926" i="1"/>
  <c r="CA1926" i="1" s="1"/>
  <c r="BD1926" i="1"/>
  <c r="BB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T1926" i="1" s="1"/>
  <c r="AU1926" i="1" s="1"/>
  <c r="B1926" i="1"/>
  <c r="AZ1926" i="1" s="1"/>
  <c r="A1926" i="1"/>
  <c r="DK1925" i="1"/>
  <c r="BH1925" i="1"/>
  <c r="BE1925" i="1"/>
  <c r="CA1925" i="1" s="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BB1925" i="1" s="1"/>
  <c r="A1925" i="1"/>
  <c r="DK1924" i="1"/>
  <c r="BH1924" i="1"/>
  <c r="BE1924" i="1"/>
  <c r="CA1924" i="1" s="1"/>
  <c r="BD1924" i="1"/>
  <c r="BB1924" i="1"/>
  <c r="AV1924" i="1"/>
  <c r="AX1924" i="1" s="1"/>
  <c r="AT1924" i="1"/>
  <c r="AU1924" i="1" s="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B1924" i="1"/>
  <c r="BA1924" i="1" s="1"/>
  <c r="A1924" i="1"/>
  <c r="DK1923" i="1"/>
  <c r="BH1923" i="1"/>
  <c r="BE1923" i="1"/>
  <c r="BD1923" i="1"/>
  <c r="BB1923" i="1"/>
  <c r="AY1923" i="1"/>
  <c r="AV1923" i="1"/>
  <c r="AX1923" i="1" s="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AU1923" i="1" s="1"/>
  <c r="B1923" i="1"/>
  <c r="BA1923" i="1" s="1"/>
  <c r="A1923" i="1"/>
  <c r="DK1922" i="1"/>
  <c r="BH1922" i="1"/>
  <c r="BE1922" i="1"/>
  <c r="BI1922" i="1" s="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A1922" i="1"/>
  <c r="DK1921" i="1"/>
  <c r="BH1921" i="1"/>
  <c r="BE1921" i="1"/>
  <c r="CA1921" i="1" s="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T1921" i="1" s="1"/>
  <c r="AU1921" i="1" s="1"/>
  <c r="B1921" i="1"/>
  <c r="BB1921" i="1" s="1"/>
  <c r="A1921" i="1"/>
  <c r="DK1920" i="1"/>
  <c r="CA1920" i="1"/>
  <c r="BH1920" i="1"/>
  <c r="BE1920" i="1"/>
  <c r="BI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V1920" i="1" s="1"/>
  <c r="B1920" i="1"/>
  <c r="BB1920" i="1" s="1"/>
  <c r="A1920" i="1"/>
  <c r="DK1919" i="1"/>
  <c r="BH1919" i="1"/>
  <c r="BE1919" i="1"/>
  <c r="CA1919" i="1" s="1"/>
  <c r="BD1919" i="1"/>
  <c r="BC1919" i="1"/>
  <c r="AS1919" i="1"/>
  <c r="AQ1919" i="1"/>
  <c r="AP1919" i="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B1919" i="1"/>
  <c r="AZ1919" i="1" s="1"/>
  <c r="A1919" i="1"/>
  <c r="DK1918" i="1"/>
  <c r="BI1918" i="1"/>
  <c r="BH1918" i="1"/>
  <c r="BE1918" i="1"/>
  <c r="CA1918" i="1" s="1"/>
  <c r="BD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T1918" i="1" s="1"/>
  <c r="AU1918" i="1" s="1"/>
  <c r="B1918" i="1"/>
  <c r="AZ1918" i="1" s="1"/>
  <c r="A1918" i="1"/>
  <c r="DK1917" i="1"/>
  <c r="BH1917" i="1"/>
  <c r="BE1917" i="1"/>
  <c r="CA1917" i="1" s="1"/>
  <c r="BD1917" i="1"/>
  <c r="AY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B1917" i="1"/>
  <c r="BB1917" i="1" s="1"/>
  <c r="A1917" i="1"/>
  <c r="DK1916" i="1"/>
  <c r="BH1916" i="1"/>
  <c r="BE1916" i="1"/>
  <c r="CA1916" i="1" s="1"/>
  <c r="BD1916" i="1"/>
  <c r="BB1916" i="1"/>
  <c r="AT1916" i="1"/>
  <c r="AU1916" i="1" s="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AX1916" i="1" s="1"/>
  <c r="B1916" i="1"/>
  <c r="BA1916" i="1" s="1"/>
  <c r="A1916" i="1"/>
  <c r="DK1915" i="1"/>
  <c r="BH1915" i="1"/>
  <c r="BE1915" i="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B1915" i="1"/>
  <c r="BA1915" i="1" s="1"/>
  <c r="A1915" i="1"/>
  <c r="DK1914" i="1"/>
  <c r="BH1914" i="1"/>
  <c r="BE1914" i="1"/>
  <c r="BI1914" i="1" s="1"/>
  <c r="BD1914" i="1"/>
  <c r="AT1914" i="1"/>
  <c r="AU1914" i="1" s="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A1914" i="1"/>
  <c r="DK1913" i="1"/>
  <c r="BH1913" i="1"/>
  <c r="BE1913" i="1"/>
  <c r="CA1913" i="1" s="1"/>
  <c r="BD1913" i="1"/>
  <c r="BC1913" i="1"/>
  <c r="AU1913" i="1"/>
  <c r="AS1913" i="1"/>
  <c r="AQ1913" i="1"/>
  <c r="AP1913" i="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T1913" i="1" s="1"/>
  <c r="B1913" i="1"/>
  <c r="BB1913" i="1" s="1"/>
  <c r="A1913" i="1"/>
  <c r="DK1912" i="1"/>
  <c r="BH1912" i="1"/>
  <c r="BE1912" i="1"/>
  <c r="BD1912" i="1"/>
  <c r="AX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V1912" i="1" s="1"/>
  <c r="AW1912" i="1" s="1"/>
  <c r="B1912" i="1"/>
  <c r="BB1912" i="1" s="1"/>
  <c r="A1912" i="1"/>
  <c r="DK1911" i="1"/>
  <c r="CA1911" i="1"/>
  <c r="BH1911" i="1"/>
  <c r="BE1911" i="1"/>
  <c r="BI1911" i="1" s="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B1911" i="1"/>
  <c r="A1911" i="1"/>
  <c r="DK1910" i="1"/>
  <c r="BH1910" i="1"/>
  <c r="BE1910" i="1"/>
  <c r="CA1910" i="1" s="1"/>
  <c r="BD1910" i="1"/>
  <c r="BA1910" i="1"/>
  <c r="AV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T1910" i="1" s="1"/>
  <c r="AU1910" i="1" s="1"/>
  <c r="B1910" i="1"/>
  <c r="BB1910" i="1" s="1"/>
  <c r="A1910" i="1"/>
  <c r="DK1909" i="1"/>
  <c r="BH1909" i="1"/>
  <c r="BE1909" i="1"/>
  <c r="CA1909" i="1" s="1"/>
  <c r="BD1909" i="1"/>
  <c r="BA1909" i="1"/>
  <c r="AV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T1909" i="1" s="1"/>
  <c r="AU1909" i="1" s="1"/>
  <c r="B1909" i="1"/>
  <c r="BB1909" i="1" s="1"/>
  <c r="A1909" i="1"/>
  <c r="DK1908" i="1"/>
  <c r="CA1908" i="1"/>
  <c r="BI1908" i="1"/>
  <c r="BH1908" i="1"/>
  <c r="BE1908" i="1"/>
  <c r="BD1908" i="1"/>
  <c r="AV1908" i="1"/>
  <c r="AX1908" i="1" s="1"/>
  <c r="AT1908" i="1"/>
  <c r="AU1908" i="1" s="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B1908" i="1"/>
  <c r="BA1908" i="1" s="1"/>
  <c r="A1908" i="1"/>
  <c r="DK1907" i="1"/>
  <c r="BH1907" i="1"/>
  <c r="BE1907" i="1"/>
  <c r="BD1907" i="1"/>
  <c r="BB1907" i="1"/>
  <c r="AY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AX1907" i="1" s="1"/>
  <c r="B1907" i="1"/>
  <c r="BA1907" i="1" s="1"/>
  <c r="A1907" i="1"/>
  <c r="DK1906" i="1"/>
  <c r="CA1906" i="1"/>
  <c r="BH1906" i="1"/>
  <c r="BE1906" i="1"/>
  <c r="BI1906" i="1" s="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AX1906" i="1" s="1"/>
  <c r="B1906" i="1"/>
  <c r="AZ1906" i="1" s="1"/>
  <c r="A1906" i="1"/>
  <c r="DK1905" i="1"/>
  <c r="BH1905" i="1"/>
  <c r="BE1905" i="1"/>
  <c r="BI1905" i="1" s="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T1905" i="1" s="1"/>
  <c r="AU1905" i="1" s="1"/>
  <c r="B1905" i="1"/>
  <c r="A1905" i="1"/>
  <c r="DK1904" i="1"/>
  <c r="CA1904" i="1"/>
  <c r="BH1904" i="1"/>
  <c r="BE1904" i="1"/>
  <c r="BI1904" i="1" s="1"/>
  <c r="BD1904" i="1"/>
  <c r="BC1904" i="1"/>
  <c r="AS1904" i="1"/>
  <c r="AQ1904" i="1"/>
  <c r="AP1904" i="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V1904" i="1" s="1"/>
  <c r="AW1904" i="1" s="1"/>
  <c r="B1904" i="1"/>
  <c r="BB1904" i="1" s="1"/>
  <c r="A1904" i="1"/>
  <c r="DK1903" i="1"/>
  <c r="BH1903" i="1"/>
  <c r="BE1903" i="1"/>
  <c r="BD1903" i="1"/>
  <c r="BA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B1903" i="1"/>
  <c r="AZ1903" i="1" s="1"/>
  <c r="A1903" i="1"/>
  <c r="DK1902" i="1"/>
  <c r="BI1902" i="1"/>
  <c r="BH1902" i="1"/>
  <c r="BE1902" i="1"/>
  <c r="CA1902" i="1" s="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T1902" i="1" s="1"/>
  <c r="AU1902" i="1" s="1"/>
  <c r="B1902" i="1"/>
  <c r="A1902" i="1"/>
  <c r="DK1901" i="1"/>
  <c r="BI1901" i="1"/>
  <c r="BH1901" i="1"/>
  <c r="BE1901" i="1"/>
  <c r="CA1901" i="1" s="1"/>
  <c r="BD1901" i="1"/>
  <c r="BA1901" i="1"/>
  <c r="AY1901" i="1"/>
  <c r="AV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T1901" i="1" s="1"/>
  <c r="AU1901" i="1" s="1"/>
  <c r="B1901" i="1"/>
  <c r="BB1901" i="1" s="1"/>
  <c r="A1901" i="1"/>
  <c r="DK1900" i="1"/>
  <c r="BI1900" i="1"/>
  <c r="BH1900" i="1"/>
  <c r="BE1900" i="1"/>
  <c r="CA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AX1900" i="1" s="1"/>
  <c r="B1900" i="1"/>
  <c r="A1900" i="1"/>
  <c r="DK1899" i="1"/>
  <c r="BH1899" i="1"/>
  <c r="BE1899" i="1"/>
  <c r="BD1899" i="1"/>
  <c r="AY1899" i="1"/>
  <c r="AW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V1899" i="1" s="1"/>
  <c r="AX1899" i="1" s="1"/>
  <c r="B1899" i="1"/>
  <c r="BA1899" i="1" s="1"/>
  <c r="A1899" i="1"/>
  <c r="DK1898" i="1"/>
  <c r="CA1898" i="1"/>
  <c r="BH1898" i="1"/>
  <c r="BE1898" i="1"/>
  <c r="BI1898" i="1" s="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AX1898" i="1" s="1"/>
  <c r="B1898" i="1"/>
  <c r="A1898" i="1"/>
  <c r="DK1897" i="1"/>
  <c r="CA1897" i="1"/>
  <c r="BH1897" i="1"/>
  <c r="BE1897" i="1"/>
  <c r="BI1897" i="1" s="1"/>
  <c r="BD1897" i="1"/>
  <c r="BC1897" i="1"/>
  <c r="AS1897" i="1"/>
  <c r="AQ1897" i="1"/>
  <c r="AP1897" i="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T1897" i="1" s="1"/>
  <c r="AU1897" i="1" s="1"/>
  <c r="B1897" i="1"/>
  <c r="AZ1897" i="1" s="1"/>
  <c r="A1897" i="1"/>
  <c r="DK1896" i="1"/>
  <c r="CA1896" i="1"/>
  <c r="BH1896" i="1"/>
  <c r="BE1896" i="1"/>
  <c r="BI1896" i="1" s="1"/>
  <c r="BD1896" i="1"/>
  <c r="BC1896" i="1"/>
  <c r="AX1896" i="1"/>
  <c r="AS1896" i="1"/>
  <c r="AQ1896" i="1"/>
  <c r="AP1896" i="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V1896" i="1" s="1"/>
  <c r="AW1896" i="1" s="1"/>
  <c r="B1896" i="1"/>
  <c r="A1896" i="1"/>
  <c r="DK1895" i="1"/>
  <c r="BH1895" i="1"/>
  <c r="BE1895" i="1"/>
  <c r="BD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B1895" i="1"/>
  <c r="BA1895" i="1" s="1"/>
  <c r="A1895" i="1"/>
  <c r="DK1894" i="1"/>
  <c r="BI1894" i="1"/>
  <c r="BH1894" i="1"/>
  <c r="BE1894" i="1"/>
  <c r="CA1894" i="1" s="1"/>
  <c r="BD1894" i="1"/>
  <c r="AV1894" i="1"/>
  <c r="AW1894" i="1" s="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T1894" i="1" s="1"/>
  <c r="AU1894" i="1" s="1"/>
  <c r="B1894" i="1"/>
  <c r="AZ1894" i="1" s="1"/>
  <c r="A1894" i="1"/>
  <c r="DK1893" i="1"/>
  <c r="BH1893" i="1"/>
  <c r="BE1893" i="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B1893" i="1"/>
  <c r="BB1893" i="1" s="1"/>
  <c r="A1893" i="1"/>
  <c r="DK1892" i="1"/>
  <c r="BH1892" i="1"/>
  <c r="BE1892" i="1"/>
  <c r="BI1892" i="1" s="1"/>
  <c r="BD1892" i="1"/>
  <c r="AZ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B1892" i="1"/>
  <c r="A1892" i="1"/>
  <c r="DK1891" i="1"/>
  <c r="BH1891" i="1"/>
  <c r="BE1891" i="1"/>
  <c r="CA1891" i="1" s="1"/>
  <c r="BD1891" i="1"/>
  <c r="BC1891" i="1"/>
  <c r="BA1891" i="1"/>
  <c r="AS1891" i="1"/>
  <c r="AQ1891" i="1"/>
  <c r="AP1891" i="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T1891" i="1" s="1"/>
  <c r="AU1891" i="1" s="1"/>
  <c r="B1891" i="1"/>
  <c r="BB1891" i="1" s="1"/>
  <c r="A1891" i="1"/>
  <c r="DK1890" i="1"/>
  <c r="BI1890" i="1"/>
  <c r="BH1890" i="1"/>
  <c r="BE1890" i="1"/>
  <c r="CA1890" i="1" s="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AW1890" i="1" s="1"/>
  <c r="B1890" i="1"/>
  <c r="A1890" i="1"/>
  <c r="DK1889" i="1"/>
  <c r="BH1889" i="1"/>
  <c r="BE1889" i="1"/>
  <c r="CA1889" i="1" s="1"/>
  <c r="BD1889" i="1"/>
  <c r="BA1889" i="1"/>
  <c r="AY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B1889" i="1"/>
  <c r="AZ1889" i="1" s="1"/>
  <c r="A1889" i="1"/>
  <c r="DK1888" i="1"/>
  <c r="BH1888" i="1"/>
  <c r="BE1888" i="1"/>
  <c r="CA1888" i="1" s="1"/>
  <c r="BD1888" i="1"/>
  <c r="BB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B1888" i="1"/>
  <c r="BA1888" i="1" s="1"/>
  <c r="A1888" i="1"/>
  <c r="DK1887" i="1"/>
  <c r="CA1887" i="1"/>
  <c r="BH1887" i="1"/>
  <c r="BE1887" i="1"/>
  <c r="BI1887" i="1" s="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B1887" i="1"/>
  <c r="A1887" i="1"/>
  <c r="DK1886" i="1"/>
  <c r="BH1886" i="1"/>
  <c r="BE1886" i="1"/>
  <c r="CA1886" i="1" s="1"/>
  <c r="BD1886" i="1"/>
  <c r="BC1886" i="1"/>
  <c r="BB1886" i="1"/>
  <c r="AS1886" i="1"/>
  <c r="AQ1886" i="1"/>
  <c r="AP1886" i="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B1886" i="1"/>
  <c r="BA1886" i="1" s="1"/>
  <c r="A1886" i="1"/>
  <c r="DK1885" i="1"/>
  <c r="BH1885" i="1"/>
  <c r="BE1885" i="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AX1885" i="1" s="1"/>
  <c r="B1885" i="1"/>
  <c r="BB1885" i="1" s="1"/>
  <c r="A1885" i="1"/>
  <c r="DK1884" i="1"/>
  <c r="CA1884" i="1"/>
  <c r="BH1884" i="1"/>
  <c r="BE1884" i="1"/>
  <c r="BI1884" i="1" s="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B1884" i="1"/>
  <c r="AZ1884" i="1" s="1"/>
  <c r="A1884" i="1"/>
  <c r="DK1883" i="1"/>
  <c r="BH1883" i="1"/>
  <c r="BE1883" i="1"/>
  <c r="CA1883" i="1" s="1"/>
  <c r="BD1883" i="1"/>
  <c r="AV1883" i="1"/>
  <c r="AX1883" i="1" s="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T1883" i="1" s="1"/>
  <c r="AU1883" i="1" s="1"/>
  <c r="B1883" i="1"/>
  <c r="BB1883" i="1" s="1"/>
  <c r="A1883" i="1"/>
  <c r="DK1882" i="1"/>
  <c r="BH1882" i="1"/>
  <c r="BE1882" i="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BB1882" i="1" s="1"/>
  <c r="A1882" i="1"/>
  <c r="DK1881" i="1"/>
  <c r="CA1881" i="1"/>
  <c r="BI1881" i="1"/>
  <c r="BH1881" i="1"/>
  <c r="BE1881" i="1"/>
  <c r="BD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A1881" i="1"/>
  <c r="DK1880" i="1"/>
  <c r="BH1880" i="1"/>
  <c r="BE1880" i="1"/>
  <c r="CA1880" i="1" s="1"/>
  <c r="BD1880" i="1"/>
  <c r="AY1880" i="1"/>
  <c r="AV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T1880" i="1" s="1"/>
  <c r="AU1880" i="1" s="1"/>
  <c r="B1880" i="1"/>
  <c r="BA1880" i="1" s="1"/>
  <c r="A1880" i="1"/>
  <c r="DK1879" i="1"/>
  <c r="BI1879" i="1"/>
  <c r="BH1879" i="1"/>
  <c r="BE1879" i="1"/>
  <c r="CA1879" i="1" s="1"/>
  <c r="BD1879" i="1"/>
  <c r="AT1879" i="1"/>
  <c r="AU1879" i="1" s="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BB1879" i="1" s="1"/>
  <c r="A1879" i="1"/>
  <c r="DK1878" i="1"/>
  <c r="BH1878" i="1"/>
  <c r="BE1878" i="1"/>
  <c r="CA1878" i="1" s="1"/>
  <c r="BD1878" i="1"/>
  <c r="BC1878" i="1"/>
  <c r="AV1878" i="1"/>
  <c r="AT1878" i="1"/>
  <c r="AU1878" i="1" s="1"/>
  <c r="AS1878" i="1"/>
  <c r="AQ1878" i="1"/>
  <c r="AP1878" i="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B1878" i="1"/>
  <c r="BA1878" i="1" s="1"/>
  <c r="A1878" i="1"/>
  <c r="DK1877" i="1"/>
  <c r="BH1877" i="1"/>
  <c r="BE1877" i="1"/>
  <c r="BD1877" i="1"/>
  <c r="BC1877" i="1"/>
  <c r="AS1877" i="1"/>
  <c r="AQ1877" i="1"/>
  <c r="AP1877" i="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V1877" i="1" s="1"/>
  <c r="AX1877" i="1" s="1"/>
  <c r="B1877" i="1"/>
  <c r="BB1877" i="1" s="1"/>
  <c r="A1877" i="1"/>
  <c r="DK1876" i="1"/>
  <c r="BI1876" i="1"/>
  <c r="BH1876" i="1"/>
  <c r="BE1876" i="1"/>
  <c r="CA1876" i="1" s="1"/>
  <c r="BD1876" i="1"/>
  <c r="BC1876" i="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A1876" i="1"/>
  <c r="DK1875" i="1"/>
  <c r="BH1875" i="1"/>
  <c r="BE1875" i="1"/>
  <c r="CA1875" i="1" s="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T1875" i="1" s="1"/>
  <c r="AU1875" i="1" s="1"/>
  <c r="B1875" i="1"/>
  <c r="A1875" i="1"/>
  <c r="DK1874" i="1"/>
  <c r="CA1874" i="1"/>
  <c r="BI1874" i="1"/>
  <c r="BH1874" i="1"/>
  <c r="BE1874" i="1"/>
  <c r="BD1874" i="1"/>
  <c r="BA1874" i="1"/>
  <c r="AY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AW1874" i="1" s="1"/>
  <c r="B1874" i="1"/>
  <c r="BB1874" i="1" s="1"/>
  <c r="A1874" i="1"/>
  <c r="DK1873" i="1"/>
  <c r="CA1873" i="1"/>
  <c r="BI1873" i="1"/>
  <c r="BH1873" i="1"/>
  <c r="BE1873" i="1"/>
  <c r="BD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B1873" i="1"/>
  <c r="A1873" i="1"/>
  <c r="DK1872" i="1"/>
  <c r="BH1872" i="1"/>
  <c r="BE1872" i="1"/>
  <c r="CA1872" i="1" s="1"/>
  <c r="BD1872" i="1"/>
  <c r="AV1872" i="1"/>
  <c r="AT1872" i="1"/>
  <c r="AU1872" i="1" s="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BA1872" i="1" s="1"/>
  <c r="A1872" i="1"/>
  <c r="DK1871" i="1"/>
  <c r="BH1871" i="1"/>
  <c r="BE1871" i="1"/>
  <c r="BD1871" i="1"/>
  <c r="AY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B1871" i="1"/>
  <c r="BB1871" i="1" s="1"/>
  <c r="A1871" i="1"/>
  <c r="DK1870" i="1"/>
  <c r="BH1870" i="1"/>
  <c r="BE1870" i="1"/>
  <c r="CA1870" i="1" s="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B1870" i="1"/>
  <c r="BA1870" i="1" s="1"/>
  <c r="A1870" i="1"/>
  <c r="DK1869" i="1"/>
  <c r="BH1869" i="1"/>
  <c r="BE1869" i="1"/>
  <c r="BD1869" i="1"/>
  <c r="AX1869" i="1"/>
  <c r="AV1869" i="1"/>
  <c r="AW1869" i="1" s="1"/>
  <c r="AT1869" i="1"/>
  <c r="AU1869" i="1" s="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BB1869" i="1" s="1"/>
  <c r="A1869" i="1"/>
  <c r="DK1868" i="1"/>
  <c r="BH1868" i="1"/>
  <c r="BE1868" i="1"/>
  <c r="CA1868" i="1" s="1"/>
  <c r="BD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A1868" i="1"/>
  <c r="DK1867" i="1"/>
  <c r="BH1867" i="1"/>
  <c r="BE1867" i="1"/>
  <c r="CA1867" i="1" s="1"/>
  <c r="BD1867" i="1"/>
  <c r="BC1867" i="1"/>
  <c r="BA1867" i="1"/>
  <c r="AV1867" i="1"/>
  <c r="AX1867" i="1" s="1"/>
  <c r="AS1867" i="1"/>
  <c r="AQ1867" i="1"/>
  <c r="AP1867" i="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T1867" i="1" s="1"/>
  <c r="AU1867" i="1" s="1"/>
  <c r="B1867" i="1"/>
  <c r="BB1867" i="1" s="1"/>
  <c r="A1867" i="1"/>
  <c r="DK1866" i="1"/>
  <c r="BH1866" i="1"/>
  <c r="BE1866" i="1"/>
  <c r="BD1866" i="1"/>
  <c r="AX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V1866" i="1" s="1"/>
  <c r="AW1866" i="1" s="1"/>
  <c r="B1866" i="1"/>
  <c r="BB1866" i="1" s="1"/>
  <c r="A1866" i="1"/>
  <c r="DK1865" i="1"/>
  <c r="BH1865" i="1"/>
  <c r="BE1865" i="1"/>
  <c r="CA1865" i="1" s="1"/>
  <c r="BD1865" i="1"/>
  <c r="BA1865" i="1"/>
  <c r="AY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B1865" i="1"/>
  <c r="AZ1865" i="1" s="1"/>
  <c r="A1865" i="1"/>
  <c r="DK1864" i="1"/>
  <c r="BH1864" i="1"/>
  <c r="BE1864" i="1"/>
  <c r="CA1864" i="1" s="1"/>
  <c r="BD1864" i="1"/>
  <c r="BB1864" i="1"/>
  <c r="AY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B1864" i="1"/>
  <c r="BA1864" i="1" s="1"/>
  <c r="A1864" i="1"/>
  <c r="DK1863" i="1"/>
  <c r="CA1863" i="1"/>
  <c r="BI1863" i="1"/>
  <c r="BH1863" i="1"/>
  <c r="BE1863" i="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B1863" i="1"/>
  <c r="A1863" i="1"/>
  <c r="DK1862" i="1"/>
  <c r="CA1862" i="1"/>
  <c r="BH1862" i="1"/>
  <c r="BE1862" i="1"/>
  <c r="BI1862" i="1" s="1"/>
  <c r="BD1862" i="1"/>
  <c r="BC1862" i="1"/>
  <c r="BB1862" i="1"/>
  <c r="AS1862" i="1"/>
  <c r="AQ1862" i="1"/>
  <c r="AP1862" i="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V1862" i="1" s="1"/>
  <c r="B1862" i="1"/>
  <c r="BA1862" i="1" s="1"/>
  <c r="A1862" i="1"/>
  <c r="DK1861" i="1"/>
  <c r="BH1861" i="1"/>
  <c r="BE1861" i="1"/>
  <c r="BD1861" i="1"/>
  <c r="AW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AX1861" i="1" s="1"/>
  <c r="B1861" i="1"/>
  <c r="BB1861" i="1" s="1"/>
  <c r="A1861" i="1"/>
  <c r="DK1860" i="1"/>
  <c r="BH1860" i="1"/>
  <c r="BE1860" i="1"/>
  <c r="CA1860" i="1" s="1"/>
  <c r="BD1860" i="1"/>
  <c r="BC1860" i="1"/>
  <c r="AZ1860" i="1"/>
  <c r="AS1860" i="1"/>
  <c r="AQ1860" i="1"/>
  <c r="AP1860" i="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V1860" i="1" s="1"/>
  <c r="B1860" i="1"/>
  <c r="A1860" i="1"/>
  <c r="DK1859" i="1"/>
  <c r="BH1859" i="1"/>
  <c r="BE1859" i="1"/>
  <c r="CA1859" i="1" s="1"/>
  <c r="BD1859" i="1"/>
  <c r="BC1859" i="1"/>
  <c r="BA1859" i="1"/>
  <c r="AS1859" i="1"/>
  <c r="AQ1859" i="1"/>
  <c r="AP1859" i="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T1859" i="1" s="1"/>
  <c r="AU1859" i="1" s="1"/>
  <c r="B1859" i="1"/>
  <c r="BB1859" i="1" s="1"/>
  <c r="A1859" i="1"/>
  <c r="DK1858" i="1"/>
  <c r="CA1858" i="1"/>
  <c r="BI1858" i="1"/>
  <c r="BH1858" i="1"/>
  <c r="BE1858" i="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B1858" i="1"/>
  <c r="A1858" i="1"/>
  <c r="DK1857" i="1"/>
  <c r="CA1857" i="1"/>
  <c r="BI1857" i="1"/>
  <c r="BH1857" i="1"/>
  <c r="BE1857" i="1"/>
  <c r="BD1857" i="1"/>
  <c r="BB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B1857" i="1"/>
  <c r="AZ1857" i="1" s="1"/>
  <c r="A1857" i="1"/>
  <c r="DK1856" i="1"/>
  <c r="BH1856" i="1"/>
  <c r="BE1856" i="1"/>
  <c r="CA1856" i="1" s="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B1856" i="1"/>
  <c r="A1856" i="1"/>
  <c r="DK1855" i="1"/>
  <c r="CA1855" i="1"/>
  <c r="BI1855" i="1"/>
  <c r="BH1855" i="1"/>
  <c r="BE1855" i="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B1855" i="1"/>
  <c r="A1855" i="1"/>
  <c r="DK1854" i="1"/>
  <c r="CA1854" i="1"/>
  <c r="BH1854" i="1"/>
  <c r="BE1854" i="1"/>
  <c r="BI1854" i="1" s="1"/>
  <c r="BD1854" i="1"/>
  <c r="BC1854" i="1"/>
  <c r="AS1854" i="1"/>
  <c r="AQ1854" i="1"/>
  <c r="AP1854" i="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B1854" i="1"/>
  <c r="BA1854" i="1" s="1"/>
  <c r="A1854" i="1"/>
  <c r="DK1853" i="1"/>
  <c r="BH1853" i="1"/>
  <c r="BE1853" i="1"/>
  <c r="BD1853" i="1"/>
  <c r="AW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AX1853" i="1" s="1"/>
  <c r="B1853" i="1"/>
  <c r="BB1853" i="1" s="1"/>
  <c r="A1853" i="1"/>
  <c r="DK1852" i="1"/>
  <c r="BH1852" i="1"/>
  <c r="BE1852" i="1"/>
  <c r="CA1852" i="1" s="1"/>
  <c r="BD1852" i="1"/>
  <c r="AZ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B1852" i="1"/>
  <c r="A1852" i="1"/>
  <c r="DK1851" i="1"/>
  <c r="BH1851" i="1"/>
  <c r="BE1851" i="1"/>
  <c r="CA1851" i="1" s="1"/>
  <c r="BD1851" i="1"/>
  <c r="BC1851" i="1"/>
  <c r="BA1851" i="1"/>
  <c r="AS1851" i="1"/>
  <c r="AQ1851" i="1"/>
  <c r="AP1851" i="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AU1851" i="1" s="1"/>
  <c r="B1851" i="1"/>
  <c r="BB1851" i="1" s="1"/>
  <c r="A1851" i="1"/>
  <c r="DK1850" i="1"/>
  <c r="BI1850" i="1"/>
  <c r="BH1850" i="1"/>
  <c r="BE1850" i="1"/>
  <c r="CA1850" i="1" s="1"/>
  <c r="BD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B1850" i="1"/>
  <c r="A1850" i="1"/>
  <c r="DK1849" i="1"/>
  <c r="BI1849" i="1"/>
  <c r="BH1849" i="1"/>
  <c r="BE1849" i="1"/>
  <c r="CA1849" i="1" s="1"/>
  <c r="BD1849" i="1"/>
  <c r="BB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AZ1849" i="1" s="1"/>
  <c r="A1849" i="1"/>
  <c r="DK1848" i="1"/>
  <c r="BH1848" i="1"/>
  <c r="BE1848" i="1"/>
  <c r="BD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AX1848" i="1" s="1"/>
  <c r="B1848" i="1"/>
  <c r="A1848" i="1"/>
  <c r="DK1847" i="1"/>
  <c r="BH1847" i="1"/>
  <c r="BE1847" i="1"/>
  <c r="CA1847" i="1" s="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B1847" i="1"/>
  <c r="A1847" i="1"/>
  <c r="DK1846" i="1"/>
  <c r="CA1846" i="1"/>
  <c r="BH1846" i="1"/>
  <c r="BE1846" i="1"/>
  <c r="BI1846" i="1" s="1"/>
  <c r="BD1846" i="1"/>
  <c r="BC1846" i="1"/>
  <c r="BB1846" i="1"/>
  <c r="AS1846" i="1"/>
  <c r="AQ1846" i="1"/>
  <c r="AP1846" i="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V1846" i="1" s="1"/>
  <c r="B1846" i="1"/>
  <c r="AZ1846" i="1" s="1"/>
  <c r="A1846" i="1"/>
  <c r="DK1845" i="1"/>
  <c r="BH1845" i="1"/>
  <c r="BE1845" i="1"/>
  <c r="BD1845" i="1"/>
  <c r="AT1845" i="1"/>
  <c r="AU1845" i="1" s="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V1845" i="1" s="1"/>
  <c r="B1845" i="1"/>
  <c r="A1845" i="1"/>
  <c r="DK1844" i="1"/>
  <c r="BH1844" i="1"/>
  <c r="BE1844" i="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BA1844" i="1" s="1"/>
  <c r="A1844" i="1"/>
  <c r="DK1843" i="1"/>
  <c r="BH1843" i="1"/>
  <c r="BE1843" i="1"/>
  <c r="CA1843" i="1" s="1"/>
  <c r="BD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B1843" i="1"/>
  <c r="A1843" i="1"/>
  <c r="DK1842" i="1"/>
  <c r="BH1842" i="1"/>
  <c r="BE1842" i="1"/>
  <c r="CA1842" i="1" s="1"/>
  <c r="BD1842" i="1"/>
  <c r="AZ1842" i="1"/>
  <c r="AY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T1842" i="1" s="1"/>
  <c r="AU1842" i="1" s="1"/>
  <c r="B1842" i="1"/>
  <c r="BB1842" i="1" s="1"/>
  <c r="A1842" i="1"/>
  <c r="DK1841" i="1"/>
  <c r="BH1841" i="1"/>
  <c r="BE1841" i="1"/>
  <c r="CA1841" i="1" s="1"/>
  <c r="BD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BA1841" i="1" s="1"/>
  <c r="A1841" i="1"/>
  <c r="DK1840" i="1"/>
  <c r="BH1840" i="1"/>
  <c r="BE1840" i="1"/>
  <c r="BD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V1840" i="1" s="1"/>
  <c r="AX1840" i="1" s="1"/>
  <c r="B1840" i="1"/>
  <c r="BB1840" i="1" s="1"/>
  <c r="A1840" i="1"/>
  <c r="DK1839" i="1"/>
  <c r="CA1839" i="1"/>
  <c r="BH1839" i="1"/>
  <c r="BE1839" i="1"/>
  <c r="BI1839" i="1" s="1"/>
  <c r="BD1839" i="1"/>
  <c r="BC1839" i="1"/>
  <c r="AV1839" i="1"/>
  <c r="AU1839" i="1"/>
  <c r="AS1839" i="1"/>
  <c r="AQ1839" i="1"/>
  <c r="AP1839" i="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T1839" i="1" s="1"/>
  <c r="B1839" i="1"/>
  <c r="AZ1839" i="1" s="1"/>
  <c r="A1839" i="1"/>
  <c r="DK1838" i="1"/>
  <c r="BH1838" i="1"/>
  <c r="BE1838" i="1"/>
  <c r="CA1838" i="1" s="1"/>
  <c r="BD1838" i="1"/>
  <c r="AY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T1838" i="1" s="1"/>
  <c r="AU1838" i="1" s="1"/>
  <c r="B1838" i="1"/>
  <c r="AZ1838" i="1" s="1"/>
  <c r="A1838" i="1"/>
  <c r="DK1837" i="1"/>
  <c r="BH1837" i="1"/>
  <c r="BE1837" i="1"/>
  <c r="BI1837" i="1" s="1"/>
  <c r="BD1837" i="1"/>
  <c r="BC1837" i="1"/>
  <c r="AS1837" i="1"/>
  <c r="AQ1837" i="1"/>
  <c r="AP1837" i="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AW1837" i="1" s="1"/>
  <c r="B1837" i="1"/>
  <c r="A1837" i="1"/>
  <c r="DK1836" i="1"/>
  <c r="BI1836" i="1"/>
  <c r="BH1836" i="1"/>
  <c r="BE1836" i="1"/>
  <c r="CA1836" i="1" s="1"/>
  <c r="BD1836" i="1"/>
  <c r="BA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B1836" i="1"/>
  <c r="AZ1836" i="1" s="1"/>
  <c r="A1836" i="1"/>
  <c r="DK1835" i="1"/>
  <c r="BI1835" i="1"/>
  <c r="BH1835" i="1"/>
  <c r="BE1835" i="1"/>
  <c r="CA1835" i="1" s="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B1835" i="1"/>
  <c r="A1835" i="1"/>
  <c r="DK1834" i="1"/>
  <c r="BH1834" i="1"/>
  <c r="BE1834" i="1"/>
  <c r="CA1834" i="1" s="1"/>
  <c r="BD1834" i="1"/>
  <c r="BB1834" i="1"/>
  <c r="BA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AZ1834" i="1" s="1"/>
  <c r="A1834" i="1"/>
  <c r="DK1833" i="1"/>
  <c r="BH1833" i="1"/>
  <c r="BE1833" i="1"/>
  <c r="CA1833" i="1" s="1"/>
  <c r="BD1833" i="1"/>
  <c r="AT1833" i="1"/>
  <c r="AU1833" i="1" s="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B1833" i="1"/>
  <c r="A1833" i="1"/>
  <c r="DK1832" i="1"/>
  <c r="BH1832" i="1"/>
  <c r="BE1832" i="1"/>
  <c r="BD1832" i="1"/>
  <c r="BC1832" i="1"/>
  <c r="AV1832" i="1"/>
  <c r="AS1832" i="1"/>
  <c r="AQ1832" i="1"/>
  <c r="AP1832" i="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T1832" i="1" s="1"/>
  <c r="AU1832" i="1" s="1"/>
  <c r="B1832" i="1"/>
  <c r="BB1832" i="1" s="1"/>
  <c r="A1832" i="1"/>
  <c r="DK1831" i="1"/>
  <c r="BH1831" i="1"/>
  <c r="BE1831" i="1"/>
  <c r="BD1831" i="1"/>
  <c r="AT1831" i="1"/>
  <c r="AU1831" i="1" s="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B1831" i="1"/>
  <c r="AZ1831" i="1" s="1"/>
  <c r="A1831" i="1"/>
  <c r="DK1830" i="1"/>
  <c r="BH1830" i="1"/>
  <c r="BE1830" i="1"/>
  <c r="CA1830" i="1" s="1"/>
  <c r="BD1830" i="1"/>
  <c r="BC1830" i="1"/>
  <c r="BA1830" i="1"/>
  <c r="AU1830" i="1"/>
  <c r="AS1830" i="1"/>
  <c r="AQ1830" i="1"/>
  <c r="AP1830" i="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T1830" i="1" s="1"/>
  <c r="B1830" i="1"/>
  <c r="AZ1830" i="1" s="1"/>
  <c r="A1830" i="1"/>
  <c r="DK1829" i="1"/>
  <c r="BH1829" i="1"/>
  <c r="BE1829" i="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B1829" i="1"/>
  <c r="BB1829" i="1" s="1"/>
  <c r="A1829" i="1"/>
  <c r="DK1828" i="1"/>
  <c r="BI1828" i="1"/>
  <c r="BH1828" i="1"/>
  <c r="BE1828" i="1"/>
  <c r="CA1828" i="1" s="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B1828" i="1"/>
  <c r="AZ1828" i="1" s="1"/>
  <c r="A1828" i="1"/>
  <c r="DK1827" i="1"/>
  <c r="BH1827" i="1"/>
  <c r="BE1827" i="1"/>
  <c r="CA1827" i="1" s="1"/>
  <c r="BD1827" i="1"/>
  <c r="AY1827" i="1"/>
  <c r="AV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T1827" i="1" s="1"/>
  <c r="AU1827" i="1" s="1"/>
  <c r="B1827" i="1"/>
  <c r="BA1827" i="1" s="1"/>
  <c r="A1827" i="1"/>
  <c r="DK1826" i="1"/>
  <c r="BH1826" i="1"/>
  <c r="BE1826" i="1"/>
  <c r="BD1826" i="1"/>
  <c r="AT1826" i="1"/>
  <c r="AU1826" i="1" s="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A1826" i="1"/>
  <c r="DK1825" i="1"/>
  <c r="BH1825" i="1"/>
  <c r="BE1825" i="1"/>
  <c r="CA1825" i="1" s="1"/>
  <c r="BD1825" i="1"/>
  <c r="BB1825" i="1"/>
  <c r="AV1825" i="1"/>
  <c r="AT1825" i="1"/>
  <c r="AU1825" i="1" s="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B1825" i="1"/>
  <c r="BA1825" i="1" s="1"/>
  <c r="A1825" i="1"/>
  <c r="DK1824" i="1"/>
  <c r="BH1824" i="1"/>
  <c r="BE1824" i="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T1824" i="1" s="1"/>
  <c r="AU1824" i="1" s="1"/>
  <c r="B1824" i="1"/>
  <c r="BB1824" i="1" s="1"/>
  <c r="A1824" i="1"/>
  <c r="DK1823" i="1"/>
  <c r="CA1823" i="1"/>
  <c r="BI1823" i="1"/>
  <c r="BH1823" i="1"/>
  <c r="BE1823" i="1"/>
  <c r="BD1823" i="1"/>
  <c r="BC1823" i="1"/>
  <c r="AS1823" i="1"/>
  <c r="AQ1823" i="1"/>
  <c r="AP1823" i="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B1823" i="1"/>
  <c r="A1823" i="1"/>
  <c r="DK1822" i="1"/>
  <c r="BH1822" i="1"/>
  <c r="BE1822" i="1"/>
  <c r="CA1822" i="1" s="1"/>
  <c r="BD1822" i="1"/>
  <c r="BB1822" i="1"/>
  <c r="BA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T1822" i="1" s="1"/>
  <c r="AU1822" i="1" s="1"/>
  <c r="B1822" i="1"/>
  <c r="AZ1822" i="1" s="1"/>
  <c r="A1822" i="1"/>
  <c r="DK1821" i="1"/>
  <c r="BH1821" i="1"/>
  <c r="BE1821" i="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V1821" i="1" s="1"/>
  <c r="AW1821" i="1" s="1"/>
  <c r="B1821" i="1"/>
  <c r="BB1821" i="1" s="1"/>
  <c r="A1821" i="1"/>
  <c r="DK1820" i="1"/>
  <c r="CA1820" i="1"/>
  <c r="BI1820" i="1"/>
  <c r="BH1820" i="1"/>
  <c r="BE1820" i="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B1820" i="1"/>
  <c r="A1820" i="1"/>
  <c r="DK1819" i="1"/>
  <c r="BH1819" i="1"/>
  <c r="BE1819" i="1"/>
  <c r="CA1819" i="1" s="1"/>
  <c r="BD1819" i="1"/>
  <c r="AY1819" i="1"/>
  <c r="AV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T1819" i="1" s="1"/>
  <c r="AU1819" i="1" s="1"/>
  <c r="B1819" i="1"/>
  <c r="BA1819" i="1" s="1"/>
  <c r="A1819" i="1"/>
  <c r="DK1818" i="1"/>
  <c r="BH1818" i="1"/>
  <c r="BE1818" i="1"/>
  <c r="BD1818" i="1"/>
  <c r="AT1818" i="1"/>
  <c r="AU1818" i="1" s="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V1818" i="1" s="1"/>
  <c r="B1818" i="1"/>
  <c r="A1818" i="1"/>
  <c r="DK1817" i="1"/>
  <c r="BH1817" i="1"/>
  <c r="BE1817" i="1"/>
  <c r="CA1817" i="1" s="1"/>
  <c r="BD1817" i="1"/>
  <c r="BB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B1817" i="1"/>
  <c r="BA1817" i="1" s="1"/>
  <c r="A1817" i="1"/>
  <c r="DK1816" i="1"/>
  <c r="BH1816" i="1"/>
  <c r="BE1816" i="1"/>
  <c r="BD1816" i="1"/>
  <c r="AV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T1816" i="1" s="1"/>
  <c r="AU1816" i="1" s="1"/>
  <c r="B1816" i="1"/>
  <c r="BB1816" i="1" s="1"/>
  <c r="A1816" i="1"/>
  <c r="DK1815" i="1"/>
  <c r="BH1815" i="1"/>
  <c r="BE1815" i="1"/>
  <c r="BI1815" i="1" s="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B1815" i="1"/>
  <c r="A1815" i="1"/>
  <c r="DK1814" i="1"/>
  <c r="BH1814" i="1"/>
  <c r="BE1814" i="1"/>
  <c r="CA1814" i="1" s="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T1814" i="1" s="1"/>
  <c r="AU1814" i="1" s="1"/>
  <c r="B1814" i="1"/>
  <c r="A1814" i="1"/>
  <c r="DK1813" i="1"/>
  <c r="BH1813" i="1"/>
  <c r="BE1813" i="1"/>
  <c r="BI1813" i="1" s="1"/>
  <c r="BD1813" i="1"/>
  <c r="BC1813" i="1"/>
  <c r="BA1813" i="1"/>
  <c r="AS1813" i="1"/>
  <c r="AQ1813" i="1"/>
  <c r="AP1813" i="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V1813" i="1" s="1"/>
  <c r="AW1813" i="1" s="1"/>
  <c r="B1813" i="1"/>
  <c r="BB1813" i="1" s="1"/>
  <c r="A1813" i="1"/>
  <c r="DK1812" i="1"/>
  <c r="BH1812" i="1"/>
  <c r="BE1812" i="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B1812" i="1"/>
  <c r="AZ1812" i="1" s="1"/>
  <c r="A1812" i="1"/>
  <c r="DK1811" i="1"/>
  <c r="BI1811" i="1"/>
  <c r="BH1811" i="1"/>
  <c r="BE1811" i="1"/>
  <c r="CA1811" i="1" s="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B1811" i="1"/>
  <c r="A1811" i="1"/>
  <c r="DK1810" i="1"/>
  <c r="BH1810" i="1"/>
  <c r="BE1810" i="1"/>
  <c r="CA1810" i="1" s="1"/>
  <c r="BD1810" i="1"/>
  <c r="BB1810" i="1"/>
  <c r="BA1810" i="1"/>
  <c r="AT1810" i="1"/>
  <c r="AU1810" i="1" s="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B1810" i="1"/>
  <c r="AZ1810" i="1" s="1"/>
  <c r="A1810" i="1"/>
  <c r="DK1809" i="1"/>
  <c r="BH1809" i="1"/>
  <c r="BE1809" i="1"/>
  <c r="CA1809" i="1" s="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V1809" i="1" s="1"/>
  <c r="B1809" i="1"/>
  <c r="BA1809" i="1" s="1"/>
  <c r="A1809" i="1"/>
  <c r="DK1808" i="1"/>
  <c r="BH1808" i="1"/>
  <c r="BE1808" i="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T1808" i="1" s="1"/>
  <c r="AU1808" i="1" s="1"/>
  <c r="B1808" i="1"/>
  <c r="BB1808" i="1" s="1"/>
  <c r="A1808" i="1"/>
  <c r="DK1807" i="1"/>
  <c r="BH1807" i="1"/>
  <c r="BE1807" i="1"/>
  <c r="CA1807" i="1" s="1"/>
  <c r="BD1807" i="1"/>
  <c r="BC1807" i="1"/>
  <c r="AT1807" i="1"/>
  <c r="AU1807" i="1" s="1"/>
  <c r="AS1807" i="1"/>
  <c r="AQ1807" i="1"/>
  <c r="AP1807" i="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B1807" i="1"/>
  <c r="A1807" i="1"/>
  <c r="DK1806" i="1"/>
  <c r="BH1806" i="1"/>
  <c r="BE1806" i="1"/>
  <c r="CA1806" i="1" s="1"/>
  <c r="BD1806" i="1"/>
  <c r="BC1806" i="1"/>
  <c r="AS1806" i="1"/>
  <c r="AQ1806" i="1"/>
  <c r="AP1806" i="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T1806" i="1" s="1"/>
  <c r="AU1806" i="1" s="1"/>
  <c r="B1806" i="1"/>
  <c r="AZ1806" i="1" s="1"/>
  <c r="A1806" i="1"/>
  <c r="DK1805" i="1"/>
  <c r="CA1805" i="1"/>
  <c r="BH1805" i="1"/>
  <c r="BE1805" i="1"/>
  <c r="BI1805" i="1" s="1"/>
  <c r="BD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V1805" i="1" s="1"/>
  <c r="AW1805" i="1" s="1"/>
  <c r="B1805" i="1"/>
  <c r="BB1805" i="1" s="1"/>
  <c r="A1805" i="1"/>
  <c r="DK1804" i="1"/>
  <c r="BH1804" i="1"/>
  <c r="BE1804" i="1"/>
  <c r="CA1804" i="1" s="1"/>
  <c r="BD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A1804" i="1"/>
  <c r="DK1803" i="1"/>
  <c r="BH1803" i="1"/>
  <c r="BE1803" i="1"/>
  <c r="CA1803" i="1" s="1"/>
  <c r="BD1803" i="1"/>
  <c r="BB1803" i="1"/>
  <c r="AY1803" i="1"/>
  <c r="AV1803" i="1"/>
  <c r="AT1803" i="1"/>
  <c r="AU1803" i="1" s="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B1803" i="1"/>
  <c r="BA1803" i="1" s="1"/>
  <c r="A1803" i="1"/>
  <c r="DK1802" i="1"/>
  <c r="BI1802" i="1"/>
  <c r="BH1802" i="1"/>
  <c r="BE1802" i="1"/>
  <c r="CA1802" i="1" s="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B1802" i="1"/>
  <c r="A1802" i="1"/>
  <c r="DK1801" i="1"/>
  <c r="BH1801" i="1"/>
  <c r="BE1801" i="1"/>
  <c r="CA1801" i="1" s="1"/>
  <c r="BD1801" i="1"/>
  <c r="BB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BA1801" i="1" s="1"/>
  <c r="A1801" i="1"/>
  <c r="DK1800" i="1"/>
  <c r="BH1800" i="1"/>
  <c r="BE1800" i="1"/>
  <c r="BD1800" i="1"/>
  <c r="AV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T1800" i="1" s="1"/>
  <c r="AU1800" i="1" s="1"/>
  <c r="B1800" i="1"/>
  <c r="A1800" i="1"/>
  <c r="DK1799" i="1"/>
  <c r="BH1799" i="1"/>
  <c r="BE1799" i="1"/>
  <c r="BD1799" i="1"/>
  <c r="AT1799" i="1"/>
  <c r="AU1799" i="1" s="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AZ1799" i="1" s="1"/>
  <c r="A1799" i="1"/>
  <c r="DK1798" i="1"/>
  <c r="BH1798" i="1"/>
  <c r="BE1798" i="1"/>
  <c r="CA1798" i="1" s="1"/>
  <c r="BD1798" i="1"/>
  <c r="BC1798" i="1"/>
  <c r="BB1798" i="1"/>
  <c r="BA1798" i="1"/>
  <c r="AU1798" i="1"/>
  <c r="AS1798" i="1"/>
  <c r="AQ1798" i="1"/>
  <c r="AP1798" i="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T1798" i="1" s="1"/>
  <c r="B1798" i="1"/>
  <c r="AZ1798" i="1" s="1"/>
  <c r="A1798" i="1"/>
  <c r="DK1797" i="1"/>
  <c r="BH1797" i="1"/>
  <c r="BE1797" i="1"/>
  <c r="CA1797" i="1" s="1"/>
  <c r="BD1797" i="1"/>
  <c r="BA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B1797" i="1"/>
  <c r="BB1797" i="1" s="1"/>
  <c r="A1797" i="1"/>
  <c r="DK1796" i="1"/>
  <c r="BH1796" i="1"/>
  <c r="BE1796" i="1"/>
  <c r="BD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T1796" i="1" s="1"/>
  <c r="AU1796" i="1" s="1"/>
  <c r="B1796" i="1"/>
  <c r="AZ1796" i="1" s="1"/>
  <c r="A1796" i="1"/>
  <c r="DK1795" i="1"/>
  <c r="BI1795" i="1"/>
  <c r="BH1795" i="1"/>
  <c r="BE1795" i="1"/>
  <c r="CA1795" i="1" s="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B1795" i="1"/>
  <c r="BA1795" i="1" s="1"/>
  <c r="A1795" i="1"/>
  <c r="DK1794" i="1"/>
  <c r="BH1794" i="1"/>
  <c r="BE1794" i="1"/>
  <c r="CA1794" i="1" s="1"/>
  <c r="BD1794" i="1"/>
  <c r="BB1794" i="1"/>
  <c r="BA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AX1794" i="1" s="1"/>
  <c r="B1794" i="1"/>
  <c r="AZ1794" i="1" s="1"/>
  <c r="A1794" i="1"/>
  <c r="DK1793" i="1"/>
  <c r="BH1793" i="1"/>
  <c r="BE1793" i="1"/>
  <c r="BI1793" i="1" s="1"/>
  <c r="BD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V1793" i="1" s="1"/>
  <c r="B1793" i="1"/>
  <c r="AY1793" i="1" s="1"/>
  <c r="A1793" i="1"/>
  <c r="DK1792" i="1"/>
  <c r="CA1792" i="1"/>
  <c r="BI1792" i="1"/>
  <c r="BH1792" i="1"/>
  <c r="BE1792" i="1"/>
  <c r="BD1792" i="1"/>
  <c r="AW1792" i="1"/>
  <c r="AV1792" i="1"/>
  <c r="AX1792" i="1" s="1"/>
  <c r="AT1792" i="1"/>
  <c r="AU1792" i="1" s="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B1792" i="1"/>
  <c r="AZ1792" i="1" s="1"/>
  <c r="A1792" i="1"/>
  <c r="DK1791" i="1"/>
  <c r="BH1791" i="1"/>
  <c r="BE1791" i="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AW1791" i="1" s="1"/>
  <c r="B1791" i="1"/>
  <c r="BA1791" i="1" s="1"/>
  <c r="A1791" i="1"/>
  <c r="DK1790" i="1"/>
  <c r="CA1790" i="1"/>
  <c r="BH1790" i="1"/>
  <c r="BE1790" i="1"/>
  <c r="BI1790" i="1" s="1"/>
  <c r="BD1790" i="1"/>
  <c r="BB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B1790" i="1"/>
  <c r="AY1790" i="1" s="1"/>
  <c r="A1790" i="1"/>
  <c r="DK1789" i="1"/>
  <c r="BH1789" i="1"/>
  <c r="BE1789" i="1"/>
  <c r="CA1789" i="1" s="1"/>
  <c r="BD1789" i="1"/>
  <c r="BC1789" i="1"/>
  <c r="AS1789" i="1"/>
  <c r="AQ1789" i="1"/>
  <c r="AP1789" i="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B1789" i="1"/>
  <c r="A1789" i="1"/>
  <c r="DK1788" i="1"/>
  <c r="BH1788" i="1"/>
  <c r="BE1788" i="1"/>
  <c r="CA1788" i="1" s="1"/>
  <c r="BD1788" i="1"/>
  <c r="AY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T1788" i="1" s="1"/>
  <c r="AU1788" i="1" s="1"/>
  <c r="B1788" i="1"/>
  <c r="BB1788" i="1" s="1"/>
  <c r="A1788" i="1"/>
  <c r="DK1787" i="1"/>
  <c r="CA1787" i="1"/>
  <c r="BI1787" i="1"/>
  <c r="BH1787" i="1"/>
  <c r="BE1787" i="1"/>
  <c r="BD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A1787" i="1"/>
  <c r="DK1786" i="1"/>
  <c r="BH1786" i="1"/>
  <c r="BE1786" i="1"/>
  <c r="CA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AX1786" i="1" s="1"/>
  <c r="B1786" i="1"/>
  <c r="BA1786" i="1" s="1"/>
  <c r="A1786" i="1"/>
  <c r="DK1785" i="1"/>
  <c r="BH1785" i="1"/>
  <c r="BE1785" i="1"/>
  <c r="BD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AX1785" i="1" s="1"/>
  <c r="B1785" i="1"/>
  <c r="BB1785" i="1" s="1"/>
  <c r="A1785" i="1"/>
  <c r="DK1784" i="1"/>
  <c r="CA1784" i="1"/>
  <c r="BH1784" i="1"/>
  <c r="BE1784" i="1"/>
  <c r="BI1784" i="1" s="1"/>
  <c r="BD1784" i="1"/>
  <c r="BC1784" i="1"/>
  <c r="AS1784" i="1"/>
  <c r="AQ1784" i="1"/>
  <c r="AP1784" i="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V1784" i="1" s="1"/>
  <c r="B1784" i="1"/>
  <c r="AZ1784" i="1" s="1"/>
  <c r="A1784" i="1"/>
  <c r="DK1783" i="1"/>
  <c r="BH1783" i="1"/>
  <c r="BE1783" i="1"/>
  <c r="CA1783" i="1" s="1"/>
  <c r="BD1783" i="1"/>
  <c r="BC1783" i="1"/>
  <c r="AY1783" i="1"/>
  <c r="AS1783" i="1"/>
  <c r="AQ1783" i="1"/>
  <c r="AP1783" i="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T1783" i="1" s="1"/>
  <c r="AU1783" i="1" s="1"/>
  <c r="B1783" i="1"/>
  <c r="BB1783" i="1" s="1"/>
  <c r="A1783" i="1"/>
  <c r="DK1782" i="1"/>
  <c r="BI1782" i="1"/>
  <c r="BH1782" i="1"/>
  <c r="BE1782" i="1"/>
  <c r="CA1782" i="1" s="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AW1782" i="1" s="1"/>
  <c r="B1782" i="1"/>
  <c r="BB1782" i="1" s="1"/>
  <c r="A1782" i="1"/>
  <c r="DK1781" i="1"/>
  <c r="BH1781" i="1"/>
  <c r="BE1781" i="1"/>
  <c r="CA1781" i="1" s="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B1781" i="1"/>
  <c r="AZ1781" i="1" s="1"/>
  <c r="A1781" i="1"/>
  <c r="DK1780" i="1"/>
  <c r="BI1780" i="1"/>
  <c r="BH1780" i="1"/>
  <c r="BE1780" i="1"/>
  <c r="CA1780" i="1" s="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T1780" i="1" s="1"/>
  <c r="AU1780" i="1" s="1"/>
  <c r="B1780" i="1"/>
  <c r="BB1780" i="1" s="1"/>
  <c r="A1780" i="1"/>
  <c r="DK1779" i="1"/>
  <c r="BH1779" i="1"/>
  <c r="BE1779" i="1"/>
  <c r="CA1779" i="1" s="1"/>
  <c r="BD1779" i="1"/>
  <c r="BA1779" i="1"/>
  <c r="AY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AZ1779" i="1" s="1"/>
  <c r="A1779" i="1"/>
  <c r="DK1778" i="1"/>
  <c r="BH1778" i="1"/>
  <c r="BE1778" i="1"/>
  <c r="CA1778" i="1" s="1"/>
  <c r="BD1778" i="1"/>
  <c r="AT1778" i="1"/>
  <c r="AU1778" i="1" s="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V1778" i="1" s="1"/>
  <c r="B1778" i="1"/>
  <c r="BA1778" i="1" s="1"/>
  <c r="A1778" i="1"/>
  <c r="DK1777" i="1"/>
  <c r="BH1777" i="1"/>
  <c r="BE1777" i="1"/>
  <c r="BD1777" i="1"/>
  <c r="AW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V1777" i="1" s="1"/>
  <c r="AX1777" i="1" s="1"/>
  <c r="B1777" i="1"/>
  <c r="BB1777" i="1" s="1"/>
  <c r="A1777" i="1"/>
  <c r="DK1776" i="1"/>
  <c r="BH1776" i="1"/>
  <c r="BE1776" i="1"/>
  <c r="BI1776" i="1" s="1"/>
  <c r="BD1776" i="1"/>
  <c r="AZ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B1776" i="1"/>
  <c r="A1776" i="1"/>
  <c r="DK1775" i="1"/>
  <c r="BH1775" i="1"/>
  <c r="BE1775" i="1"/>
  <c r="CA1775" i="1" s="1"/>
  <c r="BD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T1775" i="1" s="1"/>
  <c r="AU1775" i="1" s="1"/>
  <c r="B1775" i="1"/>
  <c r="BB1775" i="1" s="1"/>
  <c r="A1775" i="1"/>
  <c r="DK1774" i="1"/>
  <c r="CA1774" i="1"/>
  <c r="BH1774" i="1"/>
  <c r="BE1774" i="1"/>
  <c r="BI1774" i="1" s="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AW1774" i="1" s="1"/>
  <c r="B1774" i="1"/>
  <c r="BB1774" i="1" s="1"/>
  <c r="A1774" i="1"/>
  <c r="DK1773" i="1"/>
  <c r="BH1773" i="1"/>
  <c r="BE1773" i="1"/>
  <c r="CA1773" i="1" s="1"/>
  <c r="BD1773" i="1"/>
  <c r="BC1773" i="1"/>
  <c r="BA1773" i="1"/>
  <c r="AS1773" i="1"/>
  <c r="AQ1773" i="1"/>
  <c r="AP1773" i="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B1773" i="1"/>
  <c r="AZ1773" i="1" s="1"/>
  <c r="A1773" i="1"/>
  <c r="DK1772" i="1"/>
  <c r="BI1772" i="1"/>
  <c r="BH1772" i="1"/>
  <c r="BE1772" i="1"/>
  <c r="CA1772" i="1" s="1"/>
  <c r="BD1772" i="1"/>
  <c r="AY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T1772" i="1" s="1"/>
  <c r="AU1772" i="1" s="1"/>
  <c r="B1772" i="1"/>
  <c r="BB1772" i="1" s="1"/>
  <c r="A1772" i="1"/>
  <c r="DK1771" i="1"/>
  <c r="BH1771" i="1"/>
  <c r="BE1771" i="1"/>
  <c r="BD1771" i="1"/>
  <c r="AY1771" i="1"/>
  <c r="AT1771" i="1"/>
  <c r="AU1771" i="1" s="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AZ1771" i="1" s="1"/>
  <c r="A1771" i="1"/>
  <c r="DK1770" i="1"/>
  <c r="BH1770" i="1"/>
  <c r="BE1770" i="1"/>
  <c r="CA1770" i="1" s="1"/>
  <c r="BD1770" i="1"/>
  <c r="BB1770" i="1"/>
  <c r="AW1770" i="1"/>
  <c r="AV1770" i="1"/>
  <c r="AX1770" i="1" s="1"/>
  <c r="AT1770" i="1"/>
  <c r="AU1770" i="1" s="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B1770" i="1"/>
  <c r="BA1770" i="1" s="1"/>
  <c r="A1770" i="1"/>
  <c r="DK1769" i="1"/>
  <c r="BH1769" i="1"/>
  <c r="BE1769" i="1"/>
  <c r="BD1769" i="1"/>
  <c r="AW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V1769" i="1" s="1"/>
  <c r="AX1769" i="1" s="1"/>
  <c r="B1769" i="1"/>
  <c r="BB1769" i="1" s="1"/>
  <c r="A1769" i="1"/>
  <c r="DK1768" i="1"/>
  <c r="BH1768" i="1"/>
  <c r="BE1768" i="1"/>
  <c r="BI1768" i="1" s="1"/>
  <c r="BD1768" i="1"/>
  <c r="BC1768" i="1"/>
  <c r="AS1768" i="1"/>
  <c r="AQ1768" i="1"/>
  <c r="AP1768" i="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B1768" i="1"/>
  <c r="AZ1768" i="1" s="1"/>
  <c r="A1768" i="1"/>
  <c r="DK1767" i="1"/>
  <c r="BH1767" i="1"/>
  <c r="BE1767" i="1"/>
  <c r="CA1767" i="1" s="1"/>
  <c r="BD1767" i="1"/>
  <c r="BC1767" i="1"/>
  <c r="AS1767" i="1"/>
  <c r="AQ1767" i="1"/>
  <c r="AP1767" i="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T1767" i="1" s="1"/>
  <c r="AU1767" i="1" s="1"/>
  <c r="B1767" i="1"/>
  <c r="BB1767" i="1" s="1"/>
  <c r="A1767" i="1"/>
  <c r="DK1766" i="1"/>
  <c r="BH1766" i="1"/>
  <c r="BE1766" i="1"/>
  <c r="BI1766" i="1" s="1"/>
  <c r="BD1766" i="1"/>
  <c r="BC1766" i="1"/>
  <c r="AS1766" i="1"/>
  <c r="AQ1766" i="1"/>
  <c r="AP1766" i="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AW1766" i="1" s="1"/>
  <c r="B1766" i="1"/>
  <c r="A1766" i="1"/>
  <c r="DK1765" i="1"/>
  <c r="BI1765" i="1"/>
  <c r="BH1765" i="1"/>
  <c r="BE1765" i="1"/>
  <c r="CA1765" i="1" s="1"/>
  <c r="BD1765" i="1"/>
  <c r="BC1765" i="1"/>
  <c r="AS1765" i="1"/>
  <c r="AQ1765" i="1"/>
  <c r="AP1765" i="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B1765" i="1"/>
  <c r="AZ1765" i="1" s="1"/>
  <c r="A1765" i="1"/>
  <c r="DK1764" i="1"/>
  <c r="BH1764" i="1"/>
  <c r="BE1764" i="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T1764" i="1" s="1"/>
  <c r="AU1764" i="1" s="1"/>
  <c r="B1764" i="1"/>
  <c r="A1764" i="1"/>
  <c r="DK1763" i="1"/>
  <c r="BI1763" i="1"/>
  <c r="BH1763" i="1"/>
  <c r="BE1763" i="1"/>
  <c r="CA1763" i="1" s="1"/>
  <c r="BD1763" i="1"/>
  <c r="BB1763" i="1"/>
  <c r="BA1763" i="1"/>
  <c r="AY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B1763" i="1"/>
  <c r="AZ1763" i="1" s="1"/>
  <c r="A1763" i="1"/>
  <c r="DK1762" i="1"/>
  <c r="BH1762" i="1"/>
  <c r="BE1762" i="1"/>
  <c r="CA1762" i="1" s="1"/>
  <c r="BD1762" i="1"/>
  <c r="AT1762" i="1"/>
  <c r="AU1762" i="1" s="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V1762" i="1" s="1"/>
  <c r="AX1762" i="1" s="1"/>
  <c r="B1762" i="1"/>
  <c r="BA1762" i="1" s="1"/>
  <c r="A1762" i="1"/>
  <c r="DK1761" i="1"/>
  <c r="BH1761" i="1"/>
  <c r="BE1761" i="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T1761" i="1" s="1"/>
  <c r="AU1761" i="1" s="1"/>
  <c r="B1761" i="1"/>
  <c r="BB1761" i="1" s="1"/>
  <c r="A1761" i="1"/>
  <c r="DK1760" i="1"/>
  <c r="CA1760" i="1"/>
  <c r="BH1760" i="1"/>
  <c r="BE1760" i="1"/>
  <c r="BI1760" i="1" s="1"/>
  <c r="BD1760" i="1"/>
  <c r="BC1760" i="1"/>
  <c r="AS1760" i="1"/>
  <c r="AQ1760" i="1"/>
  <c r="AP1760" i="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B1760" i="1"/>
  <c r="AZ1760" i="1" s="1"/>
  <c r="A1760" i="1"/>
  <c r="DK1759" i="1"/>
  <c r="BH1759" i="1"/>
  <c r="BE1759" i="1"/>
  <c r="CA1759" i="1" s="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B1759" i="1"/>
  <c r="BB1759" i="1" s="1"/>
  <c r="A1759" i="1"/>
  <c r="DK1758" i="1"/>
  <c r="BH1758" i="1"/>
  <c r="BE1758" i="1"/>
  <c r="BD1758" i="1"/>
  <c r="BC1758" i="1"/>
  <c r="AS1758" i="1"/>
  <c r="AQ1758" i="1"/>
  <c r="AP1758" i="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B1758" i="1"/>
  <c r="BB1758" i="1" s="1"/>
  <c r="A1758" i="1"/>
  <c r="DK1757" i="1"/>
  <c r="BH1757" i="1"/>
  <c r="BE1757" i="1"/>
  <c r="BI1757" i="1" s="1"/>
  <c r="BD1757" i="1"/>
  <c r="BC1757" i="1"/>
  <c r="AS1757" i="1"/>
  <c r="AQ1757" i="1"/>
  <c r="AP1757" i="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B1757" i="1"/>
  <c r="A1757" i="1"/>
  <c r="DK1756" i="1"/>
  <c r="BH1756" i="1"/>
  <c r="BE1756" i="1"/>
  <c r="BD1756" i="1"/>
  <c r="AV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T1756" i="1" s="1"/>
  <c r="AU1756" i="1" s="1"/>
  <c r="B1756" i="1"/>
  <c r="BB1756" i="1" s="1"/>
  <c r="A1756" i="1"/>
  <c r="DK1755" i="1"/>
  <c r="BI1755" i="1"/>
  <c r="BH1755" i="1"/>
  <c r="BE1755" i="1"/>
  <c r="CA1755" i="1" s="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B1755" i="1"/>
  <c r="AZ1755" i="1" s="1"/>
  <c r="A1755" i="1"/>
  <c r="DK1754" i="1"/>
  <c r="BH1754" i="1"/>
  <c r="BE1754" i="1"/>
  <c r="CA1754" i="1" s="1"/>
  <c r="BD1754" i="1"/>
  <c r="BA1754" i="1"/>
  <c r="AT1754" i="1"/>
  <c r="AU1754" i="1" s="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B1754" i="1"/>
  <c r="AZ1754" i="1" s="1"/>
  <c r="A1754" i="1"/>
  <c r="DK1753" i="1"/>
  <c r="BH1753" i="1"/>
  <c r="BE1753" i="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T1753" i="1" s="1"/>
  <c r="AU1753" i="1" s="1"/>
  <c r="B1753" i="1"/>
  <c r="BB1753" i="1" s="1"/>
  <c r="A1753" i="1"/>
  <c r="DK1752" i="1"/>
  <c r="CA1752" i="1"/>
  <c r="BH1752" i="1"/>
  <c r="BE1752" i="1"/>
  <c r="BI1752" i="1" s="1"/>
  <c r="BD1752" i="1"/>
  <c r="AT1752" i="1"/>
  <c r="AU1752" i="1" s="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B1752" i="1"/>
  <c r="A1752" i="1"/>
  <c r="DK1751" i="1"/>
  <c r="BH1751" i="1"/>
  <c r="BE1751" i="1"/>
  <c r="CA1751" i="1" s="1"/>
  <c r="BD1751" i="1"/>
  <c r="BC1751" i="1"/>
  <c r="AS1751" i="1"/>
  <c r="AQ1751" i="1"/>
  <c r="AP1751" i="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B1751" i="1"/>
  <c r="BB1751" i="1" s="1"/>
  <c r="A1751" i="1"/>
  <c r="DK1750" i="1"/>
  <c r="BH1750" i="1"/>
  <c r="BE1750" i="1"/>
  <c r="BI1750" i="1" s="1"/>
  <c r="BD1750" i="1"/>
  <c r="BC1750" i="1"/>
  <c r="AS1750" i="1"/>
  <c r="AQ1750" i="1"/>
  <c r="AP1750" i="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V1750" i="1" s="1"/>
  <c r="AW1750" i="1" s="1"/>
  <c r="B1750" i="1"/>
  <c r="BB1750" i="1" s="1"/>
  <c r="A1750" i="1"/>
  <c r="DK1749" i="1"/>
  <c r="BH1749" i="1"/>
  <c r="BE1749" i="1"/>
  <c r="BI1749" i="1" s="1"/>
  <c r="BD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B1749" i="1"/>
  <c r="A1749" i="1"/>
  <c r="DK1748" i="1"/>
  <c r="CA1748" i="1"/>
  <c r="BH1748" i="1"/>
  <c r="BE1748" i="1"/>
  <c r="BI1748" i="1" s="1"/>
  <c r="BD1748" i="1"/>
  <c r="AV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T1748" i="1" s="1"/>
  <c r="AU1748" i="1" s="1"/>
  <c r="B1748" i="1"/>
  <c r="BB1748" i="1" s="1"/>
  <c r="A1748" i="1"/>
  <c r="DK1747" i="1"/>
  <c r="BH1747" i="1"/>
  <c r="BE1747" i="1"/>
  <c r="BD1747" i="1"/>
  <c r="BA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AZ1747" i="1" s="1"/>
  <c r="A1747" i="1"/>
  <c r="DK1746" i="1"/>
  <c r="BH1746" i="1"/>
  <c r="BE1746" i="1"/>
  <c r="CA1746" i="1" s="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BA1746" i="1" s="1"/>
  <c r="A1746" i="1"/>
  <c r="DK1745" i="1"/>
  <c r="BH1745" i="1"/>
  <c r="BE1745" i="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V1745" i="1" s="1"/>
  <c r="B1745" i="1"/>
  <c r="BB1745" i="1" s="1"/>
  <c r="A1745" i="1"/>
  <c r="DK1744" i="1"/>
  <c r="BI1744" i="1"/>
  <c r="BH1744" i="1"/>
  <c r="BE1744" i="1"/>
  <c r="CA1744" i="1" s="1"/>
  <c r="BD1744" i="1"/>
  <c r="BC1744" i="1"/>
  <c r="AS1744" i="1"/>
  <c r="AQ1744" i="1"/>
  <c r="AP1744" i="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T1744" i="1" s="1"/>
  <c r="AU1744" i="1" s="1"/>
  <c r="B1744" i="1"/>
  <c r="A1744" i="1"/>
  <c r="DK1743" i="1"/>
  <c r="BH1743" i="1"/>
  <c r="BE1743" i="1"/>
  <c r="BD1743" i="1"/>
  <c r="AY1743" i="1"/>
  <c r="AT1743" i="1"/>
  <c r="AU1743" i="1" s="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BB1743" i="1" s="1"/>
  <c r="A1743" i="1"/>
  <c r="DK1742" i="1"/>
  <c r="CA1742" i="1"/>
  <c r="BH1742" i="1"/>
  <c r="BE1742" i="1"/>
  <c r="BI1742" i="1" s="1"/>
  <c r="BD1742" i="1"/>
  <c r="BC1742" i="1"/>
  <c r="AX1742" i="1"/>
  <c r="AS1742" i="1"/>
  <c r="AQ1742" i="1"/>
  <c r="AP1742" i="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AW1742" i="1" s="1"/>
  <c r="B1742" i="1"/>
  <c r="BA1742" i="1" s="1"/>
  <c r="A1742" i="1"/>
  <c r="DK1741" i="1"/>
  <c r="BH1741" i="1"/>
  <c r="BE1741" i="1"/>
  <c r="CA1741" i="1" s="1"/>
  <c r="BD1741" i="1"/>
  <c r="BA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B1741" i="1"/>
  <c r="AZ1741" i="1" s="1"/>
  <c r="A1741" i="1"/>
  <c r="DK1740" i="1"/>
  <c r="BI1740" i="1"/>
  <c r="BH1740" i="1"/>
  <c r="BE1740" i="1"/>
  <c r="CA1740" i="1" s="1"/>
  <c r="BD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BB1740" i="1" s="1"/>
  <c r="A1740" i="1"/>
  <c r="DK1739" i="1"/>
  <c r="BH1739" i="1"/>
  <c r="BE1739" i="1"/>
  <c r="CA1739" i="1" s="1"/>
  <c r="BD1739" i="1"/>
  <c r="BB1739" i="1"/>
  <c r="BA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B1739" i="1"/>
  <c r="AZ1739" i="1" s="1"/>
  <c r="A1739" i="1"/>
  <c r="DK1738" i="1"/>
  <c r="BH1738" i="1"/>
  <c r="BE1738" i="1"/>
  <c r="CA1738" i="1" s="1"/>
  <c r="BD1738" i="1"/>
  <c r="AX1738" i="1"/>
  <c r="AV1738" i="1"/>
  <c r="AW1738" i="1" s="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T1738" i="1" s="1"/>
  <c r="AU1738" i="1" s="1"/>
  <c r="B1738" i="1"/>
  <c r="A1738" i="1"/>
  <c r="DK1737" i="1"/>
  <c r="BH1737" i="1"/>
  <c r="BE1737" i="1"/>
  <c r="BD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B1737" i="1"/>
  <c r="A1737" i="1"/>
  <c r="DK1736" i="1"/>
  <c r="CA1736" i="1"/>
  <c r="BH1736" i="1"/>
  <c r="BE1736" i="1"/>
  <c r="BI1736" i="1" s="1"/>
  <c r="BD1736" i="1"/>
  <c r="BC1736" i="1"/>
  <c r="AV1736" i="1"/>
  <c r="AT1736" i="1"/>
  <c r="AU1736" i="1" s="1"/>
  <c r="AS1736" i="1"/>
  <c r="AQ1736" i="1"/>
  <c r="AP1736" i="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B1736" i="1"/>
  <c r="A1736" i="1"/>
  <c r="DK1735" i="1"/>
  <c r="BI1735" i="1"/>
  <c r="BH1735" i="1"/>
  <c r="BE1735" i="1"/>
  <c r="CA1735" i="1" s="1"/>
  <c r="BD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T1735" i="1" s="1"/>
  <c r="AU1735" i="1" s="1"/>
  <c r="B1735" i="1"/>
  <c r="A1735" i="1"/>
  <c r="DK1734" i="1"/>
  <c r="CA1734" i="1"/>
  <c r="BH1734" i="1"/>
  <c r="BE1734" i="1"/>
  <c r="BI1734" i="1" s="1"/>
  <c r="BD1734" i="1"/>
  <c r="BC1734" i="1"/>
  <c r="BB1734" i="1"/>
  <c r="AS1734" i="1"/>
  <c r="AQ1734" i="1"/>
  <c r="AP1734" i="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V1734" i="1" s="1"/>
  <c r="AW1734" i="1" s="1"/>
  <c r="B1734" i="1"/>
  <c r="A1734" i="1"/>
  <c r="DK1733" i="1"/>
  <c r="BH1733" i="1"/>
  <c r="BE1733" i="1"/>
  <c r="BD1733" i="1"/>
  <c r="BC1733" i="1"/>
  <c r="AV1733" i="1"/>
  <c r="AS1733" i="1"/>
  <c r="AQ1733" i="1"/>
  <c r="AP1733" i="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T1733" i="1" s="1"/>
  <c r="AU1733" i="1" s="1"/>
  <c r="B1733" i="1"/>
  <c r="AZ1733" i="1" s="1"/>
  <c r="A1733" i="1"/>
  <c r="DK1732" i="1"/>
  <c r="CA1732" i="1"/>
  <c r="BI1732" i="1"/>
  <c r="BH1732" i="1"/>
  <c r="BE1732" i="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T1732" i="1" s="1"/>
  <c r="AU1732" i="1" s="1"/>
  <c r="B1732" i="1"/>
  <c r="A1732" i="1"/>
  <c r="DK1731" i="1"/>
  <c r="BI1731" i="1"/>
  <c r="BH1731" i="1"/>
  <c r="BE1731" i="1"/>
  <c r="CA1731" i="1" s="1"/>
  <c r="BD1731" i="1"/>
  <c r="BB1731" i="1"/>
  <c r="BA1731" i="1"/>
  <c r="AY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B1731" i="1"/>
  <c r="AZ1731" i="1" s="1"/>
  <c r="A1731" i="1"/>
  <c r="DK1730" i="1"/>
  <c r="BH1730" i="1"/>
  <c r="BE1730" i="1"/>
  <c r="BD1730" i="1"/>
  <c r="AW1730" i="1"/>
  <c r="AT1730" i="1"/>
  <c r="AU1730" i="1" s="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V1730" i="1" s="1"/>
  <c r="AX1730" i="1" s="1"/>
  <c r="B1730" i="1"/>
  <c r="BA1730" i="1" s="1"/>
  <c r="A1730" i="1"/>
  <c r="DK1729" i="1"/>
  <c r="BH1729" i="1"/>
  <c r="BE1729" i="1"/>
  <c r="BD1729" i="1"/>
  <c r="AY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BB1729" i="1" s="1"/>
  <c r="A1729" i="1"/>
  <c r="DK1728" i="1"/>
  <c r="BI1728" i="1"/>
  <c r="BH1728" i="1"/>
  <c r="BE1728" i="1"/>
  <c r="CA1728" i="1" s="1"/>
  <c r="BD1728" i="1"/>
  <c r="BB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B1728" i="1"/>
  <c r="A1728" i="1"/>
  <c r="DK1727" i="1"/>
  <c r="BH1727" i="1"/>
  <c r="BE1727" i="1"/>
  <c r="CA1727" i="1" s="1"/>
  <c r="BD1727" i="1"/>
  <c r="AY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T1727" i="1" s="1"/>
  <c r="AU1727" i="1" s="1"/>
  <c r="B1727" i="1"/>
  <c r="BB1727" i="1" s="1"/>
  <c r="A1727" i="1"/>
  <c r="DK1726" i="1"/>
  <c r="BH1726" i="1"/>
  <c r="BE1726" i="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Y1726" i="1" s="1"/>
  <c r="A1726" i="1"/>
  <c r="DK1725" i="1"/>
  <c r="BH1725" i="1"/>
  <c r="BE1725" i="1"/>
  <c r="BD1725" i="1"/>
  <c r="BC1725" i="1"/>
  <c r="AV1725" i="1"/>
  <c r="AU1725" i="1"/>
  <c r="AS1725" i="1"/>
  <c r="AQ1725" i="1"/>
  <c r="AP1725" i="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T1725" i="1" s="1"/>
  <c r="B1725" i="1"/>
  <c r="BA1725" i="1" s="1"/>
  <c r="A1725" i="1"/>
  <c r="DK1724" i="1"/>
  <c r="BH1724" i="1"/>
  <c r="BE1724" i="1"/>
  <c r="BD1724" i="1"/>
  <c r="BA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B1724" i="1"/>
  <c r="AZ1724" i="1" s="1"/>
  <c r="A1724" i="1"/>
  <c r="DK1723" i="1"/>
  <c r="CA1723" i="1"/>
  <c r="BH1723" i="1"/>
  <c r="BE1723" i="1"/>
  <c r="BI1723" i="1" s="1"/>
  <c r="BD1723" i="1"/>
  <c r="AV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T1723" i="1" s="1"/>
  <c r="AU1723" i="1" s="1"/>
  <c r="B1723" i="1"/>
  <c r="BB1723" i="1" s="1"/>
  <c r="A1723" i="1"/>
  <c r="DK1722" i="1"/>
  <c r="BH1722" i="1"/>
  <c r="BE1722" i="1"/>
  <c r="CA1722" i="1" s="1"/>
  <c r="BD1722" i="1"/>
  <c r="BA1722" i="1"/>
  <c r="AY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V1722" i="1" s="1"/>
  <c r="B1722" i="1"/>
  <c r="BB1722" i="1" s="1"/>
  <c r="A1722" i="1"/>
  <c r="DK1721" i="1"/>
  <c r="BI1721" i="1"/>
  <c r="BH1721" i="1"/>
  <c r="BE1721" i="1"/>
  <c r="CA1721" i="1" s="1"/>
  <c r="BD1721" i="1"/>
  <c r="AT1721" i="1"/>
  <c r="AU1721" i="1" s="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AX1721" i="1" s="1"/>
  <c r="B1721" i="1"/>
  <c r="A1721" i="1"/>
  <c r="DK1720" i="1"/>
  <c r="BH1720" i="1"/>
  <c r="BE1720" i="1"/>
  <c r="BD1720" i="1"/>
  <c r="AW1720" i="1"/>
  <c r="AV1720" i="1"/>
  <c r="AX1720" i="1" s="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T1720" i="1" s="1"/>
  <c r="AU1720" i="1" s="1"/>
  <c r="B1720" i="1"/>
  <c r="BB1720" i="1" s="1"/>
  <c r="A1720" i="1"/>
  <c r="DK1719" i="1"/>
  <c r="BH1719" i="1"/>
  <c r="BE1719" i="1"/>
  <c r="CA1719" i="1" s="1"/>
  <c r="BD1719" i="1"/>
  <c r="AT1719" i="1"/>
  <c r="AU1719" i="1" s="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B1719" i="1"/>
  <c r="A1719" i="1"/>
  <c r="DK1718" i="1"/>
  <c r="BH1718" i="1"/>
  <c r="BE1718" i="1"/>
  <c r="CA1718" i="1" s="1"/>
  <c r="BD1718" i="1"/>
  <c r="AW1718" i="1"/>
  <c r="AT1718" i="1"/>
  <c r="AU1718" i="1" s="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V1718" i="1" s="1"/>
  <c r="AX1718" i="1" s="1"/>
  <c r="B1718" i="1"/>
  <c r="BA1718" i="1" s="1"/>
  <c r="A1718" i="1"/>
  <c r="DK1717" i="1"/>
  <c r="BH1717" i="1"/>
  <c r="BE1717" i="1"/>
  <c r="BI1717" i="1" s="1"/>
  <c r="BD1717" i="1"/>
  <c r="AX1717" i="1"/>
  <c r="AT1717" i="1"/>
  <c r="AU1717" i="1" s="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V1717" i="1" s="1"/>
  <c r="AW1717" i="1" s="1"/>
  <c r="B1717" i="1"/>
  <c r="BB1717" i="1" s="1"/>
  <c r="A1717" i="1"/>
  <c r="DK1716" i="1"/>
  <c r="CA1716" i="1"/>
  <c r="BH1716" i="1"/>
  <c r="BE1716" i="1"/>
  <c r="BI1716" i="1" s="1"/>
  <c r="BD1716" i="1"/>
  <c r="BA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B1716" i="1"/>
  <c r="AZ1716" i="1" s="1"/>
  <c r="A1716" i="1"/>
  <c r="DK1715" i="1"/>
  <c r="BH1715" i="1"/>
  <c r="BE1715" i="1"/>
  <c r="CA1715" i="1" s="1"/>
  <c r="BD1715" i="1"/>
  <c r="BC1715" i="1"/>
  <c r="AS1715" i="1"/>
  <c r="AQ1715" i="1"/>
  <c r="AP1715" i="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B1715" i="1"/>
  <c r="BB1715" i="1" s="1"/>
  <c r="A1715" i="1"/>
  <c r="DK1714" i="1"/>
  <c r="CA1714" i="1"/>
  <c r="BH1714" i="1"/>
  <c r="BE1714" i="1"/>
  <c r="BI1714" i="1" s="1"/>
  <c r="BD1714" i="1"/>
  <c r="BA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V1714" i="1" s="1"/>
  <c r="B1714" i="1"/>
  <c r="BB1714" i="1" s="1"/>
  <c r="A1714" i="1"/>
  <c r="DK1713" i="1"/>
  <c r="BH1713" i="1"/>
  <c r="BE1713" i="1"/>
  <c r="BD1713" i="1"/>
  <c r="AY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AX1713" i="1" s="1"/>
  <c r="B1713" i="1"/>
  <c r="A1713" i="1"/>
  <c r="DK1712" i="1"/>
  <c r="BH1712" i="1"/>
  <c r="BE1712" i="1"/>
  <c r="BD1712" i="1"/>
  <c r="BB1712" i="1"/>
  <c r="BA1712" i="1"/>
  <c r="AY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T1712" i="1" s="1"/>
  <c r="AU1712" i="1" s="1"/>
  <c r="B1712" i="1"/>
  <c r="AZ1712" i="1" s="1"/>
  <c r="A1712" i="1"/>
  <c r="DK1711" i="1"/>
  <c r="CA1711" i="1"/>
  <c r="BH1711" i="1"/>
  <c r="BE1711" i="1"/>
  <c r="BI1711" i="1" s="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B1711" i="1"/>
  <c r="AZ1711" i="1" s="1"/>
  <c r="A1711" i="1"/>
  <c r="DK1710" i="1"/>
  <c r="BH1710" i="1"/>
  <c r="BE1710" i="1"/>
  <c r="CA1710" i="1" s="1"/>
  <c r="BD1710" i="1"/>
  <c r="AW1710" i="1"/>
  <c r="AV1710" i="1"/>
  <c r="AX1710" i="1" s="1"/>
  <c r="AT1710" i="1"/>
  <c r="AU1710" i="1" s="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BA1710" i="1" s="1"/>
  <c r="A1710" i="1"/>
  <c r="DK1709" i="1"/>
  <c r="CA1709" i="1"/>
  <c r="BH1709" i="1"/>
  <c r="BE1709" i="1"/>
  <c r="BI1709" i="1" s="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V1709" i="1" s="1"/>
  <c r="AW1709" i="1" s="1"/>
  <c r="B1709" i="1"/>
  <c r="BB1709" i="1" s="1"/>
  <c r="A1709" i="1"/>
  <c r="DK1708" i="1"/>
  <c r="CA1708" i="1"/>
  <c r="BH1708" i="1"/>
  <c r="BE1708" i="1"/>
  <c r="BI1708" i="1" s="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B1708" i="1"/>
  <c r="AZ1708" i="1" s="1"/>
  <c r="A1708" i="1"/>
  <c r="DK1707" i="1"/>
  <c r="BH1707" i="1"/>
  <c r="BE1707" i="1"/>
  <c r="CA1707" i="1" s="1"/>
  <c r="BD1707" i="1"/>
  <c r="BC1707" i="1"/>
  <c r="AS1707" i="1"/>
  <c r="AQ1707" i="1"/>
  <c r="AP1707" i="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T1707" i="1" s="1"/>
  <c r="AU1707" i="1" s="1"/>
  <c r="B1707" i="1"/>
  <c r="A1707" i="1"/>
  <c r="DK1706" i="1"/>
  <c r="BH1706" i="1"/>
  <c r="BE1706" i="1"/>
  <c r="CA1706" i="1" s="1"/>
  <c r="BD1706" i="1"/>
  <c r="BA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V1706" i="1" s="1"/>
  <c r="B1706" i="1"/>
  <c r="BB1706" i="1" s="1"/>
  <c r="A1706" i="1"/>
  <c r="DK1705" i="1"/>
  <c r="BH1705" i="1"/>
  <c r="BE1705" i="1"/>
  <c r="CA1705" i="1" s="1"/>
  <c r="BD1705" i="1"/>
  <c r="BA1705" i="1"/>
  <c r="AY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AX1705" i="1" s="1"/>
  <c r="B1705" i="1"/>
  <c r="AZ1705" i="1" s="1"/>
  <c r="A1705" i="1"/>
  <c r="DK1704" i="1"/>
  <c r="BH1704" i="1"/>
  <c r="BE1704" i="1"/>
  <c r="BD1704" i="1"/>
  <c r="BB1704" i="1"/>
  <c r="AY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T1704" i="1" s="1"/>
  <c r="AU1704" i="1" s="1"/>
  <c r="B1704" i="1"/>
  <c r="BA1704" i="1" s="1"/>
  <c r="A1704" i="1"/>
  <c r="DK1703" i="1"/>
  <c r="CA1703" i="1"/>
  <c r="BI1703" i="1"/>
  <c r="BH1703" i="1"/>
  <c r="BE1703" i="1"/>
  <c r="BD1703" i="1"/>
  <c r="AT1703" i="1"/>
  <c r="AU1703" i="1" s="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Z1703" i="1" s="1"/>
  <c r="A1703" i="1"/>
  <c r="DK1702" i="1"/>
  <c r="BH1702" i="1"/>
  <c r="BE1702" i="1"/>
  <c r="CA1702" i="1" s="1"/>
  <c r="BD1702" i="1"/>
  <c r="BC1702" i="1"/>
  <c r="BB1702" i="1"/>
  <c r="AS1702" i="1"/>
  <c r="AQ1702" i="1"/>
  <c r="AP1702" i="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BA1702" i="1" s="1"/>
  <c r="A1702" i="1"/>
  <c r="DK1701" i="1"/>
  <c r="BH1701" i="1"/>
  <c r="BE1701" i="1"/>
  <c r="BI1701" i="1" s="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V1701" i="1" s="1"/>
  <c r="B1701" i="1"/>
  <c r="BB1701" i="1" s="1"/>
  <c r="A1701" i="1"/>
  <c r="DK1700" i="1"/>
  <c r="CA1700" i="1"/>
  <c r="BI1700" i="1"/>
  <c r="BH1700" i="1"/>
  <c r="BE1700" i="1"/>
  <c r="BD1700" i="1"/>
  <c r="BC1700" i="1"/>
  <c r="AS1700" i="1"/>
  <c r="AQ1700" i="1"/>
  <c r="AP1700" i="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B1700" i="1"/>
  <c r="AZ1700" i="1" s="1"/>
  <c r="A1700" i="1"/>
  <c r="DK1699" i="1"/>
  <c r="BH1699" i="1"/>
  <c r="BE1699" i="1"/>
  <c r="CA1699" i="1" s="1"/>
  <c r="BD1699" i="1"/>
  <c r="BC1699" i="1"/>
  <c r="AV1699" i="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T1699" i="1" s="1"/>
  <c r="AU1699" i="1" s="1"/>
  <c r="B1699" i="1"/>
  <c r="BB1699" i="1" s="1"/>
  <c r="A1699" i="1"/>
  <c r="DK1698" i="1"/>
  <c r="BH1698" i="1"/>
  <c r="BE1698" i="1"/>
  <c r="CA1698" i="1" s="1"/>
  <c r="BD1698" i="1"/>
  <c r="BA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B1698" i="1"/>
  <c r="BB1698" i="1" s="1"/>
  <c r="A1698" i="1"/>
  <c r="DK1697" i="1"/>
  <c r="CA1697" i="1"/>
  <c r="BI1697" i="1"/>
  <c r="BH1697" i="1"/>
  <c r="BE1697" i="1"/>
  <c r="BD1697" i="1"/>
  <c r="AT1697" i="1"/>
  <c r="AU1697" i="1" s="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AX1697" i="1" s="1"/>
  <c r="B1697" i="1"/>
  <c r="AZ1697" i="1" s="1"/>
  <c r="A1697" i="1"/>
  <c r="DK1696" i="1"/>
  <c r="BH1696" i="1"/>
  <c r="BE1696" i="1"/>
  <c r="BD1696" i="1"/>
  <c r="AW1696" i="1"/>
  <c r="AT1696" i="1"/>
  <c r="AU1696" i="1" s="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AX1696" i="1" s="1"/>
  <c r="B1696" i="1"/>
  <c r="A1696" i="1"/>
  <c r="DK1695" i="1"/>
  <c r="BH1695" i="1"/>
  <c r="BE1695" i="1"/>
  <c r="CA1695" i="1" s="1"/>
  <c r="BD1695" i="1"/>
  <c r="AT1695" i="1"/>
  <c r="AU1695" i="1" s="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B1695" i="1"/>
  <c r="A1695" i="1"/>
  <c r="DK1694" i="1"/>
  <c r="BH1694" i="1"/>
  <c r="BE1694" i="1"/>
  <c r="CA1694" i="1" s="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B1694" i="1"/>
  <c r="A1694" i="1"/>
  <c r="DK1693" i="1"/>
  <c r="BH1693" i="1"/>
  <c r="BE1693" i="1"/>
  <c r="BI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V1693" i="1" s="1"/>
  <c r="AW1693" i="1" s="1"/>
  <c r="B1693" i="1"/>
  <c r="A1693" i="1"/>
  <c r="DK1692" i="1"/>
  <c r="BH1692" i="1"/>
  <c r="BE1692" i="1"/>
  <c r="CA1692" i="1" s="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B1692" i="1"/>
  <c r="AZ1692" i="1" s="1"/>
  <c r="A1692" i="1"/>
  <c r="DK1691" i="1"/>
  <c r="BH1691" i="1"/>
  <c r="BE1691" i="1"/>
  <c r="CA1691" i="1" s="1"/>
  <c r="BD1691" i="1"/>
  <c r="BA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BB1691" i="1" s="1"/>
  <c r="A1691" i="1"/>
  <c r="DK1690" i="1"/>
  <c r="CA1690" i="1"/>
  <c r="BI1690" i="1"/>
  <c r="BH1690" i="1"/>
  <c r="BE1690" i="1"/>
  <c r="BD1690" i="1"/>
  <c r="AY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B1690" i="1"/>
  <c r="A1690" i="1"/>
  <c r="DK1689" i="1"/>
  <c r="BH1689" i="1"/>
  <c r="BE1689" i="1"/>
  <c r="CA1689" i="1" s="1"/>
  <c r="BD1689" i="1"/>
  <c r="BB1689" i="1"/>
  <c r="BA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T1689" i="1" s="1"/>
  <c r="AU1689" i="1" s="1"/>
  <c r="B1689" i="1"/>
  <c r="AZ1689" i="1" s="1"/>
  <c r="A1689" i="1"/>
  <c r="DK1688" i="1"/>
  <c r="BH1688" i="1"/>
  <c r="BE1688" i="1"/>
  <c r="CA1688" i="1" s="1"/>
  <c r="BD1688" i="1"/>
  <c r="AY1688" i="1"/>
  <c r="AV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T1688" i="1" s="1"/>
  <c r="AU1688" i="1" s="1"/>
  <c r="B1688" i="1"/>
  <c r="BA1688" i="1" s="1"/>
  <c r="A1688" i="1"/>
  <c r="DK1687" i="1"/>
  <c r="BH1687" i="1"/>
  <c r="BE1687" i="1"/>
  <c r="BI1687" i="1" s="1"/>
  <c r="BD1687" i="1"/>
  <c r="AT1687" i="1"/>
  <c r="AU1687" i="1" s="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AZ1687" i="1" s="1"/>
  <c r="A1687" i="1"/>
  <c r="DK1686" i="1"/>
  <c r="BH1686" i="1"/>
  <c r="BE1686" i="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AX1686" i="1" s="1"/>
  <c r="B1686" i="1"/>
  <c r="BA1686" i="1" s="1"/>
  <c r="A1686" i="1"/>
  <c r="DK1685" i="1"/>
  <c r="BH1685" i="1"/>
  <c r="BE1685" i="1"/>
  <c r="BI1685" i="1" s="1"/>
  <c r="BD1685" i="1"/>
  <c r="AZ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V1685" i="1" s="1"/>
  <c r="B1685" i="1"/>
  <c r="A1685" i="1"/>
  <c r="DK1684" i="1"/>
  <c r="CA1684" i="1"/>
  <c r="BI1684" i="1"/>
  <c r="BH1684" i="1"/>
  <c r="BE1684" i="1"/>
  <c r="BD1684" i="1"/>
  <c r="BA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B1684" i="1"/>
  <c r="AZ1684" i="1" s="1"/>
  <c r="A1684" i="1"/>
  <c r="DK1683" i="1"/>
  <c r="BH1683" i="1"/>
  <c r="BE1683" i="1"/>
  <c r="CA1683" i="1" s="1"/>
  <c r="BD1683" i="1"/>
  <c r="BC1683" i="1"/>
  <c r="BB1683" i="1"/>
  <c r="BA1683" i="1"/>
  <c r="AY1683" i="1"/>
  <c r="AS1683" i="1"/>
  <c r="AQ1683" i="1"/>
  <c r="AP1683" i="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B1683" i="1"/>
  <c r="AZ1683" i="1" s="1"/>
  <c r="A1683" i="1"/>
  <c r="DK1682" i="1"/>
  <c r="CA1682" i="1"/>
  <c r="BI1682" i="1"/>
  <c r="BH1682" i="1"/>
  <c r="BE1682" i="1"/>
  <c r="BD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B1682" i="1"/>
  <c r="A1682" i="1"/>
  <c r="DK1681" i="1"/>
  <c r="BI1681" i="1"/>
  <c r="BH1681" i="1"/>
  <c r="BE1681" i="1"/>
  <c r="CA1681" i="1" s="1"/>
  <c r="BD1681" i="1"/>
  <c r="BA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AZ1681" i="1" s="1"/>
  <c r="A1681" i="1"/>
  <c r="DK1680" i="1"/>
  <c r="BH1680" i="1"/>
  <c r="BE1680" i="1"/>
  <c r="BD1680" i="1"/>
  <c r="AT1680" i="1"/>
  <c r="AU1680" i="1" s="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B1680" i="1"/>
  <c r="A1680" i="1"/>
  <c r="DK1679" i="1"/>
  <c r="BH1679" i="1"/>
  <c r="BE1679" i="1"/>
  <c r="CA1679" i="1" s="1"/>
  <c r="BD1679" i="1"/>
  <c r="AT1679" i="1"/>
  <c r="AU1679" i="1" s="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A1679" i="1"/>
  <c r="DK1678" i="1"/>
  <c r="BH1678" i="1"/>
  <c r="BE1678" i="1"/>
  <c r="BD1678" i="1"/>
  <c r="BC1678" i="1"/>
  <c r="AW1678" i="1"/>
  <c r="AT1678" i="1"/>
  <c r="AU1678" i="1" s="1"/>
  <c r="AS1678" i="1"/>
  <c r="AQ1678" i="1"/>
  <c r="AP1678" i="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AX1678" i="1" s="1"/>
  <c r="B1678" i="1"/>
  <c r="BA1678" i="1" s="1"/>
  <c r="A1678" i="1"/>
  <c r="DK1677" i="1"/>
  <c r="BH1677" i="1"/>
  <c r="BE1677" i="1"/>
  <c r="BI1677" i="1" s="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V1677" i="1" s="1"/>
  <c r="AX1677" i="1" s="1"/>
  <c r="B1677" i="1"/>
  <c r="A1677" i="1"/>
  <c r="DK1676" i="1"/>
  <c r="CA1676" i="1"/>
  <c r="BI1676" i="1"/>
  <c r="BH1676" i="1"/>
  <c r="BE1676" i="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B1676" i="1"/>
  <c r="AZ1676" i="1" s="1"/>
  <c r="A1676" i="1"/>
  <c r="DK1675" i="1"/>
  <c r="BH1675" i="1"/>
  <c r="BE1675" i="1"/>
  <c r="CA1675" i="1" s="1"/>
  <c r="BD1675" i="1"/>
  <c r="BB1675" i="1"/>
  <c r="BA1675" i="1"/>
  <c r="AY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T1675" i="1" s="1"/>
  <c r="AU1675" i="1" s="1"/>
  <c r="B1675" i="1"/>
  <c r="AZ1675" i="1" s="1"/>
  <c r="A1675" i="1"/>
  <c r="DK1674" i="1"/>
  <c r="BH1674" i="1"/>
  <c r="BE1674" i="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B1674" i="1"/>
  <c r="BB1674" i="1" s="1"/>
  <c r="A1674" i="1"/>
  <c r="DK1673" i="1"/>
  <c r="BH1673" i="1"/>
  <c r="BE1673" i="1"/>
  <c r="BD1673" i="1"/>
  <c r="AZ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B1673" i="1"/>
  <c r="A1673" i="1"/>
  <c r="DK1672" i="1"/>
  <c r="BH1672" i="1"/>
  <c r="BE1672" i="1"/>
  <c r="CA1672" i="1" s="1"/>
  <c r="BD1672" i="1"/>
  <c r="AY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B1672" i="1"/>
  <c r="BB1672" i="1" s="1"/>
  <c r="A1672" i="1"/>
  <c r="DK1671" i="1"/>
  <c r="BH1671" i="1"/>
  <c r="BE1671" i="1"/>
  <c r="BD1671" i="1"/>
  <c r="BB1671" i="1"/>
  <c r="AT1671" i="1"/>
  <c r="AU1671" i="1" s="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A1671" i="1"/>
  <c r="DK1670" i="1"/>
  <c r="BH1670" i="1"/>
  <c r="BE1670" i="1"/>
  <c r="BD1670" i="1"/>
  <c r="BC1670" i="1"/>
  <c r="AS1670" i="1"/>
  <c r="AQ1670" i="1"/>
  <c r="AP1670" i="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T1670" i="1" s="1"/>
  <c r="AU1670" i="1" s="1"/>
  <c r="B1670" i="1"/>
  <c r="BB1670" i="1" s="1"/>
  <c r="A1670" i="1"/>
  <c r="DK1669" i="1"/>
  <c r="BI1669" i="1"/>
  <c r="BH1669" i="1"/>
  <c r="BE1669" i="1"/>
  <c r="CA1669" i="1" s="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V1669" i="1" s="1"/>
  <c r="B1669" i="1"/>
  <c r="AZ1669" i="1" s="1"/>
  <c r="A1669" i="1"/>
  <c r="DK1668" i="1"/>
  <c r="BH1668" i="1"/>
  <c r="BE1668" i="1"/>
  <c r="CA1668" i="1" s="1"/>
  <c r="BD1668" i="1"/>
  <c r="AT1668" i="1"/>
  <c r="AU1668" i="1" s="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V1668" i="1" s="1"/>
  <c r="B1668" i="1"/>
  <c r="BA1668" i="1" s="1"/>
  <c r="A1668" i="1"/>
  <c r="DK1667" i="1"/>
  <c r="BH1667" i="1"/>
  <c r="BE1667" i="1"/>
  <c r="CA1667" i="1" s="1"/>
  <c r="BD1667" i="1"/>
  <c r="AY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T1667" i="1" s="1"/>
  <c r="AU1667" i="1" s="1"/>
  <c r="B1667" i="1"/>
  <c r="BB1667" i="1" s="1"/>
  <c r="A1667" i="1"/>
  <c r="DK1666" i="1"/>
  <c r="BH1666" i="1"/>
  <c r="BE1666" i="1"/>
  <c r="BI1666" i="1" s="1"/>
  <c r="BD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B1666" i="1"/>
  <c r="AZ1666" i="1" s="1"/>
  <c r="A1666" i="1"/>
  <c r="DK1665" i="1"/>
  <c r="BH1665" i="1"/>
  <c r="BE1665" i="1"/>
  <c r="CA1665" i="1" s="1"/>
  <c r="BD1665" i="1"/>
  <c r="AV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T1665" i="1" s="1"/>
  <c r="AU1665" i="1" s="1"/>
  <c r="B1665" i="1"/>
  <c r="A1665" i="1"/>
  <c r="DK1664" i="1"/>
  <c r="BI1664" i="1"/>
  <c r="BH1664" i="1"/>
  <c r="BE1664" i="1"/>
  <c r="CA1664" i="1" s="1"/>
  <c r="BD1664" i="1"/>
  <c r="AY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B1664" i="1"/>
  <c r="BB1664" i="1" s="1"/>
  <c r="A1664" i="1"/>
  <c r="DK1663" i="1"/>
  <c r="CA1663" i="1"/>
  <c r="BH1663" i="1"/>
  <c r="BE1663" i="1"/>
  <c r="BI1663" i="1" s="1"/>
  <c r="BD1663" i="1"/>
  <c r="BC1663" i="1"/>
  <c r="BA1663" i="1"/>
  <c r="AS1663" i="1"/>
  <c r="AQ1663" i="1"/>
  <c r="AP1663" i="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B1663" i="1"/>
  <c r="AZ1663" i="1" s="1"/>
  <c r="A1663" i="1"/>
  <c r="DK1662" i="1"/>
  <c r="BH1662" i="1"/>
  <c r="BE1662" i="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AX1662" i="1" s="1"/>
  <c r="B1662" i="1"/>
  <c r="BB1662" i="1" s="1"/>
  <c r="A1662" i="1"/>
  <c r="DK1661" i="1"/>
  <c r="BH1661" i="1"/>
  <c r="BE1661" i="1"/>
  <c r="BD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V1661" i="1" s="1"/>
  <c r="B1661" i="1"/>
  <c r="AZ1661" i="1" s="1"/>
  <c r="A1661" i="1"/>
  <c r="DK1660" i="1"/>
  <c r="BH1660" i="1"/>
  <c r="BE1660" i="1"/>
  <c r="CA1660" i="1" s="1"/>
  <c r="BD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B1660" i="1"/>
  <c r="A1660" i="1"/>
  <c r="DK1659" i="1"/>
  <c r="BH1659" i="1"/>
  <c r="BE1659" i="1"/>
  <c r="CA1659" i="1" s="1"/>
  <c r="BD1659" i="1"/>
  <c r="AV1659" i="1"/>
  <c r="AX1659" i="1" s="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T1659" i="1" s="1"/>
  <c r="AU1659" i="1" s="1"/>
  <c r="B1659" i="1"/>
  <c r="BB1659" i="1" s="1"/>
  <c r="A1659" i="1"/>
  <c r="DK1658" i="1"/>
  <c r="CA1658" i="1"/>
  <c r="BH1658" i="1"/>
  <c r="BE1658" i="1"/>
  <c r="BI1658" i="1" s="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B1658" i="1"/>
  <c r="AZ1658" i="1" s="1"/>
  <c r="A1658" i="1"/>
  <c r="DK1657" i="1"/>
  <c r="BH1657" i="1"/>
  <c r="BE1657" i="1"/>
  <c r="CA1657" i="1" s="1"/>
  <c r="BD1657" i="1"/>
  <c r="BB1657" i="1"/>
  <c r="AY1657" i="1"/>
  <c r="AT1657" i="1"/>
  <c r="AU1657" i="1" s="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B1657" i="1"/>
  <c r="AZ1657" i="1" s="1"/>
  <c r="A1657" i="1"/>
  <c r="DK1656" i="1"/>
  <c r="BI1656" i="1"/>
  <c r="BH1656" i="1"/>
  <c r="BE1656" i="1"/>
  <c r="CA1656" i="1" s="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V1656" i="1" s="1"/>
  <c r="B1656" i="1"/>
  <c r="BB1656" i="1" s="1"/>
  <c r="A1656" i="1"/>
  <c r="DK1655" i="1"/>
  <c r="BH1655" i="1"/>
  <c r="BE1655" i="1"/>
  <c r="BD1655" i="1"/>
  <c r="AT1655" i="1"/>
  <c r="AU1655" i="1" s="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BB1655" i="1" s="1"/>
  <c r="A1655" i="1"/>
  <c r="DK1654" i="1"/>
  <c r="BH1654" i="1"/>
  <c r="BE1654" i="1"/>
  <c r="BD1654" i="1"/>
  <c r="BC1654" i="1"/>
  <c r="AV1654" i="1"/>
  <c r="AT1654" i="1"/>
  <c r="AU1654" i="1" s="1"/>
  <c r="AS1654" i="1"/>
  <c r="AQ1654" i="1"/>
  <c r="AP1654" i="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B1654" i="1"/>
  <c r="BB1654" i="1" s="1"/>
  <c r="A1654" i="1"/>
  <c r="DK1653" i="1"/>
  <c r="BI1653" i="1"/>
  <c r="BH1653" i="1"/>
  <c r="BE1653" i="1"/>
  <c r="CA1653" i="1" s="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V1653" i="1" s="1"/>
  <c r="B1653" i="1"/>
  <c r="A1653" i="1"/>
  <c r="DK1652" i="1"/>
  <c r="BH1652" i="1"/>
  <c r="BE1652" i="1"/>
  <c r="CA1652" i="1" s="1"/>
  <c r="BD1652" i="1"/>
  <c r="BB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A1652" i="1"/>
  <c r="DK1651" i="1"/>
  <c r="BH1651" i="1"/>
  <c r="BE1651" i="1"/>
  <c r="CA1651" i="1" s="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T1651" i="1" s="1"/>
  <c r="AU1651" i="1" s="1"/>
  <c r="B1651" i="1"/>
  <c r="BB1651" i="1" s="1"/>
  <c r="A1651" i="1"/>
  <c r="DK1650" i="1"/>
  <c r="BH1650" i="1"/>
  <c r="BE1650" i="1"/>
  <c r="BI1650" i="1" s="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B1650" i="1"/>
  <c r="AZ1650" i="1" s="1"/>
  <c r="A1650" i="1"/>
  <c r="DK1649" i="1"/>
  <c r="BH1649" i="1"/>
  <c r="BE1649" i="1"/>
  <c r="CA1649" i="1" s="1"/>
  <c r="BD1649" i="1"/>
  <c r="AY1649" i="1"/>
  <c r="AT1649" i="1"/>
  <c r="AU1649" i="1" s="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B1649" i="1"/>
  <c r="BB1649" i="1" s="1"/>
  <c r="A1649" i="1"/>
  <c r="DK1648" i="1"/>
  <c r="BI1648" i="1"/>
  <c r="BH1648" i="1"/>
  <c r="BE1648" i="1"/>
  <c r="CA1648" i="1" s="1"/>
  <c r="BD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V1648" i="1" s="1"/>
  <c r="B1648" i="1"/>
  <c r="BB1648" i="1" s="1"/>
  <c r="A1648" i="1"/>
  <c r="DK1647" i="1"/>
  <c r="BH1647" i="1"/>
  <c r="BE1647" i="1"/>
  <c r="BD1647" i="1"/>
  <c r="BB1647" i="1"/>
  <c r="BA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B1647" i="1"/>
  <c r="AZ1647" i="1" s="1"/>
  <c r="A1647" i="1"/>
  <c r="DK1646" i="1"/>
  <c r="BH1646" i="1"/>
  <c r="BE1646" i="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T1646" i="1" s="1"/>
  <c r="AU1646" i="1" s="1"/>
  <c r="B1646" i="1"/>
  <c r="BB1646" i="1" s="1"/>
  <c r="A1646" i="1"/>
  <c r="DK1645" i="1"/>
  <c r="CA1645" i="1"/>
  <c r="BH1645" i="1"/>
  <c r="BE1645" i="1"/>
  <c r="BI1645" i="1" s="1"/>
  <c r="BD1645" i="1"/>
  <c r="AZ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V1645" i="1" s="1"/>
  <c r="B1645" i="1"/>
  <c r="A1645" i="1"/>
  <c r="DK1644" i="1"/>
  <c r="BH1644" i="1"/>
  <c r="BE1644" i="1"/>
  <c r="CA1644" i="1" s="1"/>
  <c r="BD1644" i="1"/>
  <c r="BC1644" i="1"/>
  <c r="BB1644" i="1"/>
  <c r="BA1644" i="1"/>
  <c r="AS1644" i="1"/>
  <c r="AQ1644" i="1"/>
  <c r="AP1644" i="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B1644" i="1"/>
  <c r="AZ1644" i="1" s="1"/>
  <c r="A1644" i="1"/>
  <c r="DK1643" i="1"/>
  <c r="BH1643" i="1"/>
  <c r="BE1643" i="1"/>
  <c r="CA1643" i="1" s="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T1643" i="1" s="1"/>
  <c r="AU1643" i="1" s="1"/>
  <c r="B1643" i="1"/>
  <c r="BB1643" i="1" s="1"/>
  <c r="A1643" i="1"/>
  <c r="DK1642" i="1"/>
  <c r="CA1642" i="1"/>
  <c r="BH1642" i="1"/>
  <c r="BE1642" i="1"/>
  <c r="BI1642" i="1" s="1"/>
  <c r="BD1642" i="1"/>
  <c r="BA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B1642" i="1"/>
  <c r="AZ1642" i="1" s="1"/>
  <c r="A1642" i="1"/>
  <c r="DK1641" i="1"/>
  <c r="BH1641" i="1"/>
  <c r="BE1641" i="1"/>
  <c r="CA1641" i="1" s="1"/>
  <c r="BD1641" i="1"/>
  <c r="BC1641" i="1"/>
  <c r="AS1641" i="1"/>
  <c r="AQ1641" i="1"/>
  <c r="AP1641" i="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T1641" i="1" s="1"/>
  <c r="AU1641" i="1" s="1"/>
  <c r="B1641" i="1"/>
  <c r="AZ1641" i="1" s="1"/>
  <c r="A1641" i="1"/>
  <c r="DK1640" i="1"/>
  <c r="BH1640" i="1"/>
  <c r="BE1640" i="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V1640" i="1" s="1"/>
  <c r="B1640" i="1"/>
  <c r="BB1640" i="1" s="1"/>
  <c r="A1640" i="1"/>
  <c r="DK1639" i="1"/>
  <c r="BH1639" i="1"/>
  <c r="BE1639" i="1"/>
  <c r="BI1639" i="1" s="1"/>
  <c r="BD1639" i="1"/>
  <c r="BC1639" i="1"/>
  <c r="AT1639" i="1"/>
  <c r="AU1639" i="1" s="1"/>
  <c r="AS1639" i="1"/>
  <c r="AQ1639" i="1"/>
  <c r="AP1639" i="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A1639" i="1"/>
  <c r="DK1638" i="1"/>
  <c r="BH1638" i="1"/>
  <c r="BE1638" i="1"/>
  <c r="BD1638" i="1"/>
  <c r="BC1638" i="1"/>
  <c r="AV1638" i="1"/>
  <c r="AS1638" i="1"/>
  <c r="AQ1638" i="1"/>
  <c r="AP1638" i="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T1638" i="1" s="1"/>
  <c r="AU1638" i="1" s="1"/>
  <c r="B1638" i="1"/>
  <c r="BB1638" i="1" s="1"/>
  <c r="A1638" i="1"/>
  <c r="DK1637" i="1"/>
  <c r="BI1637" i="1"/>
  <c r="BH1637" i="1"/>
  <c r="BE1637" i="1"/>
  <c r="CA1637" i="1" s="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B1637" i="1"/>
  <c r="A1637" i="1"/>
  <c r="DK1636" i="1"/>
  <c r="BH1636" i="1"/>
  <c r="BE1636" i="1"/>
  <c r="CA1636" i="1" s="1"/>
  <c r="BD1636" i="1"/>
  <c r="BC1636" i="1"/>
  <c r="BB1636" i="1"/>
  <c r="BA1636" i="1"/>
  <c r="AS1636" i="1"/>
  <c r="AQ1636" i="1"/>
  <c r="AP1636" i="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B1636" i="1"/>
  <c r="AZ1636" i="1" s="1"/>
  <c r="A1636" i="1"/>
  <c r="DK1635" i="1"/>
  <c r="BH1635" i="1"/>
  <c r="BE1635" i="1"/>
  <c r="CA1635" i="1" s="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T1635" i="1" s="1"/>
  <c r="AU1635" i="1" s="1"/>
  <c r="B1635" i="1"/>
  <c r="BB1635" i="1" s="1"/>
  <c r="A1635" i="1"/>
  <c r="DK1634" i="1"/>
  <c r="CA1634" i="1"/>
  <c r="BH1634" i="1"/>
  <c r="BE1634" i="1"/>
  <c r="BI1634" i="1" s="1"/>
  <c r="BD1634" i="1"/>
  <c r="BA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AZ1634" i="1" s="1"/>
  <c r="A1634" i="1"/>
  <c r="DK1633" i="1"/>
  <c r="BH1633" i="1"/>
  <c r="BE1633" i="1"/>
  <c r="CA1633" i="1" s="1"/>
  <c r="BD1633" i="1"/>
  <c r="BC1633" i="1"/>
  <c r="AU1633" i="1"/>
  <c r="AS1633" i="1"/>
  <c r="AQ1633" i="1"/>
  <c r="AP1633" i="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T1633" i="1" s="1"/>
  <c r="B1633" i="1"/>
  <c r="AZ1633" i="1" s="1"/>
  <c r="A1633" i="1"/>
  <c r="DK1632" i="1"/>
  <c r="BH1632" i="1"/>
  <c r="BE1632" i="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B1632" i="1"/>
  <c r="BB1632" i="1" s="1"/>
  <c r="A1632" i="1"/>
  <c r="DK1631" i="1"/>
  <c r="BH1631" i="1"/>
  <c r="BE1631" i="1"/>
  <c r="BI1631" i="1" s="1"/>
  <c r="BD1631" i="1"/>
  <c r="BC1631" i="1"/>
  <c r="AT1631" i="1"/>
  <c r="AU1631" i="1" s="1"/>
  <c r="AS1631" i="1"/>
  <c r="AQ1631" i="1"/>
  <c r="AP1631" i="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A1631" i="1"/>
  <c r="DK1630" i="1"/>
  <c r="BH1630" i="1"/>
  <c r="BE1630" i="1"/>
  <c r="BD1630" i="1"/>
  <c r="BC1630" i="1"/>
  <c r="AV1630" i="1"/>
  <c r="AS1630" i="1"/>
  <c r="AQ1630" i="1"/>
  <c r="AP1630" i="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T1630" i="1" s="1"/>
  <c r="AU1630" i="1" s="1"/>
  <c r="B1630" i="1"/>
  <c r="BB1630" i="1" s="1"/>
  <c r="A1630" i="1"/>
  <c r="DK1629" i="1"/>
  <c r="BI1629" i="1"/>
  <c r="BH1629" i="1"/>
  <c r="BE1629" i="1"/>
  <c r="CA1629" i="1" s="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B1629" i="1"/>
  <c r="AZ1629" i="1" s="1"/>
  <c r="A1629" i="1"/>
  <c r="DK1628" i="1"/>
  <c r="BH1628" i="1"/>
  <c r="BE1628" i="1"/>
  <c r="CA1628" i="1" s="1"/>
  <c r="BD1628" i="1"/>
  <c r="BA1628" i="1"/>
  <c r="AT1628" i="1"/>
  <c r="AU1628" i="1" s="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V1628" i="1" s="1"/>
  <c r="B1628" i="1"/>
  <c r="AZ1628" i="1" s="1"/>
  <c r="A1628" i="1"/>
  <c r="DK1627" i="1"/>
  <c r="BH1627" i="1"/>
  <c r="BE1627" i="1"/>
  <c r="CA1627" i="1" s="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T1627" i="1" s="1"/>
  <c r="AU1627" i="1" s="1"/>
  <c r="B1627" i="1"/>
  <c r="BB1627" i="1" s="1"/>
  <c r="A1627" i="1"/>
  <c r="DK1626" i="1"/>
  <c r="BI1626" i="1"/>
  <c r="BH1626" i="1"/>
  <c r="BE1626" i="1"/>
  <c r="CA1626" i="1" s="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B1626" i="1"/>
  <c r="AZ1626" i="1" s="1"/>
  <c r="A1626" i="1"/>
  <c r="DK1625" i="1"/>
  <c r="BH1625" i="1"/>
  <c r="BE1625" i="1"/>
  <c r="CA1625" i="1" s="1"/>
  <c r="BD1625" i="1"/>
  <c r="BB1625" i="1"/>
  <c r="AY1625" i="1"/>
  <c r="AT1625" i="1"/>
  <c r="AU1625" i="1" s="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V1625" i="1" s="1"/>
  <c r="B1625" i="1"/>
  <c r="AZ1625" i="1" s="1"/>
  <c r="A1625" i="1"/>
  <c r="DK1624" i="1"/>
  <c r="BI1624" i="1"/>
  <c r="BH1624" i="1"/>
  <c r="BE1624" i="1"/>
  <c r="CA1624" i="1" s="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V1624" i="1" s="1"/>
  <c r="B1624" i="1"/>
  <c r="BB1624" i="1" s="1"/>
  <c r="A1624" i="1"/>
  <c r="DK1623" i="1"/>
  <c r="BH1623" i="1"/>
  <c r="BE1623" i="1"/>
  <c r="BI1623" i="1" s="1"/>
  <c r="BD1623" i="1"/>
  <c r="BB1623" i="1"/>
  <c r="BA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AZ1623" i="1" s="1"/>
  <c r="A1623" i="1"/>
  <c r="DK1622" i="1"/>
  <c r="BH1622" i="1"/>
  <c r="BE1622" i="1"/>
  <c r="BD1622" i="1"/>
  <c r="AV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T1622" i="1" s="1"/>
  <c r="AU1622" i="1" s="1"/>
  <c r="B1622" i="1"/>
  <c r="BB1622" i="1" s="1"/>
  <c r="A1622" i="1"/>
  <c r="DK1621" i="1"/>
  <c r="BI1621" i="1"/>
  <c r="BH1621" i="1"/>
  <c r="BE1621" i="1"/>
  <c r="CA1621" i="1" s="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B1621" i="1"/>
  <c r="A1621" i="1"/>
  <c r="DK1620" i="1"/>
  <c r="BH1620" i="1"/>
  <c r="BE1620" i="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AX1620" i="1" s="1"/>
  <c r="B1620" i="1"/>
  <c r="AZ1620" i="1" s="1"/>
  <c r="A1620" i="1"/>
  <c r="DK1619" i="1"/>
  <c r="BH1619" i="1"/>
  <c r="BE1619" i="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T1619" i="1" s="1"/>
  <c r="AU1619" i="1" s="1"/>
  <c r="B1619" i="1"/>
  <c r="A1619" i="1"/>
  <c r="DK1618" i="1"/>
  <c r="BI1618" i="1"/>
  <c r="BH1618" i="1"/>
  <c r="BE1618" i="1"/>
  <c r="CA1618" i="1" s="1"/>
  <c r="BD1618" i="1"/>
  <c r="BC1618" i="1"/>
  <c r="AS1618" i="1"/>
  <c r="AQ1618" i="1"/>
  <c r="AP1618" i="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A1618" i="1"/>
  <c r="DK1617" i="1"/>
  <c r="BI1617" i="1"/>
  <c r="BH1617" i="1"/>
  <c r="BE1617" i="1"/>
  <c r="CA1617" i="1" s="1"/>
  <c r="BD1617" i="1"/>
  <c r="AX1617" i="1"/>
  <c r="AV1617" i="1"/>
  <c r="AW1617" i="1" s="1"/>
  <c r="AT1617" i="1"/>
  <c r="AU1617" i="1" s="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B1617" i="1"/>
  <c r="BB1617" i="1" s="1"/>
  <c r="A1617" i="1"/>
  <c r="DK1616" i="1"/>
  <c r="BI1616" i="1"/>
  <c r="BH1616" i="1"/>
  <c r="BE1616" i="1"/>
  <c r="CA1616" i="1" s="1"/>
  <c r="BD1616" i="1"/>
  <c r="AY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B1616" i="1"/>
  <c r="BB1616" i="1" s="1"/>
  <c r="A1616" i="1"/>
  <c r="DK1615" i="1"/>
  <c r="CA1615" i="1"/>
  <c r="BH1615" i="1"/>
  <c r="BE1615" i="1"/>
  <c r="BI1615" i="1" s="1"/>
  <c r="BD1615" i="1"/>
  <c r="AT1615" i="1"/>
  <c r="AU1615" i="1" s="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BB1615" i="1" s="1"/>
  <c r="A1615" i="1"/>
  <c r="DK1614" i="1"/>
  <c r="CA1614" i="1"/>
  <c r="BH1614" i="1"/>
  <c r="BE1614" i="1"/>
  <c r="BI1614" i="1" s="1"/>
  <c r="BD1614" i="1"/>
  <c r="AV1614" i="1"/>
  <c r="AT1614" i="1"/>
  <c r="AU1614" i="1" s="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B1614" i="1"/>
  <c r="AY1614" i="1" s="1"/>
  <c r="A1614" i="1"/>
  <c r="DK1613" i="1"/>
  <c r="BH1613" i="1"/>
  <c r="BE1613" i="1"/>
  <c r="BD1613" i="1"/>
  <c r="BC1613" i="1"/>
  <c r="AZ1613" i="1"/>
  <c r="AS1613" i="1"/>
  <c r="AQ1613" i="1"/>
  <c r="AP1613" i="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V1613" i="1" s="1"/>
  <c r="AW1613" i="1" s="1"/>
  <c r="B1613" i="1"/>
  <c r="BB1613" i="1" s="1"/>
  <c r="A1613" i="1"/>
  <c r="DK1612" i="1"/>
  <c r="BH1612" i="1"/>
  <c r="BE1612" i="1"/>
  <c r="BI1612" i="1" s="1"/>
  <c r="BD1612" i="1"/>
  <c r="BB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AW1612" i="1" s="1"/>
  <c r="B1612" i="1"/>
  <c r="AY1612" i="1" s="1"/>
  <c r="A1612" i="1"/>
  <c r="DK1611" i="1"/>
  <c r="BH1611" i="1"/>
  <c r="BE1611" i="1"/>
  <c r="CA1611" i="1" s="1"/>
  <c r="BD1611" i="1"/>
  <c r="AZ1611" i="1"/>
  <c r="AV1611" i="1"/>
  <c r="AW1611" i="1" s="1"/>
  <c r="AU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T1611" i="1" s="1"/>
  <c r="B1611" i="1"/>
  <c r="BB1611" i="1" s="1"/>
  <c r="A1611" i="1"/>
  <c r="DK1610" i="1"/>
  <c r="BH1610" i="1"/>
  <c r="BE1610" i="1"/>
  <c r="CA1610" i="1" s="1"/>
  <c r="BD1610" i="1"/>
  <c r="BB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V1610" i="1" s="1"/>
  <c r="B1610" i="1"/>
  <c r="BA1610" i="1" s="1"/>
  <c r="A1610" i="1"/>
  <c r="DK1609" i="1"/>
  <c r="BH1609" i="1"/>
  <c r="BE1609" i="1"/>
  <c r="BD1609" i="1"/>
  <c r="BC1609" i="1"/>
  <c r="AW1609" i="1"/>
  <c r="AS1609" i="1"/>
  <c r="AQ1609" i="1"/>
  <c r="AP1609" i="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AX1609" i="1" s="1"/>
  <c r="B1609" i="1"/>
  <c r="BB1609" i="1" s="1"/>
  <c r="A1609" i="1"/>
  <c r="DK1608" i="1"/>
  <c r="CA1608" i="1"/>
  <c r="BH1608" i="1"/>
  <c r="BE1608" i="1"/>
  <c r="BI1608" i="1" s="1"/>
  <c r="BD1608" i="1"/>
  <c r="AZ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B1608" i="1"/>
  <c r="A1608" i="1"/>
  <c r="DK1607" i="1"/>
  <c r="BH1607" i="1"/>
  <c r="BE1607" i="1"/>
  <c r="BD1607" i="1"/>
  <c r="BC1607" i="1"/>
  <c r="AV1607" i="1"/>
  <c r="AX1607" i="1" s="1"/>
  <c r="AU1607" i="1"/>
  <c r="AS1607" i="1"/>
  <c r="AQ1607" i="1"/>
  <c r="AP1607" i="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T1607" i="1" s="1"/>
  <c r="B1607" i="1"/>
  <c r="A1607" i="1"/>
  <c r="DK1606" i="1"/>
  <c r="BI1606" i="1"/>
  <c r="BH1606" i="1"/>
  <c r="BE1606" i="1"/>
  <c r="CA1606" i="1" s="1"/>
  <c r="BD1606" i="1"/>
  <c r="BA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AW1606" i="1" s="1"/>
  <c r="B1606" i="1"/>
  <c r="AZ1606" i="1" s="1"/>
  <c r="A1606" i="1"/>
  <c r="DK1605" i="1"/>
  <c r="BH1605" i="1"/>
  <c r="BE1605" i="1"/>
  <c r="BD1605" i="1"/>
  <c r="BA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B1605" i="1"/>
  <c r="AZ1605" i="1" s="1"/>
  <c r="A1605" i="1"/>
  <c r="DK1604" i="1"/>
  <c r="BH1604" i="1"/>
  <c r="BE1604" i="1"/>
  <c r="CA1604" i="1" s="1"/>
  <c r="BD1604" i="1"/>
  <c r="BB1604" i="1"/>
  <c r="AY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B1604" i="1"/>
  <c r="BA1604" i="1" s="1"/>
  <c r="A1604" i="1"/>
  <c r="DK1603" i="1"/>
  <c r="CA1603" i="1"/>
  <c r="BI1603" i="1"/>
  <c r="BH1603" i="1"/>
  <c r="BE1603" i="1"/>
  <c r="BD1603" i="1"/>
  <c r="AV1603" i="1"/>
  <c r="AX1603" i="1" s="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T1603" i="1" s="1"/>
  <c r="AU1603" i="1" s="1"/>
  <c r="B1603" i="1"/>
  <c r="BB1603" i="1" s="1"/>
  <c r="A1603" i="1"/>
  <c r="DK1602" i="1"/>
  <c r="BH1602" i="1"/>
  <c r="BE1602" i="1"/>
  <c r="CA1602" i="1" s="1"/>
  <c r="BD1602" i="1"/>
  <c r="BC1602" i="1"/>
  <c r="AT1602" i="1"/>
  <c r="AU1602" i="1" s="1"/>
  <c r="AS1602" i="1"/>
  <c r="AQ1602" i="1"/>
  <c r="AP1602" i="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A1602" i="1"/>
  <c r="DK1601" i="1"/>
  <c r="BH1601" i="1"/>
  <c r="BE1601" i="1"/>
  <c r="BD1601" i="1"/>
  <c r="BC1601" i="1"/>
  <c r="AS1601" i="1"/>
  <c r="AQ1601" i="1"/>
  <c r="AP1601" i="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V1601" i="1" s="1"/>
  <c r="B1601" i="1"/>
  <c r="BB1601" i="1" s="1"/>
  <c r="A1601" i="1"/>
  <c r="DK1600" i="1"/>
  <c r="CA1600" i="1"/>
  <c r="BH1600" i="1"/>
  <c r="BE1600" i="1"/>
  <c r="BI1600" i="1" s="1"/>
  <c r="BD1600" i="1"/>
  <c r="AZ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B1600" i="1"/>
  <c r="A1600" i="1"/>
  <c r="DK1599" i="1"/>
  <c r="BH1599" i="1"/>
  <c r="BE1599" i="1"/>
  <c r="BD1599" i="1"/>
  <c r="BA1599" i="1"/>
  <c r="AY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T1599" i="1" s="1"/>
  <c r="AU1599" i="1" s="1"/>
  <c r="B1599" i="1"/>
  <c r="BB1599" i="1" s="1"/>
  <c r="A1599" i="1"/>
  <c r="DK1598" i="1"/>
  <c r="BI1598" i="1"/>
  <c r="BH1598" i="1"/>
  <c r="BE1598" i="1"/>
  <c r="CA1598" i="1" s="1"/>
  <c r="BD1598" i="1"/>
  <c r="BB1598" i="1"/>
  <c r="AY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T1598" i="1" s="1"/>
  <c r="AU1598" i="1" s="1"/>
  <c r="B1598" i="1"/>
  <c r="AZ1598" i="1" s="1"/>
  <c r="A1598" i="1"/>
  <c r="DK1597" i="1"/>
  <c r="BI1597" i="1"/>
  <c r="BH1597" i="1"/>
  <c r="BE1597" i="1"/>
  <c r="CA1597" i="1" s="1"/>
  <c r="BD1597" i="1"/>
  <c r="BB1597" i="1"/>
  <c r="BA1597" i="1"/>
  <c r="AY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B1597" i="1"/>
  <c r="AZ1597" i="1" s="1"/>
  <c r="A1597" i="1"/>
  <c r="DK1596" i="1"/>
  <c r="BH1596" i="1"/>
  <c r="BE1596" i="1"/>
  <c r="CA1596" i="1" s="1"/>
  <c r="BD1596" i="1"/>
  <c r="AY1596" i="1"/>
  <c r="AT1596" i="1"/>
  <c r="AU1596" i="1" s="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B1596" i="1"/>
  <c r="BA1596" i="1" s="1"/>
  <c r="A1596" i="1"/>
  <c r="DK1595" i="1"/>
  <c r="BH1595" i="1"/>
  <c r="BE1595" i="1"/>
  <c r="BD1595" i="1"/>
  <c r="AT1595" i="1"/>
  <c r="AU1595" i="1" s="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BB1595" i="1" s="1"/>
  <c r="A1595" i="1"/>
  <c r="DK1594" i="1"/>
  <c r="CA1594" i="1"/>
  <c r="BH1594" i="1"/>
  <c r="BE1594" i="1"/>
  <c r="BI1594" i="1" s="1"/>
  <c r="BD1594" i="1"/>
  <c r="BC1594" i="1"/>
  <c r="AT1594" i="1"/>
  <c r="AU1594" i="1" s="1"/>
  <c r="AS1594" i="1"/>
  <c r="AQ1594" i="1"/>
  <c r="AP1594" i="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B1594" i="1"/>
  <c r="A1594" i="1"/>
  <c r="DK1593" i="1"/>
  <c r="BH1593" i="1"/>
  <c r="BE1593" i="1"/>
  <c r="BD1593" i="1"/>
  <c r="BC1593" i="1"/>
  <c r="AS1593" i="1"/>
  <c r="AQ1593" i="1"/>
  <c r="AP1593" i="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AX1593" i="1" s="1"/>
  <c r="B1593" i="1"/>
  <c r="BB1593" i="1" s="1"/>
  <c r="A1593" i="1"/>
  <c r="DK1592" i="1"/>
  <c r="CA1592" i="1"/>
  <c r="BH1592" i="1"/>
  <c r="BE1592" i="1"/>
  <c r="BI1592" i="1" s="1"/>
  <c r="BD1592" i="1"/>
  <c r="BC1592" i="1"/>
  <c r="AS1592" i="1"/>
  <c r="AQ1592" i="1"/>
  <c r="AP1592" i="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B1592" i="1"/>
  <c r="AZ1592" i="1" s="1"/>
  <c r="A1592" i="1"/>
  <c r="DK1591" i="1"/>
  <c r="BH1591" i="1"/>
  <c r="BE1591" i="1"/>
  <c r="BD1591" i="1"/>
  <c r="BA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T1591" i="1" s="1"/>
  <c r="AU1591" i="1" s="1"/>
  <c r="B1591" i="1"/>
  <c r="BB1591" i="1" s="1"/>
  <c r="A1591" i="1"/>
  <c r="DK1590" i="1"/>
  <c r="BI1590" i="1"/>
  <c r="BH1590" i="1"/>
  <c r="BE1590" i="1"/>
  <c r="CA1590" i="1" s="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T1590" i="1" s="1"/>
  <c r="AU1590" i="1" s="1"/>
  <c r="B1590" i="1"/>
  <c r="BB1590" i="1" s="1"/>
  <c r="A1590" i="1"/>
  <c r="DK1589" i="1"/>
  <c r="CA1589" i="1"/>
  <c r="BI1589" i="1"/>
  <c r="BH1589" i="1"/>
  <c r="BE1589" i="1"/>
  <c r="BD1589" i="1"/>
  <c r="BB1589" i="1"/>
  <c r="AY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AZ1589" i="1" s="1"/>
  <c r="A1589" i="1"/>
  <c r="DK1588" i="1"/>
  <c r="BH1588" i="1"/>
  <c r="BE1588" i="1"/>
  <c r="CA1588" i="1" s="1"/>
  <c r="BD1588" i="1"/>
  <c r="AY1588" i="1"/>
  <c r="AV1588" i="1"/>
  <c r="AT1588" i="1"/>
  <c r="AU1588" i="1" s="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B1588" i="1"/>
  <c r="BA1588" i="1" s="1"/>
  <c r="A1588" i="1"/>
  <c r="DK1587" i="1"/>
  <c r="BH1587" i="1"/>
  <c r="BE1587" i="1"/>
  <c r="BD1587" i="1"/>
  <c r="AY1587" i="1"/>
  <c r="AT1587" i="1"/>
  <c r="AU1587" i="1" s="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BB1587" i="1" s="1"/>
  <c r="A1587" i="1"/>
  <c r="DK1586" i="1"/>
  <c r="CA1586" i="1"/>
  <c r="BH1586" i="1"/>
  <c r="BE1586" i="1"/>
  <c r="BI1586" i="1" s="1"/>
  <c r="BD1586" i="1"/>
  <c r="BC1586" i="1"/>
  <c r="AT1586" i="1"/>
  <c r="AU1586" i="1" s="1"/>
  <c r="AS1586" i="1"/>
  <c r="AQ1586" i="1"/>
  <c r="AP1586" i="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B1586" i="1"/>
  <c r="A1586" i="1"/>
  <c r="DK1585" i="1"/>
  <c r="BH1585" i="1"/>
  <c r="BE1585" i="1"/>
  <c r="BD1585" i="1"/>
  <c r="BC1585" i="1"/>
  <c r="AS1585" i="1"/>
  <c r="AQ1585" i="1"/>
  <c r="AP1585" i="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V1585" i="1" s="1"/>
  <c r="B1585" i="1"/>
  <c r="BB1585" i="1" s="1"/>
  <c r="A1585" i="1"/>
  <c r="DK1584" i="1"/>
  <c r="CA1584" i="1"/>
  <c r="BI1584" i="1"/>
  <c r="BH1584" i="1"/>
  <c r="BE1584" i="1"/>
  <c r="BD1584" i="1"/>
  <c r="AZ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B1584" i="1"/>
  <c r="A1584" i="1"/>
  <c r="DK1583" i="1"/>
  <c r="BI1583" i="1"/>
  <c r="BH1583" i="1"/>
  <c r="BE1583" i="1"/>
  <c r="CA1583" i="1" s="1"/>
  <c r="BD1583" i="1"/>
  <c r="BC1583" i="1"/>
  <c r="AV1583" i="1"/>
  <c r="AX1583" i="1" s="1"/>
  <c r="AU1583" i="1"/>
  <c r="AS1583" i="1"/>
  <c r="AQ1583" i="1"/>
  <c r="AP1583" i="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T1583" i="1" s="1"/>
  <c r="B1583" i="1"/>
  <c r="A1583" i="1"/>
  <c r="DK1582" i="1"/>
  <c r="BI1582" i="1"/>
  <c r="BH1582" i="1"/>
  <c r="BE1582" i="1"/>
  <c r="CA1582" i="1" s="1"/>
  <c r="BD1582" i="1"/>
  <c r="AY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T1582" i="1" s="1"/>
  <c r="AU1582" i="1" s="1"/>
  <c r="B1582" i="1"/>
  <c r="BB1582" i="1" s="1"/>
  <c r="A1582" i="1"/>
  <c r="DK1581" i="1"/>
  <c r="BI1581" i="1"/>
  <c r="BH1581" i="1"/>
  <c r="BE1581" i="1"/>
  <c r="CA1581" i="1" s="1"/>
  <c r="BD1581" i="1"/>
  <c r="BB1581" i="1"/>
  <c r="AY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AZ1581" i="1" s="1"/>
  <c r="A1581" i="1"/>
  <c r="DK1580" i="1"/>
  <c r="BH1580" i="1"/>
  <c r="BE1580" i="1"/>
  <c r="CA1580" i="1" s="1"/>
  <c r="BD1580" i="1"/>
  <c r="AY1580" i="1"/>
  <c r="AV1580" i="1"/>
  <c r="AT1580" i="1"/>
  <c r="AU1580" i="1" s="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B1580" i="1"/>
  <c r="BA1580" i="1" s="1"/>
  <c r="A1580" i="1"/>
  <c r="DK1579" i="1"/>
  <c r="BH1579" i="1"/>
  <c r="BE1579" i="1"/>
  <c r="BD1579" i="1"/>
  <c r="AY1579" i="1"/>
  <c r="AT1579" i="1"/>
  <c r="AU1579" i="1" s="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B1579" i="1"/>
  <c r="BB1579" i="1" s="1"/>
  <c r="A1579" i="1"/>
  <c r="DK1578" i="1"/>
  <c r="CA1578" i="1"/>
  <c r="BH1578" i="1"/>
  <c r="BE1578" i="1"/>
  <c r="BI1578" i="1" s="1"/>
  <c r="BD1578" i="1"/>
  <c r="BC1578" i="1"/>
  <c r="AT1578" i="1"/>
  <c r="AU1578" i="1" s="1"/>
  <c r="AS1578" i="1"/>
  <c r="AQ1578" i="1"/>
  <c r="AP1578" i="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V1578" i="1" s="1"/>
  <c r="B1578" i="1"/>
  <c r="A1578" i="1"/>
  <c r="DK1577" i="1"/>
  <c r="BH1577" i="1"/>
  <c r="BE1577" i="1"/>
  <c r="BD1577" i="1"/>
  <c r="BC1577" i="1"/>
  <c r="AS1577" i="1"/>
  <c r="AQ1577" i="1"/>
  <c r="AP1577" i="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B1577" i="1"/>
  <c r="BB1577" i="1" s="1"/>
  <c r="A1577" i="1"/>
  <c r="DK1576" i="1"/>
  <c r="BH1576" i="1"/>
  <c r="BE1576" i="1"/>
  <c r="BI1576" i="1" s="1"/>
  <c r="BD1576" i="1"/>
  <c r="BC1576" i="1"/>
  <c r="AS1576" i="1"/>
  <c r="AQ1576" i="1"/>
  <c r="AP1576" i="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B1576" i="1"/>
  <c r="A1576" i="1"/>
  <c r="DK1575" i="1"/>
  <c r="BH1575" i="1"/>
  <c r="BE1575" i="1"/>
  <c r="BD1575" i="1"/>
  <c r="BA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T1575" i="1" s="1"/>
  <c r="AU1575" i="1" s="1"/>
  <c r="B1575" i="1"/>
  <c r="BB1575" i="1" s="1"/>
  <c r="A1575" i="1"/>
  <c r="DK1574" i="1"/>
  <c r="BI1574" i="1"/>
  <c r="BH1574" i="1"/>
  <c r="BE1574" i="1"/>
  <c r="CA1574" i="1" s="1"/>
  <c r="BD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T1574" i="1" s="1"/>
  <c r="AU1574" i="1" s="1"/>
  <c r="B1574" i="1"/>
  <c r="BB1574" i="1" s="1"/>
  <c r="A1574" i="1"/>
  <c r="DK1573" i="1"/>
  <c r="BH1573" i="1"/>
  <c r="BE1573" i="1"/>
  <c r="BD1573" i="1"/>
  <c r="BA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B1573" i="1"/>
  <c r="AZ1573" i="1" s="1"/>
  <c r="A1573" i="1"/>
  <c r="DK1572" i="1"/>
  <c r="BH1572" i="1"/>
  <c r="BE1572" i="1"/>
  <c r="CA1572" i="1" s="1"/>
  <c r="BD1572" i="1"/>
  <c r="BB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B1572" i="1"/>
  <c r="BA1572" i="1" s="1"/>
  <c r="A1572" i="1"/>
  <c r="DK1571" i="1"/>
  <c r="CA1571" i="1"/>
  <c r="BH1571" i="1"/>
  <c r="BE1571" i="1"/>
  <c r="BI1571" i="1" s="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BB1571" i="1" s="1"/>
  <c r="A1571" i="1"/>
  <c r="DK1570" i="1"/>
  <c r="CA1570" i="1"/>
  <c r="BH1570" i="1"/>
  <c r="BE1570" i="1"/>
  <c r="BI1570" i="1" s="1"/>
  <c r="BD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V1570" i="1" s="1"/>
  <c r="B1570" i="1"/>
  <c r="BA1570" i="1" s="1"/>
  <c r="A1570" i="1"/>
  <c r="DK1569" i="1"/>
  <c r="BH1569" i="1"/>
  <c r="BE1569" i="1"/>
  <c r="BD1569" i="1"/>
  <c r="AW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AX1569" i="1" s="1"/>
  <c r="B1569" i="1"/>
  <c r="BB1569" i="1" s="1"/>
  <c r="A1569" i="1"/>
  <c r="DK1568" i="1"/>
  <c r="CA1568" i="1"/>
  <c r="BH1568" i="1"/>
  <c r="BE1568" i="1"/>
  <c r="BI1568" i="1" s="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B1568" i="1"/>
  <c r="A1568" i="1"/>
  <c r="DK1567" i="1"/>
  <c r="BH1567" i="1"/>
  <c r="BE1567" i="1"/>
  <c r="CA1567" i="1" s="1"/>
  <c r="BD1567" i="1"/>
  <c r="BC1567" i="1"/>
  <c r="BA1567" i="1"/>
  <c r="AS1567" i="1"/>
  <c r="AQ1567" i="1"/>
  <c r="AP1567" i="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T1567" i="1" s="1"/>
  <c r="AU1567" i="1" s="1"/>
  <c r="B1567" i="1"/>
  <c r="BB1567" i="1" s="1"/>
  <c r="A1567" i="1"/>
  <c r="DK1566" i="1"/>
  <c r="BH1566" i="1"/>
  <c r="BE1566" i="1"/>
  <c r="BD1566" i="1"/>
  <c r="AY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T1566" i="1" s="1"/>
  <c r="AU1566" i="1" s="1"/>
  <c r="B1566" i="1"/>
  <c r="BB1566" i="1" s="1"/>
  <c r="A1566" i="1"/>
  <c r="DK1565" i="1"/>
  <c r="BI1565" i="1"/>
  <c r="BH1565" i="1"/>
  <c r="BE1565" i="1"/>
  <c r="CA1565" i="1" s="1"/>
  <c r="BD1565" i="1"/>
  <c r="BB1565" i="1"/>
  <c r="AY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B1565" i="1"/>
  <c r="AZ1565" i="1" s="1"/>
  <c r="A1565" i="1"/>
  <c r="DK1564" i="1"/>
  <c r="BH1564" i="1"/>
  <c r="BE1564" i="1"/>
  <c r="CA1564" i="1" s="1"/>
  <c r="BD1564" i="1"/>
  <c r="BB1564" i="1"/>
  <c r="AY1564" i="1"/>
  <c r="AV1564" i="1"/>
  <c r="AT1564" i="1"/>
  <c r="AU1564" i="1" s="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B1564" i="1"/>
  <c r="BA1564" i="1" s="1"/>
  <c r="A1564" i="1"/>
  <c r="DK1563" i="1"/>
  <c r="CA1563" i="1"/>
  <c r="BH1563" i="1"/>
  <c r="BE1563" i="1"/>
  <c r="BI1563" i="1" s="1"/>
  <c r="BD1563" i="1"/>
  <c r="AT1563" i="1"/>
  <c r="AU1563" i="1" s="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B1563" i="1"/>
  <c r="A1563" i="1"/>
  <c r="DK1562" i="1"/>
  <c r="CA1562" i="1"/>
  <c r="BH1562" i="1"/>
  <c r="BE1562" i="1"/>
  <c r="BI1562" i="1" s="1"/>
  <c r="BD1562" i="1"/>
  <c r="BC1562" i="1"/>
  <c r="BB1562" i="1"/>
  <c r="AT1562" i="1"/>
  <c r="AU1562" i="1" s="1"/>
  <c r="AS1562" i="1"/>
  <c r="AQ1562" i="1"/>
  <c r="AP1562" i="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V1562" i="1" s="1"/>
  <c r="B1562" i="1"/>
  <c r="BA1562" i="1" s="1"/>
  <c r="A1562" i="1"/>
  <c r="DK1561" i="1"/>
  <c r="BH1561" i="1"/>
  <c r="BE1561" i="1"/>
  <c r="BD1561" i="1"/>
  <c r="BC1561" i="1"/>
  <c r="AS1561" i="1"/>
  <c r="AQ1561" i="1"/>
  <c r="AP1561" i="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AX1561" i="1" s="1"/>
  <c r="B1561" i="1"/>
  <c r="BB1561" i="1" s="1"/>
  <c r="A1561" i="1"/>
  <c r="DK1560" i="1"/>
  <c r="BH1560" i="1"/>
  <c r="BE1560" i="1"/>
  <c r="BI1560" i="1" s="1"/>
  <c r="BD1560" i="1"/>
  <c r="BC1560" i="1"/>
  <c r="AS1560" i="1"/>
  <c r="AQ1560" i="1"/>
  <c r="AP1560" i="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A1560" i="1"/>
  <c r="DK1559" i="1"/>
  <c r="BH1559" i="1"/>
  <c r="BE1559" i="1"/>
  <c r="CA1559" i="1" s="1"/>
  <c r="BD1559" i="1"/>
  <c r="BC1559" i="1"/>
  <c r="AU1559" i="1"/>
  <c r="AS1559" i="1"/>
  <c r="AQ1559" i="1"/>
  <c r="AP1559" i="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T1559" i="1" s="1"/>
  <c r="B1559" i="1"/>
  <c r="A1559" i="1"/>
  <c r="DK1558" i="1"/>
  <c r="BI1558" i="1"/>
  <c r="BH1558" i="1"/>
  <c r="BE1558" i="1"/>
  <c r="CA1558" i="1" s="1"/>
  <c r="BD1558" i="1"/>
  <c r="BA1558" i="1"/>
  <c r="AY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T1558" i="1" s="1"/>
  <c r="AU1558" i="1" s="1"/>
  <c r="B1558" i="1"/>
  <c r="BB1558" i="1" s="1"/>
  <c r="A1558" i="1"/>
  <c r="DK1557" i="1"/>
  <c r="BH1557" i="1"/>
  <c r="BE1557" i="1"/>
  <c r="CA1557" i="1" s="1"/>
  <c r="BD1557" i="1"/>
  <c r="BB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B1557" i="1"/>
  <c r="AZ1557" i="1" s="1"/>
  <c r="A1557" i="1"/>
  <c r="DK1556" i="1"/>
  <c r="BH1556" i="1"/>
  <c r="BE1556" i="1"/>
  <c r="CA1556" i="1" s="1"/>
  <c r="BD1556" i="1"/>
  <c r="AY1556" i="1"/>
  <c r="AT1556" i="1"/>
  <c r="AU1556" i="1" s="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B1556" i="1"/>
  <c r="BA1556" i="1" s="1"/>
  <c r="A1556" i="1"/>
  <c r="DK1555" i="1"/>
  <c r="BH1555" i="1"/>
  <c r="BE1555" i="1"/>
  <c r="BD1555" i="1"/>
  <c r="AT1555" i="1"/>
  <c r="AU1555" i="1" s="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B1555" i="1"/>
  <c r="BB1555" i="1" s="1"/>
  <c r="A1555" i="1"/>
  <c r="DK1554" i="1"/>
  <c r="CA1554" i="1"/>
  <c r="BH1554" i="1"/>
  <c r="BE1554" i="1"/>
  <c r="BI1554" i="1" s="1"/>
  <c r="BD1554" i="1"/>
  <c r="AT1554" i="1"/>
  <c r="AU1554" i="1" s="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B1554" i="1"/>
  <c r="A1554" i="1"/>
  <c r="DK1553" i="1"/>
  <c r="BH1553" i="1"/>
  <c r="BE1553" i="1"/>
  <c r="BI1553" i="1" s="1"/>
  <c r="BD1553" i="1"/>
  <c r="AW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AX1553" i="1" s="1"/>
  <c r="B1553" i="1"/>
  <c r="AZ1553" i="1" s="1"/>
  <c r="A1553" i="1"/>
  <c r="DK1552" i="1"/>
  <c r="BH1552" i="1"/>
  <c r="BE1552" i="1"/>
  <c r="BI1552" i="1" s="1"/>
  <c r="BD1552" i="1"/>
  <c r="BC1552" i="1"/>
  <c r="AS1552" i="1"/>
  <c r="AQ1552" i="1"/>
  <c r="AP1552" i="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1552" i="1"/>
  <c r="DK1551" i="1"/>
  <c r="BH1551" i="1"/>
  <c r="BE1551" i="1"/>
  <c r="CA1551" i="1" s="1"/>
  <c r="BD1551" i="1"/>
  <c r="BC1551" i="1"/>
  <c r="AS1551" i="1"/>
  <c r="AQ1551" i="1"/>
  <c r="AP1551" i="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T1551" i="1" s="1"/>
  <c r="AU1551" i="1" s="1"/>
  <c r="B1551" i="1"/>
  <c r="BB1551" i="1" s="1"/>
  <c r="A1551" i="1"/>
  <c r="DK1550" i="1"/>
  <c r="BH1550" i="1"/>
  <c r="BE1550" i="1"/>
  <c r="CA1550" i="1" s="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B1550" i="1"/>
  <c r="A1550" i="1"/>
  <c r="DK1549" i="1"/>
  <c r="CA1549" i="1"/>
  <c r="BH1549" i="1"/>
  <c r="BE1549" i="1"/>
  <c r="BI1549" i="1" s="1"/>
  <c r="BD1549" i="1"/>
  <c r="BB1549" i="1"/>
  <c r="BA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B1549" i="1"/>
  <c r="AZ1549" i="1" s="1"/>
  <c r="A1549" i="1"/>
  <c r="DK1548" i="1"/>
  <c r="BH1548" i="1"/>
  <c r="BE1548" i="1"/>
  <c r="CA1548" i="1" s="1"/>
  <c r="BD1548" i="1"/>
  <c r="AT1548" i="1"/>
  <c r="AU1548" i="1" s="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A1548" i="1"/>
  <c r="DK1547" i="1"/>
  <c r="CA1547" i="1"/>
  <c r="BH1547" i="1"/>
  <c r="BE1547" i="1"/>
  <c r="BI1547" i="1" s="1"/>
  <c r="BD1547" i="1"/>
  <c r="BB1547" i="1"/>
  <c r="AY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B1547" i="1"/>
  <c r="BA1547" i="1" s="1"/>
  <c r="A1547" i="1"/>
  <c r="DK1546" i="1"/>
  <c r="BH1546" i="1"/>
  <c r="BE1546" i="1"/>
  <c r="BD1546" i="1"/>
  <c r="BB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V1546" i="1" s="1"/>
  <c r="AX1546" i="1" s="1"/>
  <c r="B1546" i="1"/>
  <c r="BA1546" i="1" s="1"/>
  <c r="A1546" i="1"/>
  <c r="DK1545" i="1"/>
  <c r="BH1545" i="1"/>
  <c r="BE1545" i="1"/>
  <c r="BI1545" i="1" s="1"/>
  <c r="BD1545" i="1"/>
  <c r="BC1545" i="1"/>
  <c r="AS1545" i="1"/>
  <c r="AQ1545" i="1"/>
  <c r="AP1545" i="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B1545" i="1"/>
  <c r="A1545" i="1"/>
  <c r="DK1544" i="1"/>
  <c r="BH1544" i="1"/>
  <c r="BE1544" i="1"/>
  <c r="BI1544" i="1" s="1"/>
  <c r="BD1544" i="1"/>
  <c r="BC1544" i="1"/>
  <c r="AS1544" i="1"/>
  <c r="AQ1544" i="1"/>
  <c r="AP1544" i="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Z1544" i="1" s="1"/>
  <c r="A1544" i="1"/>
  <c r="DK1543" i="1"/>
  <c r="BH1543" i="1"/>
  <c r="BE1543" i="1"/>
  <c r="BD1543" i="1"/>
  <c r="BA1543" i="1"/>
  <c r="AV1543" i="1"/>
  <c r="AW1543" i="1" s="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T1543" i="1" s="1"/>
  <c r="AU1543" i="1" s="1"/>
  <c r="B1543" i="1"/>
  <c r="A1543" i="1"/>
  <c r="DK1542" i="1"/>
  <c r="BI1542" i="1"/>
  <c r="BH1542" i="1"/>
  <c r="BE1542" i="1"/>
  <c r="CA1542" i="1" s="1"/>
  <c r="BD1542" i="1"/>
  <c r="BA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A1542" i="1"/>
  <c r="DK1541" i="1"/>
  <c r="BH1541" i="1"/>
  <c r="BE1541" i="1"/>
  <c r="BD1541" i="1"/>
  <c r="BA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T1541" i="1" s="1"/>
  <c r="AU1541" i="1" s="1"/>
  <c r="B1541" i="1"/>
  <c r="AZ1541" i="1" s="1"/>
  <c r="A1541" i="1"/>
  <c r="DK1540" i="1"/>
  <c r="BH1540" i="1"/>
  <c r="BE1540" i="1"/>
  <c r="BD1540" i="1"/>
  <c r="AT1540" i="1"/>
  <c r="AU1540" i="1" s="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BA1540" i="1" s="1"/>
  <c r="A1540" i="1"/>
  <c r="DK1539" i="1"/>
  <c r="BH1539" i="1"/>
  <c r="BE1539" i="1"/>
  <c r="BD1539" i="1"/>
  <c r="AZ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BA1539" i="1" s="1"/>
  <c r="A1539" i="1"/>
  <c r="DK1538" i="1"/>
  <c r="BH1538" i="1"/>
  <c r="BE1538" i="1"/>
  <c r="BD1538" i="1"/>
  <c r="BC1538" i="1"/>
  <c r="AS1538" i="1"/>
  <c r="AQ1538" i="1"/>
  <c r="AP1538" i="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B1538" i="1"/>
  <c r="BA1538" i="1" s="1"/>
  <c r="A1538" i="1"/>
  <c r="DK1537" i="1"/>
  <c r="BH1537" i="1"/>
  <c r="BE1537" i="1"/>
  <c r="BI1537" i="1" s="1"/>
  <c r="BD1537" i="1"/>
  <c r="BC1537" i="1"/>
  <c r="AZ1537" i="1"/>
  <c r="AW1537" i="1"/>
  <c r="AS1537" i="1"/>
  <c r="AQ1537" i="1"/>
  <c r="AP1537" i="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V1537" i="1" s="1"/>
  <c r="AX1537" i="1" s="1"/>
  <c r="B1537" i="1"/>
  <c r="A1537" i="1"/>
  <c r="DK1536" i="1"/>
  <c r="CA1536" i="1"/>
  <c r="BH1536" i="1"/>
  <c r="BE1536" i="1"/>
  <c r="BI1536" i="1" s="1"/>
  <c r="BD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B1536" i="1"/>
  <c r="A1536" i="1"/>
  <c r="DK1535" i="1"/>
  <c r="CA1535" i="1"/>
  <c r="BH1535" i="1"/>
  <c r="BE1535" i="1"/>
  <c r="BI1535" i="1" s="1"/>
  <c r="BD1535" i="1"/>
  <c r="BC1535" i="1"/>
  <c r="AY1535" i="1"/>
  <c r="AS1535" i="1"/>
  <c r="AQ1535" i="1"/>
  <c r="AP1535" i="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B1535" i="1"/>
  <c r="BB1535" i="1" s="1"/>
  <c r="A1535" i="1"/>
  <c r="DK1534" i="1"/>
  <c r="BH1534" i="1"/>
  <c r="BE1534" i="1"/>
  <c r="CA1534" i="1" s="1"/>
  <c r="BD1534" i="1"/>
  <c r="BB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B1534" i="1"/>
  <c r="AZ1534" i="1" s="1"/>
  <c r="A1534" i="1"/>
  <c r="DK1533" i="1"/>
  <c r="BH1533" i="1"/>
  <c r="BE1533" i="1"/>
  <c r="CA1533" i="1" s="1"/>
  <c r="BD1533" i="1"/>
  <c r="BB1533" i="1"/>
  <c r="BA1533" i="1"/>
  <c r="AY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B1533" i="1"/>
  <c r="AZ1533" i="1" s="1"/>
  <c r="A1533" i="1"/>
  <c r="DK1532" i="1"/>
  <c r="BH1532" i="1"/>
  <c r="BE1532" i="1"/>
  <c r="CA1532" i="1" s="1"/>
  <c r="BD1532" i="1"/>
  <c r="BB1532" i="1"/>
  <c r="AV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T1532" i="1" s="1"/>
  <c r="AU1532" i="1" s="1"/>
  <c r="B1532" i="1"/>
  <c r="BA1532" i="1" s="1"/>
  <c r="A1532" i="1"/>
  <c r="DK1531" i="1"/>
  <c r="CA1531" i="1"/>
  <c r="BH1531" i="1"/>
  <c r="BE1531" i="1"/>
  <c r="BI1531" i="1" s="1"/>
  <c r="BD1531" i="1"/>
  <c r="AT1531" i="1"/>
  <c r="AU1531" i="1" s="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B1531" i="1"/>
  <c r="A1531" i="1"/>
  <c r="DK1530" i="1"/>
  <c r="BH1530" i="1"/>
  <c r="BE1530" i="1"/>
  <c r="BD1530" i="1"/>
  <c r="BC1530" i="1"/>
  <c r="BB1530" i="1"/>
  <c r="AS1530" i="1"/>
  <c r="AQ1530" i="1"/>
  <c r="AP1530" i="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B1530" i="1"/>
  <c r="BA1530" i="1" s="1"/>
  <c r="A1530" i="1"/>
  <c r="DK1529" i="1"/>
  <c r="BH1529" i="1"/>
  <c r="BE1529" i="1"/>
  <c r="BI1529" i="1" s="1"/>
  <c r="BD1529" i="1"/>
  <c r="BC1529" i="1"/>
  <c r="AS1529" i="1"/>
  <c r="AQ1529" i="1"/>
  <c r="AP1529" i="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AW1529" i="1" s="1"/>
  <c r="B1529" i="1"/>
  <c r="A1529" i="1"/>
  <c r="DK1528" i="1"/>
  <c r="BH1528" i="1"/>
  <c r="BE1528" i="1"/>
  <c r="BD1528" i="1"/>
  <c r="BC1528" i="1"/>
  <c r="AS1528" i="1"/>
  <c r="AQ1528" i="1"/>
  <c r="AP1528" i="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B1528" i="1"/>
  <c r="BA1528" i="1" s="1"/>
  <c r="A1528" i="1"/>
  <c r="DK1527" i="1"/>
  <c r="BH1527" i="1"/>
  <c r="BE1527" i="1"/>
  <c r="CA1527" i="1" s="1"/>
  <c r="BD1527" i="1"/>
  <c r="BC1527" i="1"/>
  <c r="BA1527" i="1"/>
  <c r="AV1527" i="1"/>
  <c r="AW1527" i="1" s="1"/>
  <c r="AS1527" i="1"/>
  <c r="AQ1527" i="1"/>
  <c r="AP1527" i="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T1527" i="1" s="1"/>
  <c r="AU1527" i="1" s="1"/>
  <c r="B1527" i="1"/>
  <c r="BB1527" i="1" s="1"/>
  <c r="A1527" i="1"/>
  <c r="DK1526" i="1"/>
  <c r="BH1526" i="1"/>
  <c r="BE1526" i="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B1526" i="1"/>
  <c r="AZ1526" i="1" s="1"/>
  <c r="A1526" i="1"/>
  <c r="DK1525" i="1"/>
  <c r="BH1525" i="1"/>
  <c r="BE1525" i="1"/>
  <c r="CA1525" i="1" s="1"/>
  <c r="BD1525" i="1"/>
  <c r="BB1525" i="1"/>
  <c r="BA1525" i="1"/>
  <c r="AV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T1525" i="1" s="1"/>
  <c r="AU1525" i="1" s="1"/>
  <c r="B1525" i="1"/>
  <c r="AZ1525" i="1" s="1"/>
  <c r="A1525" i="1"/>
  <c r="DK1524" i="1"/>
  <c r="BH1524" i="1"/>
  <c r="BE1524" i="1"/>
  <c r="BD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B1524" i="1"/>
  <c r="BA1524" i="1" s="1"/>
  <c r="A1524" i="1"/>
  <c r="DK1523" i="1"/>
  <c r="BH1523" i="1"/>
  <c r="BE1523" i="1"/>
  <c r="CA1523" i="1" s="1"/>
  <c r="BD1523" i="1"/>
  <c r="AT1523" i="1"/>
  <c r="AU1523" i="1" s="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B1523" i="1"/>
  <c r="A1523" i="1"/>
  <c r="DK1522" i="1"/>
  <c r="BH1522" i="1"/>
  <c r="BE1522" i="1"/>
  <c r="BD1522" i="1"/>
  <c r="BC1522" i="1"/>
  <c r="AW1522" i="1"/>
  <c r="AS1522" i="1"/>
  <c r="AQ1522" i="1"/>
  <c r="AP1522" i="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AX1522" i="1" s="1"/>
  <c r="B1522" i="1"/>
  <c r="BA1522" i="1" s="1"/>
  <c r="A1522" i="1"/>
  <c r="DK1521" i="1"/>
  <c r="BH1521" i="1"/>
  <c r="BE1521" i="1"/>
  <c r="BI1521" i="1" s="1"/>
  <c r="BD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V1521" i="1" s="1"/>
  <c r="AW1521" i="1" s="1"/>
  <c r="B1521" i="1"/>
  <c r="A1521" i="1"/>
  <c r="DK1520" i="1"/>
  <c r="CA1520" i="1"/>
  <c r="BH1520" i="1"/>
  <c r="BE1520" i="1"/>
  <c r="BI1520" i="1" s="1"/>
  <c r="BD1520" i="1"/>
  <c r="BC1520" i="1"/>
  <c r="AS1520" i="1"/>
  <c r="AQ1520" i="1"/>
  <c r="AP1520" i="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B1520" i="1"/>
  <c r="A1520" i="1"/>
  <c r="DK1519" i="1"/>
  <c r="BH1519" i="1"/>
  <c r="BE1519" i="1"/>
  <c r="CA1519" i="1" s="1"/>
  <c r="BD1519" i="1"/>
  <c r="BC1519" i="1"/>
  <c r="BA1519" i="1"/>
  <c r="AU1519" i="1"/>
  <c r="AS1519" i="1"/>
  <c r="AQ1519" i="1"/>
  <c r="AP1519" i="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T1519" i="1" s="1"/>
  <c r="B1519" i="1"/>
  <c r="BB1519" i="1" s="1"/>
  <c r="A1519" i="1"/>
  <c r="DK1518" i="1"/>
  <c r="CA1518" i="1"/>
  <c r="BH1518" i="1"/>
  <c r="BE1518" i="1"/>
  <c r="BI1518" i="1" s="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T1518" i="1" s="1"/>
  <c r="AU1518" i="1" s="1"/>
  <c r="B1518" i="1"/>
  <c r="A1518" i="1"/>
  <c r="DK1517" i="1"/>
  <c r="BH1517" i="1"/>
  <c r="BE1517" i="1"/>
  <c r="CA1517" i="1" s="1"/>
  <c r="BD1517" i="1"/>
  <c r="BB1517" i="1"/>
  <c r="BA1517" i="1"/>
  <c r="AV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T1517" i="1" s="1"/>
  <c r="AU1517" i="1" s="1"/>
  <c r="B1517" i="1"/>
  <c r="AZ1517" i="1" s="1"/>
  <c r="A1517" i="1"/>
  <c r="DK1516" i="1"/>
  <c r="BI1516" i="1"/>
  <c r="BH1516" i="1"/>
  <c r="BE1516" i="1"/>
  <c r="CA1516" i="1" s="1"/>
  <c r="BD1516" i="1"/>
  <c r="AY1516" i="1"/>
  <c r="AT1516" i="1"/>
  <c r="AU1516" i="1" s="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AX1516" i="1" s="1"/>
  <c r="B1516" i="1"/>
  <c r="BA1516" i="1" s="1"/>
  <c r="A1516" i="1"/>
  <c r="DK1515" i="1"/>
  <c r="BH1515" i="1"/>
  <c r="BE1515" i="1"/>
  <c r="BD1515" i="1"/>
  <c r="AW1515" i="1"/>
  <c r="AT1515" i="1"/>
  <c r="AU1515" i="1" s="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V1515" i="1" s="1"/>
  <c r="AX1515" i="1" s="1"/>
  <c r="B1515" i="1"/>
  <c r="A1515" i="1"/>
  <c r="DK1514" i="1"/>
  <c r="BH1514" i="1"/>
  <c r="BE1514" i="1"/>
  <c r="BI1514" i="1" s="1"/>
  <c r="BD1514" i="1"/>
  <c r="BB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B1514" i="1"/>
  <c r="AZ1514" i="1" s="1"/>
  <c r="A1514" i="1"/>
  <c r="DK1513" i="1"/>
  <c r="BH1513" i="1"/>
  <c r="BE1513" i="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AX1513" i="1" s="1"/>
  <c r="B1513" i="1"/>
  <c r="A1513" i="1"/>
  <c r="DK1512" i="1"/>
  <c r="BH1512" i="1"/>
  <c r="BE1512" i="1"/>
  <c r="BI1512" i="1" s="1"/>
  <c r="BD1512" i="1"/>
  <c r="BC1512" i="1"/>
  <c r="AS1512" i="1"/>
  <c r="AQ1512" i="1"/>
  <c r="AP1512" i="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B1512" i="1"/>
  <c r="BA1512" i="1" s="1"/>
  <c r="A1512" i="1"/>
  <c r="DK1511" i="1"/>
  <c r="BH1511" i="1"/>
  <c r="BE1511" i="1"/>
  <c r="BD1511" i="1"/>
  <c r="BC1511" i="1"/>
  <c r="AV1511" i="1"/>
  <c r="AS1511" i="1"/>
  <c r="AQ1511" i="1"/>
  <c r="AP1511" i="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T1511" i="1" s="1"/>
  <c r="AU1511" i="1" s="1"/>
  <c r="B1511" i="1"/>
  <c r="A1511" i="1"/>
  <c r="DK1510" i="1"/>
  <c r="BH1510" i="1"/>
  <c r="BE1510" i="1"/>
  <c r="CA1510" i="1" s="1"/>
  <c r="BD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T1510" i="1" s="1"/>
  <c r="AU1510" i="1" s="1"/>
  <c r="B1510" i="1"/>
  <c r="AZ1510" i="1" s="1"/>
  <c r="A1510" i="1"/>
  <c r="DK1509" i="1"/>
  <c r="BI1509" i="1"/>
  <c r="BH1509" i="1"/>
  <c r="BE1509" i="1"/>
  <c r="CA1509" i="1" s="1"/>
  <c r="BD1509" i="1"/>
  <c r="BB1509" i="1"/>
  <c r="AY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T1509" i="1" s="1"/>
  <c r="AU1509" i="1" s="1"/>
  <c r="B1509" i="1"/>
  <c r="AZ1509" i="1" s="1"/>
  <c r="A1509" i="1"/>
  <c r="DK1508" i="1"/>
  <c r="BH1508" i="1"/>
  <c r="BE1508" i="1"/>
  <c r="CA1508" i="1" s="1"/>
  <c r="BD1508" i="1"/>
  <c r="BB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AX1508" i="1" s="1"/>
  <c r="B1508" i="1"/>
  <c r="BA1508" i="1" s="1"/>
  <c r="A1508" i="1"/>
  <c r="DK1507" i="1"/>
  <c r="BH1507" i="1"/>
  <c r="BE1507" i="1"/>
  <c r="BI1507" i="1" s="1"/>
  <c r="BD1507" i="1"/>
  <c r="AT1507" i="1"/>
  <c r="AU1507" i="1" s="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V1507" i="1" s="1"/>
  <c r="AX1507" i="1" s="1"/>
  <c r="B1507" i="1"/>
  <c r="A1507" i="1"/>
  <c r="DK1506" i="1"/>
  <c r="BH1506" i="1"/>
  <c r="BE1506" i="1"/>
  <c r="BD1506" i="1"/>
  <c r="BC1506" i="1"/>
  <c r="AS1506" i="1"/>
  <c r="AQ1506" i="1"/>
  <c r="AP1506" i="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V1506" i="1" s="1"/>
  <c r="B1506" i="1"/>
  <c r="BB1506" i="1" s="1"/>
  <c r="A1506" i="1"/>
  <c r="DK1505" i="1"/>
  <c r="BH1505" i="1"/>
  <c r="BE1505" i="1"/>
  <c r="BI1505" i="1" s="1"/>
  <c r="BD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AX1505" i="1" s="1"/>
  <c r="B1505" i="1"/>
  <c r="AZ1505" i="1" s="1"/>
  <c r="A1505" i="1"/>
  <c r="DK1504" i="1"/>
  <c r="CA1504" i="1"/>
  <c r="BH1504" i="1"/>
  <c r="BE1504" i="1"/>
  <c r="BI1504" i="1" s="1"/>
  <c r="BD1504" i="1"/>
  <c r="BC1504" i="1"/>
  <c r="AS1504" i="1"/>
  <c r="AQ1504" i="1"/>
  <c r="AP1504" i="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B1504" i="1"/>
  <c r="A1504" i="1"/>
  <c r="DK1503" i="1"/>
  <c r="BI1503" i="1"/>
  <c r="BH1503" i="1"/>
  <c r="BE1503" i="1"/>
  <c r="CA1503" i="1" s="1"/>
  <c r="BD1503" i="1"/>
  <c r="BA1503" i="1"/>
  <c r="AV1503" i="1"/>
  <c r="AW1503" i="1" s="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T1503" i="1" s="1"/>
  <c r="AU1503" i="1" s="1"/>
  <c r="B1503" i="1"/>
  <c r="BB1503" i="1" s="1"/>
  <c r="A1503" i="1"/>
  <c r="DK1502" i="1"/>
  <c r="BH1502" i="1"/>
  <c r="BE1502" i="1"/>
  <c r="CA1502" i="1" s="1"/>
  <c r="BD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AZ1502" i="1" s="1"/>
  <c r="A1502" i="1"/>
  <c r="DK1501" i="1"/>
  <c r="CA1501" i="1"/>
  <c r="BH1501" i="1"/>
  <c r="BE1501" i="1"/>
  <c r="BI1501" i="1" s="1"/>
  <c r="BD1501" i="1"/>
  <c r="AY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BB1501" i="1" s="1"/>
  <c r="A1501" i="1"/>
  <c r="DK1500" i="1"/>
  <c r="BH1500" i="1"/>
  <c r="BE1500" i="1"/>
  <c r="CA1500" i="1" s="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T1500" i="1" s="1"/>
  <c r="AU1500" i="1" s="1"/>
  <c r="B1500" i="1"/>
  <c r="AZ1500" i="1" s="1"/>
  <c r="A1500" i="1"/>
  <c r="DK1499" i="1"/>
  <c r="BI1499" i="1"/>
  <c r="BH1499" i="1"/>
  <c r="BE1499" i="1"/>
  <c r="CA1499" i="1" s="1"/>
  <c r="BD1499" i="1"/>
  <c r="AY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V1499" i="1" s="1"/>
  <c r="B1499" i="1"/>
  <c r="BA1499" i="1" s="1"/>
  <c r="A1499" i="1"/>
  <c r="DK1498" i="1"/>
  <c r="CA1498" i="1"/>
  <c r="BI1498" i="1"/>
  <c r="BH1498" i="1"/>
  <c r="BE1498" i="1"/>
  <c r="BD1498" i="1"/>
  <c r="AY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V1498" i="1" s="1"/>
  <c r="B1498" i="1"/>
  <c r="BA1498" i="1" s="1"/>
  <c r="A1498" i="1"/>
  <c r="DK1497" i="1"/>
  <c r="BH1497" i="1"/>
  <c r="BE1497" i="1"/>
  <c r="BD1497" i="1"/>
  <c r="BB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B1497" i="1"/>
  <c r="AZ1497" i="1" s="1"/>
  <c r="A1497" i="1"/>
  <c r="DK1496" i="1"/>
  <c r="CA1496" i="1"/>
  <c r="BH1496" i="1"/>
  <c r="BE1496" i="1"/>
  <c r="BI1496" i="1" s="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T1496" i="1" s="1"/>
  <c r="AU1496" i="1" s="1"/>
  <c r="B1496" i="1"/>
  <c r="A1496" i="1"/>
  <c r="DK1495" i="1"/>
  <c r="CA1495" i="1"/>
  <c r="BI1495" i="1"/>
  <c r="BH1495" i="1"/>
  <c r="BE1495" i="1"/>
  <c r="BD1495" i="1"/>
  <c r="BC1495" i="1"/>
  <c r="AS1495" i="1"/>
  <c r="AQ1495" i="1"/>
  <c r="AP1495" i="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B1495" i="1"/>
  <c r="AZ1495" i="1" s="1"/>
  <c r="A1495" i="1"/>
  <c r="DK1494" i="1"/>
  <c r="BH1494" i="1"/>
  <c r="BE1494" i="1"/>
  <c r="CA1494" i="1" s="1"/>
  <c r="BD1494" i="1"/>
  <c r="BB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T1494" i="1" s="1"/>
  <c r="AU1494" i="1" s="1"/>
  <c r="B1494" i="1"/>
  <c r="AZ1494" i="1" s="1"/>
  <c r="A1494" i="1"/>
  <c r="DK1493" i="1"/>
  <c r="CA1493" i="1"/>
  <c r="BH1493" i="1"/>
  <c r="BE1493" i="1"/>
  <c r="BI1493" i="1" s="1"/>
  <c r="BD1493" i="1"/>
  <c r="AY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BB1493" i="1" s="1"/>
  <c r="A1493" i="1"/>
  <c r="DK1492" i="1"/>
  <c r="BH1492" i="1"/>
  <c r="BE1492" i="1"/>
  <c r="CA1492" i="1" s="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B1492" i="1"/>
  <c r="AZ1492" i="1" s="1"/>
  <c r="A1492" i="1"/>
  <c r="DK1491" i="1"/>
  <c r="BI1491" i="1"/>
  <c r="BH1491" i="1"/>
  <c r="BE1491" i="1"/>
  <c r="CA1491" i="1" s="1"/>
  <c r="BD1491" i="1"/>
  <c r="AY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V1491" i="1" s="1"/>
  <c r="B1491" i="1"/>
  <c r="BA1491" i="1" s="1"/>
  <c r="A1491" i="1"/>
  <c r="DK1490" i="1"/>
  <c r="CA1490" i="1"/>
  <c r="BI1490" i="1"/>
  <c r="BH1490" i="1"/>
  <c r="BE1490" i="1"/>
  <c r="BD1490" i="1"/>
  <c r="AY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V1490" i="1" s="1"/>
  <c r="B1490" i="1"/>
  <c r="BA1490" i="1" s="1"/>
  <c r="A1490" i="1"/>
  <c r="DK1489" i="1"/>
  <c r="BH1489" i="1"/>
  <c r="BE1489" i="1"/>
  <c r="BD1489" i="1"/>
  <c r="BB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V1489" i="1" s="1"/>
  <c r="B1489" i="1"/>
  <c r="AZ1489" i="1" s="1"/>
  <c r="A1489" i="1"/>
  <c r="DK1488" i="1"/>
  <c r="BH1488" i="1"/>
  <c r="BE1488" i="1"/>
  <c r="BI1488" i="1" s="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B1488" i="1"/>
  <c r="AZ1488" i="1" s="1"/>
  <c r="A1488" i="1"/>
  <c r="DK1487" i="1"/>
  <c r="CA1487" i="1"/>
  <c r="BH1487" i="1"/>
  <c r="BE1487" i="1"/>
  <c r="BI1487" i="1" s="1"/>
  <c r="BD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B1487" i="1"/>
  <c r="AZ1487" i="1" s="1"/>
  <c r="A1487" i="1"/>
  <c r="DK1486" i="1"/>
  <c r="BH1486" i="1"/>
  <c r="BE1486" i="1"/>
  <c r="CA1486" i="1" s="1"/>
  <c r="BD1486" i="1"/>
  <c r="BA1486" i="1"/>
  <c r="AV1486" i="1"/>
  <c r="AW1486" i="1" s="1"/>
  <c r="AT1486" i="1"/>
  <c r="AU1486" i="1" s="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B1486" i="1"/>
  <c r="AZ1486" i="1" s="1"/>
  <c r="A1486" i="1"/>
  <c r="DK1485" i="1"/>
  <c r="BH1485" i="1"/>
  <c r="BE1485" i="1"/>
  <c r="CA1485" i="1" s="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B1485" i="1"/>
  <c r="BB1485" i="1" s="1"/>
  <c r="A1485" i="1"/>
  <c r="DK1484" i="1"/>
  <c r="CA1484" i="1"/>
  <c r="BH1484" i="1"/>
  <c r="BE1484" i="1"/>
  <c r="BI1484" i="1" s="1"/>
  <c r="BD1484" i="1"/>
  <c r="BB1484" i="1"/>
  <c r="AV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T1484" i="1" s="1"/>
  <c r="AU1484" i="1" s="1"/>
  <c r="B1484" i="1"/>
  <c r="AZ1484" i="1" s="1"/>
  <c r="A1484" i="1"/>
  <c r="DK1483" i="1"/>
  <c r="BI1483" i="1"/>
  <c r="BH1483" i="1"/>
  <c r="BE1483" i="1"/>
  <c r="CA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BA1483" i="1" s="1"/>
  <c r="A1483" i="1"/>
  <c r="DK1482" i="1"/>
  <c r="BH1482" i="1"/>
  <c r="BE1482" i="1"/>
  <c r="CA1482" i="1" s="1"/>
  <c r="BD1482" i="1"/>
  <c r="AY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B1482" i="1"/>
  <c r="BA1482" i="1" s="1"/>
  <c r="A1482" i="1"/>
  <c r="DK1481" i="1"/>
  <c r="BH1481" i="1"/>
  <c r="BE1481" i="1"/>
  <c r="BD1481" i="1"/>
  <c r="AT1481" i="1"/>
  <c r="AU1481" i="1" s="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V1481" i="1" s="1"/>
  <c r="B1481" i="1"/>
  <c r="AZ1481" i="1" s="1"/>
  <c r="A1481" i="1"/>
  <c r="DK1480" i="1"/>
  <c r="CA1480" i="1"/>
  <c r="BH1480" i="1"/>
  <c r="BE1480" i="1"/>
  <c r="BI1480" i="1" s="1"/>
  <c r="BD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T1480" i="1" s="1"/>
  <c r="AU1480" i="1" s="1"/>
  <c r="B1480" i="1"/>
  <c r="AZ1480" i="1" s="1"/>
  <c r="A1480" i="1"/>
  <c r="DK1479" i="1"/>
  <c r="BI1479" i="1"/>
  <c r="BH1479" i="1"/>
  <c r="BE1479" i="1"/>
  <c r="CA1479" i="1" s="1"/>
  <c r="BD1479" i="1"/>
  <c r="BC1479" i="1"/>
  <c r="AS1479" i="1"/>
  <c r="AQ1479" i="1"/>
  <c r="AP1479" i="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B1479" i="1"/>
  <c r="A1479" i="1"/>
  <c r="DK1478" i="1"/>
  <c r="BH1478" i="1"/>
  <c r="BE1478" i="1"/>
  <c r="CA1478" i="1" s="1"/>
  <c r="BD1478" i="1"/>
  <c r="BA1478" i="1"/>
  <c r="AV1478" i="1"/>
  <c r="AW1478" i="1" s="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T1478" i="1" s="1"/>
  <c r="AU1478" i="1" s="1"/>
  <c r="B1478" i="1"/>
  <c r="AZ1478" i="1" s="1"/>
  <c r="A1478" i="1"/>
  <c r="DK1477" i="1"/>
  <c r="BH1477" i="1"/>
  <c r="BE1477" i="1"/>
  <c r="CA1477" i="1" s="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B1477" i="1"/>
  <c r="BB1477" i="1" s="1"/>
  <c r="A1477" i="1"/>
  <c r="DK1476" i="1"/>
  <c r="CA1476" i="1"/>
  <c r="BH1476" i="1"/>
  <c r="BE1476" i="1"/>
  <c r="BI1476" i="1" s="1"/>
  <c r="BD1476" i="1"/>
  <c r="AV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T1476" i="1" s="1"/>
  <c r="AU1476" i="1" s="1"/>
  <c r="B1476" i="1"/>
  <c r="AZ1476" i="1" s="1"/>
  <c r="A1476" i="1"/>
  <c r="DK1475" i="1"/>
  <c r="BI1475" i="1"/>
  <c r="BH1475" i="1"/>
  <c r="BE1475" i="1"/>
  <c r="CA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T1475" i="1" s="1"/>
  <c r="AU1475" i="1" s="1"/>
  <c r="B1475" i="1"/>
  <c r="BA1475" i="1" s="1"/>
  <c r="A1475" i="1"/>
  <c r="DK1474" i="1"/>
  <c r="BI1474" i="1"/>
  <c r="BH1474" i="1"/>
  <c r="BE1474" i="1"/>
  <c r="CA1474" i="1" s="1"/>
  <c r="BD1474" i="1"/>
  <c r="AT1474" i="1"/>
  <c r="AU1474" i="1" s="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B1474" i="1"/>
  <c r="BA1474" i="1" s="1"/>
  <c r="A1474" i="1"/>
  <c r="DK1473" i="1"/>
  <c r="BH1473" i="1"/>
  <c r="BE1473" i="1"/>
  <c r="BD1473" i="1"/>
  <c r="BC1473" i="1"/>
  <c r="AS1473" i="1"/>
  <c r="AQ1473" i="1"/>
  <c r="AP1473" i="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T1473" i="1" s="1"/>
  <c r="AU1473" i="1" s="1"/>
  <c r="B1473" i="1"/>
  <c r="BA1473" i="1" s="1"/>
  <c r="A1473" i="1"/>
  <c r="DK1472" i="1"/>
  <c r="BH1472" i="1"/>
  <c r="BE1472" i="1"/>
  <c r="BI1472" i="1" s="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T1472" i="1" s="1"/>
  <c r="AU1472" i="1" s="1"/>
  <c r="B1472" i="1"/>
  <c r="AZ1472" i="1" s="1"/>
  <c r="A1472" i="1"/>
  <c r="DK1471" i="1"/>
  <c r="BH1471" i="1"/>
  <c r="BE1471" i="1"/>
  <c r="BI1471" i="1" s="1"/>
  <c r="BD1471" i="1"/>
  <c r="BC1471" i="1"/>
  <c r="AS1471" i="1"/>
  <c r="AQ1471" i="1"/>
  <c r="AP1471" i="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B1471" i="1"/>
  <c r="A1471" i="1"/>
  <c r="DK1470" i="1"/>
  <c r="BH1470" i="1"/>
  <c r="BE1470" i="1"/>
  <c r="CA1470" i="1" s="1"/>
  <c r="BD1470" i="1"/>
  <c r="BC1470" i="1"/>
  <c r="AS1470" i="1"/>
  <c r="AQ1470" i="1"/>
  <c r="AP1470" i="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T1470" i="1" s="1"/>
  <c r="AU1470" i="1" s="1"/>
  <c r="B1470" i="1"/>
  <c r="BB1470" i="1" s="1"/>
  <c r="A1470" i="1"/>
  <c r="DK1469" i="1"/>
  <c r="CA1469" i="1"/>
  <c r="BI1469" i="1"/>
  <c r="BH1469" i="1"/>
  <c r="BE1469" i="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B1469" i="1"/>
  <c r="BB1469" i="1" s="1"/>
  <c r="A1469" i="1"/>
  <c r="DK1468" i="1"/>
  <c r="BI1468" i="1"/>
  <c r="BH1468" i="1"/>
  <c r="BE1468" i="1"/>
  <c r="CA1468" i="1" s="1"/>
  <c r="BD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T1468" i="1" s="1"/>
  <c r="AU1468" i="1" s="1"/>
  <c r="B1468" i="1"/>
  <c r="AZ1468" i="1" s="1"/>
  <c r="A1468" i="1"/>
  <c r="DK1467" i="1"/>
  <c r="BI1467" i="1"/>
  <c r="BH1467" i="1"/>
  <c r="BE1467" i="1"/>
  <c r="CA1467" i="1" s="1"/>
  <c r="BD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V1467" i="1" s="1"/>
  <c r="B1467" i="1"/>
  <c r="AZ1467" i="1" s="1"/>
  <c r="A1467" i="1"/>
  <c r="DK1466" i="1"/>
  <c r="BI1466" i="1"/>
  <c r="BH1466" i="1"/>
  <c r="BE1466" i="1"/>
  <c r="CA1466" i="1" s="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B1466" i="1"/>
  <c r="BA1466" i="1" s="1"/>
  <c r="A1466" i="1"/>
  <c r="DK1465" i="1"/>
  <c r="BH1465" i="1"/>
  <c r="BE1465" i="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B1465" i="1"/>
  <c r="BA1465" i="1" s="1"/>
  <c r="A1465" i="1"/>
  <c r="DK1464" i="1"/>
  <c r="BH1464" i="1"/>
  <c r="BE1464" i="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AX1464" i="1" s="1"/>
  <c r="B1464" i="1"/>
  <c r="AZ1464" i="1" s="1"/>
  <c r="A1464" i="1"/>
  <c r="DK1463" i="1"/>
  <c r="CA1463" i="1"/>
  <c r="BH1463" i="1"/>
  <c r="BE1463" i="1"/>
  <c r="BI1463" i="1" s="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Z1463" i="1" s="1"/>
  <c r="A1463" i="1"/>
  <c r="DK1462" i="1"/>
  <c r="BH1462" i="1"/>
  <c r="BE1462" i="1"/>
  <c r="CA1462" i="1" s="1"/>
  <c r="BD1462" i="1"/>
  <c r="BC1462" i="1"/>
  <c r="AS1462" i="1"/>
  <c r="AQ1462" i="1"/>
  <c r="AP1462" i="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T1462" i="1" s="1"/>
  <c r="AU1462" i="1" s="1"/>
  <c r="B1462" i="1"/>
  <c r="BB1462" i="1" s="1"/>
  <c r="A1462" i="1"/>
  <c r="DK1461" i="1"/>
  <c r="CA1461" i="1"/>
  <c r="BH1461" i="1"/>
  <c r="BE1461" i="1"/>
  <c r="BI1461" i="1" s="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B1461" i="1"/>
  <c r="BB1461" i="1" s="1"/>
  <c r="A1461" i="1"/>
  <c r="DK1460" i="1"/>
  <c r="BH1460" i="1"/>
  <c r="BE1460" i="1"/>
  <c r="CA1460" i="1" s="1"/>
  <c r="BD1460" i="1"/>
  <c r="BB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T1460" i="1" s="1"/>
  <c r="AU1460" i="1" s="1"/>
  <c r="B1460" i="1"/>
  <c r="AZ1460" i="1" s="1"/>
  <c r="A1460" i="1"/>
  <c r="DK1459" i="1"/>
  <c r="BH1459" i="1"/>
  <c r="BE1459" i="1"/>
  <c r="CA1459" i="1" s="1"/>
  <c r="BD1459" i="1"/>
  <c r="AV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BA1459" i="1" s="1"/>
  <c r="A1459" i="1"/>
  <c r="DK1458" i="1"/>
  <c r="CA1458" i="1"/>
  <c r="BI1458" i="1"/>
  <c r="BH1458" i="1"/>
  <c r="BE1458" i="1"/>
  <c r="BD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B1458" i="1"/>
  <c r="BA1458" i="1" s="1"/>
  <c r="A1458" i="1"/>
  <c r="DK1457" i="1"/>
  <c r="BH1457" i="1"/>
  <c r="BE1457" i="1"/>
  <c r="BD1457" i="1"/>
  <c r="AW1457" i="1"/>
  <c r="AV1457" i="1"/>
  <c r="AX1457" i="1" s="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T1457" i="1" s="1"/>
  <c r="AU1457" i="1" s="1"/>
  <c r="B1457" i="1"/>
  <c r="BA1457" i="1" s="1"/>
  <c r="A1457" i="1"/>
  <c r="DK1456" i="1"/>
  <c r="BH1456" i="1"/>
  <c r="BE1456" i="1"/>
  <c r="BD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AX1456" i="1" s="1"/>
  <c r="B1456" i="1"/>
  <c r="A1456" i="1"/>
  <c r="DK1455" i="1"/>
  <c r="BH1455" i="1"/>
  <c r="BE1455" i="1"/>
  <c r="BI1455" i="1" s="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A1455" i="1"/>
  <c r="DK1454" i="1"/>
  <c r="BH1454" i="1"/>
  <c r="BE1454" i="1"/>
  <c r="CA1454" i="1" s="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T1454" i="1" s="1"/>
  <c r="AU1454" i="1" s="1"/>
  <c r="B1454" i="1"/>
  <c r="BB1454" i="1" s="1"/>
  <c r="A1454" i="1"/>
  <c r="DK1453" i="1"/>
  <c r="BI1453" i="1"/>
  <c r="BH1453" i="1"/>
  <c r="BE1453" i="1"/>
  <c r="CA1453" i="1" s="1"/>
  <c r="BD1453" i="1"/>
  <c r="BA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B1453" i="1"/>
  <c r="BB1453" i="1" s="1"/>
  <c r="A1453" i="1"/>
  <c r="DK1452" i="1"/>
  <c r="BH1452" i="1"/>
  <c r="BE1452" i="1"/>
  <c r="CA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T1452" i="1" s="1"/>
  <c r="AU1452" i="1" s="1"/>
  <c r="B1452" i="1"/>
  <c r="AZ1452" i="1" s="1"/>
  <c r="A1452" i="1"/>
  <c r="DK1451" i="1"/>
  <c r="BH1451" i="1"/>
  <c r="BE1451" i="1"/>
  <c r="CA1451" i="1" s="1"/>
  <c r="BD1451" i="1"/>
  <c r="AY1451" i="1"/>
  <c r="AV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BA1451" i="1" s="1"/>
  <c r="A1451" i="1"/>
  <c r="DK1450" i="1"/>
  <c r="CA1450" i="1"/>
  <c r="BI1450" i="1"/>
  <c r="BH1450" i="1"/>
  <c r="BE1450" i="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B1450" i="1"/>
  <c r="BA1450" i="1" s="1"/>
  <c r="A1450" i="1"/>
  <c r="DK1449" i="1"/>
  <c r="BH1449" i="1"/>
  <c r="BE1449" i="1"/>
  <c r="BD1449" i="1"/>
  <c r="BB1449" i="1"/>
  <c r="AV1449" i="1"/>
  <c r="AX1449" i="1" s="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T1449" i="1" s="1"/>
  <c r="AU1449" i="1" s="1"/>
  <c r="B1449" i="1"/>
  <c r="BA1449" i="1" s="1"/>
  <c r="A1449" i="1"/>
  <c r="DK1448" i="1"/>
  <c r="BH1448" i="1"/>
  <c r="BE1448" i="1"/>
  <c r="BI1448" i="1" s="1"/>
  <c r="BD1448" i="1"/>
  <c r="AV1448" i="1"/>
  <c r="AX1448" i="1" s="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AU1448" i="1" s="1"/>
  <c r="B1448" i="1"/>
  <c r="AZ1448" i="1" s="1"/>
  <c r="A1448" i="1"/>
  <c r="DK1447" i="1"/>
  <c r="BH1447" i="1"/>
  <c r="BE1447" i="1"/>
  <c r="BI1447" i="1" s="1"/>
  <c r="BD1447" i="1"/>
  <c r="BC1447" i="1"/>
  <c r="AZ1447" i="1"/>
  <c r="AS1447" i="1"/>
  <c r="AQ1447" i="1"/>
  <c r="AP1447" i="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B1447" i="1"/>
  <c r="A1447" i="1"/>
  <c r="DK1446" i="1"/>
  <c r="BH1446" i="1"/>
  <c r="BE1446" i="1"/>
  <c r="CA1446" i="1" s="1"/>
  <c r="BD1446" i="1"/>
  <c r="BC1446" i="1"/>
  <c r="AS1446" i="1"/>
  <c r="AQ1446" i="1"/>
  <c r="AP1446" i="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T1446" i="1" s="1"/>
  <c r="AU1446" i="1" s="1"/>
  <c r="B1446" i="1"/>
  <c r="BB1446" i="1" s="1"/>
  <c r="A1446" i="1"/>
  <c r="DK1445" i="1"/>
  <c r="CA1445" i="1"/>
  <c r="BI1445" i="1"/>
  <c r="BH1445" i="1"/>
  <c r="BE1445" i="1"/>
  <c r="BD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B1445" i="1"/>
  <c r="BB1445" i="1" s="1"/>
  <c r="A1445" i="1"/>
  <c r="DK1444" i="1"/>
  <c r="BH1444" i="1"/>
  <c r="BE1444" i="1"/>
  <c r="CA1444" i="1" s="1"/>
  <c r="BD1444" i="1"/>
  <c r="BB1444" i="1"/>
  <c r="BA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T1444" i="1" s="1"/>
  <c r="AU1444" i="1" s="1"/>
  <c r="B1444" i="1"/>
  <c r="AZ1444" i="1" s="1"/>
  <c r="A1444" i="1"/>
  <c r="DK1443" i="1"/>
  <c r="BH1443" i="1"/>
  <c r="BE1443" i="1"/>
  <c r="CA1443" i="1" s="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V1443" i="1" s="1"/>
  <c r="B1443" i="1"/>
  <c r="BA1443" i="1" s="1"/>
  <c r="A1443" i="1"/>
  <c r="DK1442" i="1"/>
  <c r="CA1442" i="1"/>
  <c r="BI1442" i="1"/>
  <c r="BH1442" i="1"/>
  <c r="BE1442" i="1"/>
  <c r="BD1442" i="1"/>
  <c r="BB1442" i="1"/>
  <c r="AY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BA1442" i="1" s="1"/>
  <c r="A1442" i="1"/>
  <c r="DK1441" i="1"/>
  <c r="BH1441" i="1"/>
  <c r="BE1441" i="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B1441" i="1"/>
  <c r="BA1441" i="1" s="1"/>
  <c r="A1441" i="1"/>
  <c r="DK1440" i="1"/>
  <c r="BH1440" i="1"/>
  <c r="BE1440" i="1"/>
  <c r="BI1440" i="1" s="1"/>
  <c r="BD1440" i="1"/>
  <c r="BC1440" i="1"/>
  <c r="AS1440" i="1"/>
  <c r="AQ1440" i="1"/>
  <c r="AP1440" i="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AZ1440" i="1" s="1"/>
  <c r="A1440" i="1"/>
  <c r="DK1439" i="1"/>
  <c r="CA1439" i="1"/>
  <c r="BI1439" i="1"/>
  <c r="BH1439" i="1"/>
  <c r="BE1439" i="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AZ1439" i="1" s="1"/>
  <c r="A1439" i="1"/>
  <c r="DK1438" i="1"/>
  <c r="BH1438" i="1"/>
  <c r="BE1438" i="1"/>
  <c r="CA1438" i="1" s="1"/>
  <c r="BD1438" i="1"/>
  <c r="AX1438" i="1"/>
  <c r="AV1438" i="1"/>
  <c r="AW1438" i="1" s="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T1438" i="1" s="1"/>
  <c r="AU1438" i="1" s="1"/>
  <c r="B1438" i="1"/>
  <c r="BB1438" i="1" s="1"/>
  <c r="A1438" i="1"/>
  <c r="DK1437" i="1"/>
  <c r="BH1437" i="1"/>
  <c r="BE1437" i="1"/>
  <c r="CA1437" i="1" s="1"/>
  <c r="BD1437" i="1"/>
  <c r="BA1437" i="1"/>
  <c r="AY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B1437" i="1"/>
  <c r="BB1437" i="1" s="1"/>
  <c r="A1437" i="1"/>
  <c r="DK1436" i="1"/>
  <c r="CA1436" i="1"/>
  <c r="BH1436" i="1"/>
  <c r="BE1436" i="1"/>
  <c r="BI1436" i="1" s="1"/>
  <c r="BD1436" i="1"/>
  <c r="AY1436" i="1"/>
  <c r="AV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T1436" i="1" s="1"/>
  <c r="AU1436" i="1" s="1"/>
  <c r="B1436" i="1"/>
  <c r="AZ1436" i="1" s="1"/>
  <c r="A1436" i="1"/>
  <c r="DK1435" i="1"/>
  <c r="BH1435" i="1"/>
  <c r="BE1435" i="1"/>
  <c r="CA1435" i="1" s="1"/>
  <c r="BD1435" i="1"/>
  <c r="AV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BA1435" i="1" s="1"/>
  <c r="A1435" i="1"/>
  <c r="DK1434" i="1"/>
  <c r="BI1434" i="1"/>
  <c r="BH1434" i="1"/>
  <c r="BE1434" i="1"/>
  <c r="CA1434" i="1" s="1"/>
  <c r="BD1434" i="1"/>
  <c r="AY1434" i="1"/>
  <c r="AT1434" i="1"/>
  <c r="AU1434" i="1" s="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B1434" i="1"/>
  <c r="BA1434" i="1" s="1"/>
  <c r="A1434" i="1"/>
  <c r="DK1433" i="1"/>
  <c r="BH1433" i="1"/>
  <c r="BE1433" i="1"/>
  <c r="BD1433" i="1"/>
  <c r="AV1433" i="1"/>
  <c r="AX1433" i="1" s="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T1433" i="1" s="1"/>
  <c r="AU1433" i="1" s="1"/>
  <c r="B1433" i="1"/>
  <c r="BA1433" i="1" s="1"/>
  <c r="A1433" i="1"/>
  <c r="DK1432" i="1"/>
  <c r="BH1432" i="1"/>
  <c r="BE1432" i="1"/>
  <c r="BI1432" i="1" s="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V1432" i="1" s="1"/>
  <c r="AX1432" i="1" s="1"/>
  <c r="B1432" i="1"/>
  <c r="AZ1432" i="1" s="1"/>
  <c r="A1432" i="1"/>
  <c r="DK1431" i="1"/>
  <c r="CA1431" i="1"/>
  <c r="BH1431" i="1"/>
  <c r="BE1431" i="1"/>
  <c r="BI1431" i="1" s="1"/>
  <c r="BD1431" i="1"/>
  <c r="BC1431" i="1"/>
  <c r="AS1431" i="1"/>
  <c r="AQ1431" i="1"/>
  <c r="AP1431" i="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AZ1431" i="1" s="1"/>
  <c r="A1431" i="1"/>
  <c r="DK1430" i="1"/>
  <c r="BH1430" i="1"/>
  <c r="BE1430" i="1"/>
  <c r="CA1430" i="1" s="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T1430" i="1" s="1"/>
  <c r="AU1430" i="1" s="1"/>
  <c r="B1430" i="1"/>
  <c r="BB1430" i="1" s="1"/>
  <c r="A1430" i="1"/>
  <c r="DK1429" i="1"/>
  <c r="BI1429" i="1"/>
  <c r="BH1429" i="1"/>
  <c r="BE1429" i="1"/>
  <c r="CA1429" i="1" s="1"/>
  <c r="BD1429" i="1"/>
  <c r="AY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B1429" i="1"/>
  <c r="BB1429" i="1" s="1"/>
  <c r="A1429" i="1"/>
  <c r="DK1428" i="1"/>
  <c r="BH1428" i="1"/>
  <c r="BE1428" i="1"/>
  <c r="CA1428" i="1" s="1"/>
  <c r="BD1428" i="1"/>
  <c r="BA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T1428" i="1" s="1"/>
  <c r="AU1428" i="1" s="1"/>
  <c r="B1428" i="1"/>
  <c r="AZ1428" i="1" s="1"/>
  <c r="A1428" i="1"/>
  <c r="DK1427" i="1"/>
  <c r="BH1427" i="1"/>
  <c r="BE1427" i="1"/>
  <c r="CA1427" i="1" s="1"/>
  <c r="BD1427" i="1"/>
  <c r="AV1427" i="1"/>
  <c r="AT1427" i="1"/>
  <c r="AU1427" i="1" s="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B1427" i="1"/>
  <c r="BA1427" i="1" s="1"/>
  <c r="A1427" i="1"/>
  <c r="DK1426" i="1"/>
  <c r="BH1426" i="1"/>
  <c r="BE1426" i="1"/>
  <c r="CA1426" i="1" s="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B1426" i="1"/>
  <c r="BA1426" i="1" s="1"/>
  <c r="A1426" i="1"/>
  <c r="DK1425" i="1"/>
  <c r="BH1425" i="1"/>
  <c r="BE1425" i="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AX1425" i="1" s="1"/>
  <c r="B1425" i="1"/>
  <c r="BA1425" i="1" s="1"/>
  <c r="A1425" i="1"/>
  <c r="DK1424" i="1"/>
  <c r="BH1424" i="1"/>
  <c r="BE1424" i="1"/>
  <c r="BD1424" i="1"/>
  <c r="BC1424" i="1"/>
  <c r="AS1424" i="1"/>
  <c r="AQ1424" i="1"/>
  <c r="AP1424" i="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V1424" i="1" s="1"/>
  <c r="AX1424" i="1" s="1"/>
  <c r="B1424" i="1"/>
  <c r="A1424" i="1"/>
  <c r="DK1423" i="1"/>
  <c r="BH1423" i="1"/>
  <c r="BE1423" i="1"/>
  <c r="CA1423" i="1" s="1"/>
  <c r="BD1423" i="1"/>
  <c r="BC1423" i="1"/>
  <c r="AS1423" i="1"/>
  <c r="AQ1423" i="1"/>
  <c r="AP1423" i="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AZ1423" i="1" s="1"/>
  <c r="A1423" i="1"/>
  <c r="DK1422" i="1"/>
  <c r="BH1422" i="1"/>
  <c r="BE1422" i="1"/>
  <c r="CA1422" i="1" s="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T1422" i="1" s="1"/>
  <c r="AU1422" i="1" s="1"/>
  <c r="B1422" i="1"/>
  <c r="AZ1422" i="1" s="1"/>
  <c r="A1422" i="1"/>
  <c r="DK1421" i="1"/>
  <c r="BI1421" i="1"/>
  <c r="BH1421" i="1"/>
  <c r="BE1421" i="1"/>
  <c r="CA1421" i="1" s="1"/>
  <c r="BD1421" i="1"/>
  <c r="AY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B1421" i="1"/>
  <c r="BB1421" i="1" s="1"/>
  <c r="A1421" i="1"/>
  <c r="DK1420" i="1"/>
  <c r="BH1420" i="1"/>
  <c r="BE1420" i="1"/>
  <c r="CA1420" i="1" s="1"/>
  <c r="BD1420" i="1"/>
  <c r="BA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T1420" i="1" s="1"/>
  <c r="AU1420" i="1" s="1"/>
  <c r="B1420" i="1"/>
  <c r="AZ1420" i="1" s="1"/>
  <c r="A1420" i="1"/>
  <c r="DK1419" i="1"/>
  <c r="BH1419" i="1"/>
  <c r="BE1419" i="1"/>
  <c r="CA1419" i="1" s="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V1419" i="1" s="1"/>
  <c r="B1419" i="1"/>
  <c r="BA1419" i="1" s="1"/>
  <c r="A1419" i="1"/>
  <c r="DK1418" i="1"/>
  <c r="BH1418" i="1"/>
  <c r="BE1418" i="1"/>
  <c r="CA1418" i="1" s="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B1418" i="1"/>
  <c r="A1418" i="1"/>
  <c r="DK1417" i="1"/>
  <c r="BH1417" i="1"/>
  <c r="BE1417" i="1"/>
  <c r="BD1417" i="1"/>
  <c r="BB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AX1417" i="1" s="1"/>
  <c r="B1417" i="1"/>
  <c r="BA1417" i="1" s="1"/>
  <c r="A1417" i="1"/>
  <c r="DK1416" i="1"/>
  <c r="BH1416" i="1"/>
  <c r="BE1416" i="1"/>
  <c r="BI1416" i="1" s="1"/>
  <c r="BD1416" i="1"/>
  <c r="BC1416" i="1"/>
  <c r="AS1416" i="1"/>
  <c r="AQ1416" i="1"/>
  <c r="AP1416" i="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T1416" i="1" s="1"/>
  <c r="AU1416" i="1" s="1"/>
  <c r="B1416" i="1"/>
  <c r="AZ1416" i="1" s="1"/>
  <c r="A1416" i="1"/>
  <c r="DK1415" i="1"/>
  <c r="BH1415" i="1"/>
  <c r="BE1415" i="1"/>
  <c r="CA1415" i="1" s="1"/>
  <c r="BD1415" i="1"/>
  <c r="BC1415" i="1"/>
  <c r="AS1415" i="1"/>
  <c r="AQ1415" i="1"/>
  <c r="AP1415" i="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B1415" i="1"/>
  <c r="A1415" i="1"/>
  <c r="DK1414" i="1"/>
  <c r="BH1414" i="1"/>
  <c r="BE1414" i="1"/>
  <c r="CA1414" i="1" s="1"/>
  <c r="BD1414" i="1"/>
  <c r="BC1414" i="1"/>
  <c r="AS1414" i="1"/>
  <c r="AQ1414" i="1"/>
  <c r="AP1414" i="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T1414" i="1" s="1"/>
  <c r="AU1414" i="1" s="1"/>
  <c r="B1414" i="1"/>
  <c r="BB1414" i="1" s="1"/>
  <c r="A1414" i="1"/>
  <c r="DK1413" i="1"/>
  <c r="BH1413" i="1"/>
  <c r="BE1413" i="1"/>
  <c r="CA1413" i="1" s="1"/>
  <c r="BD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B1413" i="1"/>
  <c r="BB1413" i="1" s="1"/>
  <c r="A1413" i="1"/>
  <c r="DK1412" i="1"/>
  <c r="CA1412" i="1"/>
  <c r="BH1412" i="1"/>
  <c r="BE1412" i="1"/>
  <c r="BI1412" i="1" s="1"/>
  <c r="BD1412" i="1"/>
  <c r="BB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AZ1412" i="1" s="1"/>
  <c r="A1412" i="1"/>
  <c r="DK1411" i="1"/>
  <c r="BH1411" i="1"/>
  <c r="BE1411" i="1"/>
  <c r="CA1411" i="1" s="1"/>
  <c r="BD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V1411" i="1" s="1"/>
  <c r="AX1411" i="1" s="1"/>
  <c r="B1411" i="1"/>
  <c r="BA1411" i="1" s="1"/>
  <c r="A1411" i="1"/>
  <c r="DK1410" i="1"/>
  <c r="CA1410" i="1"/>
  <c r="BH1410" i="1"/>
  <c r="BE1410" i="1"/>
  <c r="BI1410" i="1" s="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V1410" i="1" s="1"/>
  <c r="B1410" i="1"/>
  <c r="BA1410" i="1" s="1"/>
  <c r="A1410" i="1"/>
  <c r="DK1409" i="1"/>
  <c r="BH1409" i="1"/>
  <c r="BE1409" i="1"/>
  <c r="BD1409" i="1"/>
  <c r="BC1409" i="1"/>
  <c r="AS1409" i="1"/>
  <c r="AQ1409" i="1"/>
  <c r="AP1409" i="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AX1409" i="1" s="1"/>
  <c r="B1409" i="1"/>
  <c r="BA1409" i="1" s="1"/>
  <c r="A1409" i="1"/>
  <c r="DK1408" i="1"/>
  <c r="BH1408" i="1"/>
  <c r="BE1408" i="1"/>
  <c r="BI1408" i="1" s="1"/>
  <c r="BD1408" i="1"/>
  <c r="BC1408" i="1"/>
  <c r="AS1408" i="1"/>
  <c r="AQ1408" i="1"/>
  <c r="AP1408" i="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T1408" i="1" s="1"/>
  <c r="AU1408" i="1" s="1"/>
  <c r="B1408" i="1"/>
  <c r="AZ1408" i="1" s="1"/>
  <c r="A1408" i="1"/>
  <c r="DK1407" i="1"/>
  <c r="BH1407" i="1"/>
  <c r="BE1407" i="1"/>
  <c r="CA1407" i="1" s="1"/>
  <c r="BD1407" i="1"/>
  <c r="BC1407" i="1"/>
  <c r="AS1407" i="1"/>
  <c r="AQ1407" i="1"/>
  <c r="AP1407" i="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B1407" i="1"/>
  <c r="AZ1407" i="1" s="1"/>
  <c r="A1407" i="1"/>
  <c r="DK1406" i="1"/>
  <c r="BH1406" i="1"/>
  <c r="BE1406" i="1"/>
  <c r="CA1406" i="1" s="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T1406" i="1" s="1"/>
  <c r="AU1406" i="1" s="1"/>
  <c r="B1406" i="1"/>
  <c r="AZ1406" i="1" s="1"/>
  <c r="A1406" i="1"/>
  <c r="DK1405" i="1"/>
  <c r="BH1405" i="1"/>
  <c r="BE1405" i="1"/>
  <c r="CA1405" i="1" s="1"/>
  <c r="BD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B1405" i="1"/>
  <c r="BB1405" i="1" s="1"/>
  <c r="A1405" i="1"/>
  <c r="DK1404" i="1"/>
  <c r="CA1404" i="1"/>
  <c r="BH1404" i="1"/>
  <c r="BE1404" i="1"/>
  <c r="BI1404" i="1" s="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BB1404" i="1" s="1"/>
  <c r="A1404" i="1"/>
  <c r="DK1403" i="1"/>
  <c r="BH1403" i="1"/>
  <c r="BE1403" i="1"/>
  <c r="CA1403" i="1" s="1"/>
  <c r="BD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V1403" i="1" s="1"/>
  <c r="AX1403" i="1" s="1"/>
  <c r="B1403" i="1"/>
  <c r="BA1403" i="1" s="1"/>
  <c r="A1403" i="1"/>
  <c r="DK1402" i="1"/>
  <c r="BH1402" i="1"/>
  <c r="BE1402" i="1"/>
  <c r="CA1402" i="1" s="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AX1402" i="1" s="1"/>
  <c r="B1402" i="1"/>
  <c r="BA1402" i="1" s="1"/>
  <c r="A1402" i="1"/>
  <c r="DK1401" i="1"/>
  <c r="CA1401" i="1"/>
  <c r="BH1401" i="1"/>
  <c r="BE1401" i="1"/>
  <c r="BI1401" i="1" s="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B1401" i="1"/>
  <c r="AY1401" i="1" s="1"/>
  <c r="A1401" i="1"/>
  <c r="DK1400" i="1"/>
  <c r="BH1400" i="1"/>
  <c r="BE1400" i="1"/>
  <c r="CA1400" i="1" s="1"/>
  <c r="BD1400" i="1"/>
  <c r="AV1400" i="1"/>
  <c r="AX1400" i="1" s="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T1400" i="1" s="1"/>
  <c r="AU1400" i="1" s="1"/>
  <c r="B1400" i="1"/>
  <c r="BA1400" i="1" s="1"/>
  <c r="A1400" i="1"/>
  <c r="DK1399" i="1"/>
  <c r="BH1399" i="1"/>
  <c r="BE1399" i="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AX1399" i="1" s="1"/>
  <c r="B1399" i="1"/>
  <c r="BB1399" i="1" s="1"/>
  <c r="A1399" i="1"/>
  <c r="DK1398" i="1"/>
  <c r="CA1398" i="1"/>
  <c r="BH1398" i="1"/>
  <c r="BE1398" i="1"/>
  <c r="BI1398" i="1" s="1"/>
  <c r="BD1398" i="1"/>
  <c r="BC1398" i="1"/>
  <c r="AS1398" i="1"/>
  <c r="AQ1398" i="1"/>
  <c r="AP1398" i="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AX1398" i="1" s="1"/>
  <c r="B1398" i="1"/>
  <c r="AZ1398" i="1" s="1"/>
  <c r="A1398" i="1"/>
  <c r="DK1397" i="1"/>
  <c r="BH1397" i="1"/>
  <c r="BE1397" i="1"/>
  <c r="CA1397" i="1" s="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T1397" i="1" s="1"/>
  <c r="AU1397" i="1" s="1"/>
  <c r="B1397" i="1"/>
  <c r="AZ1397" i="1" s="1"/>
  <c r="A1397" i="1"/>
  <c r="DK1396" i="1"/>
  <c r="CA1396" i="1"/>
  <c r="BI1396" i="1"/>
  <c r="BH1396" i="1"/>
  <c r="BE1396" i="1"/>
  <c r="BD1396" i="1"/>
  <c r="AT1396" i="1"/>
  <c r="AU1396" i="1" s="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AW1396" i="1" s="1"/>
  <c r="B1396" i="1"/>
  <c r="BB1396" i="1" s="1"/>
  <c r="A1396" i="1"/>
  <c r="DK1395" i="1"/>
  <c r="BH1395" i="1"/>
  <c r="BE1395" i="1"/>
  <c r="CA1395" i="1" s="1"/>
  <c r="BD1395" i="1"/>
  <c r="BC1395" i="1"/>
  <c r="AS1395" i="1"/>
  <c r="AQ1395" i="1"/>
  <c r="AP1395" i="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AZ1395" i="1" s="1"/>
  <c r="A1395" i="1"/>
  <c r="DK1394" i="1"/>
  <c r="CA1394" i="1"/>
  <c r="BI1394" i="1"/>
  <c r="BH1394" i="1"/>
  <c r="BE1394" i="1"/>
  <c r="BD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B1394" i="1"/>
  <c r="BB1394" i="1" s="1"/>
  <c r="A1394" i="1"/>
  <c r="DK1393" i="1"/>
  <c r="BH1393" i="1"/>
  <c r="BE1393" i="1"/>
  <c r="CA1393" i="1" s="1"/>
  <c r="BD1393" i="1"/>
  <c r="BA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V1393" i="1" s="1"/>
  <c r="B1393" i="1"/>
  <c r="AZ1393" i="1" s="1"/>
  <c r="A1393" i="1"/>
  <c r="DK1392" i="1"/>
  <c r="BH1392" i="1"/>
  <c r="BE1392" i="1"/>
  <c r="CA1392" i="1" s="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V1392" i="1" s="1"/>
  <c r="AX1392" i="1" s="1"/>
  <c r="B1392" i="1"/>
  <c r="BA1392" i="1" s="1"/>
  <c r="A1392" i="1"/>
  <c r="DK1391" i="1"/>
  <c r="BH1391" i="1"/>
  <c r="BE1391" i="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AX1391" i="1" s="1"/>
  <c r="B1391" i="1"/>
  <c r="BB1391" i="1" s="1"/>
  <c r="A1391" i="1"/>
  <c r="DK1390" i="1"/>
  <c r="BH1390" i="1"/>
  <c r="BE1390" i="1"/>
  <c r="BI1390" i="1" s="1"/>
  <c r="BD1390" i="1"/>
  <c r="AV1390" i="1"/>
  <c r="AX1390" i="1" s="1"/>
  <c r="AT1390" i="1"/>
  <c r="AU1390" i="1" s="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B1390" i="1"/>
  <c r="AZ1390" i="1" s="1"/>
  <c r="A1390" i="1"/>
  <c r="DK1389" i="1"/>
  <c r="BH1389" i="1"/>
  <c r="BE1389" i="1"/>
  <c r="CA1389" i="1" s="1"/>
  <c r="BD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T1389" i="1" s="1"/>
  <c r="AU1389" i="1" s="1"/>
  <c r="B1389" i="1"/>
  <c r="BB1389" i="1" s="1"/>
  <c r="A1389" i="1"/>
  <c r="DK1388" i="1"/>
  <c r="CA1388" i="1"/>
  <c r="BH1388" i="1"/>
  <c r="BE1388" i="1"/>
  <c r="BI1388" i="1" s="1"/>
  <c r="BD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AW1388" i="1" s="1"/>
  <c r="B1388" i="1"/>
  <c r="BB1388" i="1" s="1"/>
  <c r="A1388" i="1"/>
  <c r="DK1387" i="1"/>
  <c r="BH1387" i="1"/>
  <c r="BE1387" i="1"/>
  <c r="CA1387" i="1" s="1"/>
  <c r="BD1387" i="1"/>
  <c r="BA1387" i="1"/>
  <c r="AY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B1387" i="1"/>
  <c r="AZ1387" i="1" s="1"/>
  <c r="A1387" i="1"/>
  <c r="DK1386" i="1"/>
  <c r="BH1386" i="1"/>
  <c r="BE1386" i="1"/>
  <c r="BI1386" i="1" s="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V1386" i="1" s="1"/>
  <c r="B1386" i="1"/>
  <c r="BB1386" i="1" s="1"/>
  <c r="A1386" i="1"/>
  <c r="DK1385" i="1"/>
  <c r="BH1385" i="1"/>
  <c r="BE1385" i="1"/>
  <c r="CA1385" i="1" s="1"/>
  <c r="BD1385" i="1"/>
  <c r="BA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V1385" i="1" s="1"/>
  <c r="B1385" i="1"/>
  <c r="AZ1385" i="1" s="1"/>
  <c r="A1385" i="1"/>
  <c r="DK1384" i="1"/>
  <c r="BH1384" i="1"/>
  <c r="BE1384" i="1"/>
  <c r="CA1384" i="1" s="1"/>
  <c r="BD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AX1384" i="1" s="1"/>
  <c r="B1384" i="1"/>
  <c r="BA1384" i="1" s="1"/>
  <c r="A1384" i="1"/>
  <c r="DK1383" i="1"/>
  <c r="BH1383" i="1"/>
  <c r="BE1383" i="1"/>
  <c r="BD1383" i="1"/>
  <c r="AY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AX1383" i="1" s="1"/>
  <c r="B1383" i="1"/>
  <c r="BB1383" i="1" s="1"/>
  <c r="A1383" i="1"/>
  <c r="DK1382" i="1"/>
  <c r="CA1382" i="1"/>
  <c r="BH1382" i="1"/>
  <c r="BE1382" i="1"/>
  <c r="BI1382" i="1" s="1"/>
  <c r="BD1382" i="1"/>
  <c r="AV1382" i="1"/>
  <c r="AX1382" i="1" s="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T1382" i="1" s="1"/>
  <c r="AU1382" i="1" s="1"/>
  <c r="B1382" i="1"/>
  <c r="AZ1382" i="1" s="1"/>
  <c r="A1382" i="1"/>
  <c r="DK1381" i="1"/>
  <c r="BH1381" i="1"/>
  <c r="BE1381" i="1"/>
  <c r="CA1381" i="1" s="1"/>
  <c r="BD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T1381" i="1" s="1"/>
  <c r="AU1381" i="1" s="1"/>
  <c r="B1381" i="1"/>
  <c r="BB1381" i="1" s="1"/>
  <c r="A1381" i="1"/>
  <c r="DK1380" i="1"/>
  <c r="CA1380" i="1"/>
  <c r="BI1380" i="1"/>
  <c r="BH1380" i="1"/>
  <c r="BE1380" i="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AW1380" i="1" s="1"/>
  <c r="B1380" i="1"/>
  <c r="BB1380" i="1" s="1"/>
  <c r="A1380" i="1"/>
  <c r="DK1379" i="1"/>
  <c r="BH1379" i="1"/>
  <c r="BE1379" i="1"/>
  <c r="CA1379" i="1" s="1"/>
  <c r="BD1379" i="1"/>
  <c r="BC1379" i="1"/>
  <c r="BA1379" i="1"/>
  <c r="AS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B1379" i="1"/>
  <c r="AZ1379" i="1" s="1"/>
  <c r="A1379" i="1"/>
  <c r="DK1378" i="1"/>
  <c r="CA1378" i="1"/>
  <c r="BI1378" i="1"/>
  <c r="BH1378" i="1"/>
  <c r="BE1378" i="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V1378" i="1" s="1"/>
  <c r="B1378" i="1"/>
  <c r="BB1378" i="1" s="1"/>
  <c r="A1378" i="1"/>
  <c r="DK1377" i="1"/>
  <c r="BH1377" i="1"/>
  <c r="BE1377" i="1"/>
  <c r="CA1377" i="1" s="1"/>
  <c r="BD1377" i="1"/>
  <c r="BB1377" i="1"/>
  <c r="AY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B1377" i="1"/>
  <c r="AZ1377" i="1" s="1"/>
  <c r="A1377" i="1"/>
  <c r="DK1376" i="1"/>
  <c r="BH1376" i="1"/>
  <c r="BE1376" i="1"/>
  <c r="CA1376" i="1" s="1"/>
  <c r="BD1376" i="1"/>
  <c r="BB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AX1376" i="1" s="1"/>
  <c r="B1376" i="1"/>
  <c r="BA1376" i="1" s="1"/>
  <c r="A1376" i="1"/>
  <c r="DK1375" i="1"/>
  <c r="BH1375" i="1"/>
  <c r="BE1375" i="1"/>
  <c r="BD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AX1375" i="1" s="1"/>
  <c r="B1375" i="1"/>
  <c r="BB1375" i="1" s="1"/>
  <c r="A1375" i="1"/>
  <c r="DK1374" i="1"/>
  <c r="CA1374" i="1"/>
  <c r="BH1374" i="1"/>
  <c r="BE1374" i="1"/>
  <c r="BI1374" i="1" s="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AX1374" i="1" s="1"/>
  <c r="B1374" i="1"/>
  <c r="AZ1374" i="1" s="1"/>
  <c r="A1374" i="1"/>
  <c r="DK1373" i="1"/>
  <c r="BH1373" i="1"/>
  <c r="BE1373" i="1"/>
  <c r="CA1373" i="1" s="1"/>
  <c r="BD1373" i="1"/>
  <c r="AU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T1373" i="1" s="1"/>
  <c r="B1373" i="1"/>
  <c r="BB1373" i="1" s="1"/>
  <c r="A1373" i="1"/>
  <c r="DK1372" i="1"/>
  <c r="BH1372" i="1"/>
  <c r="BE1372" i="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AW1372" i="1" s="1"/>
  <c r="B1372" i="1"/>
  <c r="BB1372" i="1" s="1"/>
  <c r="A1372" i="1"/>
  <c r="DK1371" i="1"/>
  <c r="BH1371" i="1"/>
  <c r="BE1371" i="1"/>
  <c r="CA1371" i="1" s="1"/>
  <c r="BD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B1371" i="1"/>
  <c r="AZ1371" i="1" s="1"/>
  <c r="A1371" i="1"/>
  <c r="DK1370" i="1"/>
  <c r="BI1370" i="1"/>
  <c r="BH1370" i="1"/>
  <c r="BE1370" i="1"/>
  <c r="CA1370" i="1" s="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B1370" i="1"/>
  <c r="BB1370" i="1" s="1"/>
  <c r="A1370" i="1"/>
  <c r="DK1369" i="1"/>
  <c r="BI1369" i="1"/>
  <c r="BH1369" i="1"/>
  <c r="BE1369" i="1"/>
  <c r="CA1369" i="1" s="1"/>
  <c r="BD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B1369" i="1"/>
  <c r="A1369" i="1"/>
  <c r="DK1368" i="1"/>
  <c r="BH1368" i="1"/>
  <c r="BE1368" i="1"/>
  <c r="CA1368" i="1" s="1"/>
  <c r="BD1368" i="1"/>
  <c r="BC1368" i="1"/>
  <c r="AS1368" i="1"/>
  <c r="AQ1368" i="1"/>
  <c r="AP1368" i="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AX1368" i="1" s="1"/>
  <c r="B1368" i="1"/>
  <c r="BA1368" i="1" s="1"/>
  <c r="A1368" i="1"/>
  <c r="DK1367" i="1"/>
  <c r="BH1367" i="1"/>
  <c r="BE1367" i="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AW1367" i="1" s="1"/>
  <c r="B1367" i="1"/>
  <c r="BB1367" i="1" s="1"/>
  <c r="A1367" i="1"/>
  <c r="DK1366" i="1"/>
  <c r="CA1366" i="1"/>
  <c r="BH1366" i="1"/>
  <c r="BE1366" i="1"/>
  <c r="BI1366" i="1" s="1"/>
  <c r="BD1366" i="1"/>
  <c r="BC1366" i="1"/>
  <c r="AS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B1366" i="1"/>
  <c r="A1366" i="1"/>
  <c r="DK1365" i="1"/>
  <c r="BH1365" i="1"/>
  <c r="BE1365" i="1"/>
  <c r="CA1365" i="1" s="1"/>
  <c r="BD1365" i="1"/>
  <c r="BC1365" i="1"/>
  <c r="AY1365" i="1"/>
  <c r="AS1365" i="1"/>
  <c r="AQ1365" i="1"/>
  <c r="AP1365" i="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T1365" i="1" s="1"/>
  <c r="AU1365" i="1" s="1"/>
  <c r="B1365" i="1"/>
  <c r="BB1365" i="1" s="1"/>
  <c r="A1365" i="1"/>
  <c r="DK1364" i="1"/>
  <c r="BI1364" i="1"/>
  <c r="BH1364" i="1"/>
  <c r="BE1364" i="1"/>
  <c r="CA1364" i="1" s="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V1364" i="1" s="1"/>
  <c r="AW1364" i="1" s="1"/>
  <c r="B1364" i="1"/>
  <c r="BB1364" i="1" s="1"/>
  <c r="A1364" i="1"/>
  <c r="DK1363" i="1"/>
  <c r="BH1363" i="1"/>
  <c r="BE1363" i="1"/>
  <c r="CA1363" i="1" s="1"/>
  <c r="BD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B1363" i="1"/>
  <c r="AZ1363" i="1" s="1"/>
  <c r="A1363" i="1"/>
  <c r="DK1362" i="1"/>
  <c r="BH1362" i="1"/>
  <c r="BE1362" i="1"/>
  <c r="BD1362" i="1"/>
  <c r="AW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V1362" i="1" s="1"/>
  <c r="AX1362" i="1" s="1"/>
  <c r="B1362" i="1"/>
  <c r="BB1362" i="1" s="1"/>
  <c r="A1362" i="1"/>
  <c r="DK1361" i="1"/>
  <c r="BI1361" i="1"/>
  <c r="BH1361" i="1"/>
  <c r="BE1361" i="1"/>
  <c r="CA1361" i="1" s="1"/>
  <c r="BD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V1361" i="1" s="1"/>
  <c r="B1361" i="1"/>
  <c r="A1361" i="1"/>
  <c r="DK1360" i="1"/>
  <c r="BH1360" i="1"/>
  <c r="BE1360" i="1"/>
  <c r="CA1360" i="1" s="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V1360" i="1" s="1"/>
  <c r="B1360" i="1"/>
  <c r="A1360" i="1"/>
  <c r="DK1359" i="1"/>
  <c r="BH1359" i="1"/>
  <c r="BE1359" i="1"/>
  <c r="BD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AX1359" i="1" s="1"/>
  <c r="B1359" i="1"/>
  <c r="BB1359" i="1" s="1"/>
  <c r="A1359" i="1"/>
  <c r="DK1358" i="1"/>
  <c r="CA1358" i="1"/>
  <c r="BH1358" i="1"/>
  <c r="BE1358" i="1"/>
  <c r="BI1358" i="1" s="1"/>
  <c r="BD1358" i="1"/>
  <c r="BA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B1358" i="1"/>
  <c r="AZ1358" i="1" s="1"/>
  <c r="A1358" i="1"/>
  <c r="DK1357" i="1"/>
  <c r="BH1357" i="1"/>
  <c r="BE1357" i="1"/>
  <c r="CA1357" i="1" s="1"/>
  <c r="BD1357" i="1"/>
  <c r="BC1357" i="1"/>
  <c r="BA1357" i="1"/>
  <c r="AS1357" i="1"/>
  <c r="AQ1357" i="1"/>
  <c r="AP1357" i="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T1357" i="1" s="1"/>
  <c r="AU1357" i="1" s="1"/>
  <c r="B1357" i="1"/>
  <c r="BB1357" i="1" s="1"/>
  <c r="A1357" i="1"/>
  <c r="DK1356" i="1"/>
  <c r="CA1356" i="1"/>
  <c r="BI1356" i="1"/>
  <c r="BH1356" i="1"/>
  <c r="BE1356" i="1"/>
  <c r="BD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V1356" i="1" s="1"/>
  <c r="AW1356" i="1" s="1"/>
  <c r="B1356" i="1"/>
  <c r="BB1356" i="1" s="1"/>
  <c r="A1356" i="1"/>
  <c r="DK1355" i="1"/>
  <c r="BH1355" i="1"/>
  <c r="BE1355" i="1"/>
  <c r="CA1355" i="1" s="1"/>
  <c r="BD1355" i="1"/>
  <c r="BB1355" i="1"/>
  <c r="BA1355" i="1"/>
  <c r="AY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B1355" i="1"/>
  <c r="AZ1355" i="1" s="1"/>
  <c r="A1355" i="1"/>
  <c r="DK1354" i="1"/>
  <c r="BH1354" i="1"/>
  <c r="BE1354" i="1"/>
  <c r="BD1354" i="1"/>
  <c r="AY1354" i="1"/>
  <c r="AT1354" i="1"/>
  <c r="AU1354" i="1" s="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BB1354" i="1" s="1"/>
  <c r="A1354" i="1"/>
  <c r="DK1353" i="1"/>
  <c r="CA1353" i="1"/>
  <c r="BH1353" i="1"/>
  <c r="BE1353" i="1"/>
  <c r="BI1353" i="1" s="1"/>
  <c r="BD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B1353" i="1"/>
  <c r="A1353" i="1"/>
  <c r="DK1352" i="1"/>
  <c r="BH1352" i="1"/>
  <c r="BE1352" i="1"/>
  <c r="CA1352" i="1" s="1"/>
  <c r="BD1352" i="1"/>
  <c r="BB1352" i="1"/>
  <c r="AV1352" i="1"/>
  <c r="AX1352" i="1" s="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T1352" i="1" s="1"/>
  <c r="AU1352" i="1" s="1"/>
  <c r="B1352" i="1"/>
  <c r="BA1352" i="1" s="1"/>
  <c r="A1352" i="1"/>
  <c r="DK1351" i="1"/>
  <c r="BH1351" i="1"/>
  <c r="BE1351" i="1"/>
  <c r="BD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V1351" i="1" s="1"/>
  <c r="AX1351" i="1" s="1"/>
  <c r="B1351" i="1"/>
  <c r="BB1351" i="1" s="1"/>
  <c r="A1351" i="1"/>
  <c r="DK1350" i="1"/>
  <c r="CA1350" i="1"/>
  <c r="BH1350" i="1"/>
  <c r="BE1350" i="1"/>
  <c r="BI1350" i="1" s="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B1350" i="1"/>
  <c r="A1350" i="1"/>
  <c r="DK1349" i="1"/>
  <c r="BH1349" i="1"/>
  <c r="BE1349" i="1"/>
  <c r="CA1349" i="1" s="1"/>
  <c r="BD1349" i="1"/>
  <c r="AY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T1349" i="1" s="1"/>
  <c r="AU1349" i="1" s="1"/>
  <c r="B1349" i="1"/>
  <c r="BB1349" i="1" s="1"/>
  <c r="A1349" i="1"/>
  <c r="DK1348" i="1"/>
  <c r="BH1348" i="1"/>
  <c r="BE1348" i="1"/>
  <c r="CA1348" i="1" s="1"/>
  <c r="BD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V1348" i="1" s="1"/>
  <c r="AW1348" i="1" s="1"/>
  <c r="B1348" i="1"/>
  <c r="BB1348" i="1" s="1"/>
  <c r="A1348" i="1"/>
  <c r="DK1347" i="1"/>
  <c r="BH1347" i="1"/>
  <c r="BE1347" i="1"/>
  <c r="CA1347" i="1" s="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AZ1347" i="1" s="1"/>
  <c r="A1347" i="1"/>
  <c r="DK1346" i="1"/>
  <c r="BH1346" i="1"/>
  <c r="BE1346" i="1"/>
  <c r="BD1346" i="1"/>
  <c r="AW1346" i="1"/>
  <c r="AT1346" i="1"/>
  <c r="AU1346" i="1" s="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AX1346" i="1" s="1"/>
  <c r="B1346" i="1"/>
  <c r="BB1346" i="1" s="1"/>
  <c r="A1346" i="1"/>
  <c r="DK1345" i="1"/>
  <c r="BI1345" i="1"/>
  <c r="BH1345" i="1"/>
  <c r="BE1345" i="1"/>
  <c r="CA1345" i="1" s="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B1345" i="1"/>
  <c r="AY1345" i="1" s="1"/>
  <c r="A1345" i="1"/>
  <c r="DK1344" i="1"/>
  <c r="BH1344" i="1"/>
  <c r="BE1344" i="1"/>
  <c r="CA1344" i="1" s="1"/>
  <c r="BD1344" i="1"/>
  <c r="AV1344" i="1"/>
  <c r="AT1344" i="1"/>
  <c r="AU1344" i="1" s="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B1344" i="1"/>
  <c r="BA1344" i="1" s="1"/>
  <c r="A1344" i="1"/>
  <c r="DK1343" i="1"/>
  <c r="BH1343" i="1"/>
  <c r="BE1343" i="1"/>
  <c r="BD1343" i="1"/>
  <c r="AW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AX1343" i="1" s="1"/>
  <c r="B1343" i="1"/>
  <c r="BB1343" i="1" s="1"/>
  <c r="A1343" i="1"/>
  <c r="DK1342" i="1"/>
  <c r="BH1342" i="1"/>
  <c r="BE1342" i="1"/>
  <c r="BI1342" i="1" s="1"/>
  <c r="BD1342" i="1"/>
  <c r="AZ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B1342" i="1"/>
  <c r="BA1342" i="1" s="1"/>
  <c r="A1342" i="1"/>
  <c r="DK1341" i="1"/>
  <c r="BH1341" i="1"/>
  <c r="BE1341" i="1"/>
  <c r="CA1341" i="1" s="1"/>
  <c r="BD1341" i="1"/>
  <c r="BC1341" i="1"/>
  <c r="AV1341" i="1"/>
  <c r="AS1341" i="1"/>
  <c r="AQ1341" i="1"/>
  <c r="AP1341" i="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T1341" i="1" s="1"/>
  <c r="AU1341" i="1" s="1"/>
  <c r="B1341" i="1"/>
  <c r="BB1341" i="1" s="1"/>
  <c r="A1341" i="1"/>
  <c r="DK1340" i="1"/>
  <c r="BH1340" i="1"/>
  <c r="BE1340" i="1"/>
  <c r="BD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V1340" i="1" s="1"/>
  <c r="AW1340" i="1" s="1"/>
  <c r="B1340" i="1"/>
  <c r="BB1340" i="1" s="1"/>
  <c r="A1340" i="1"/>
  <c r="DK1339" i="1"/>
  <c r="BH1339" i="1"/>
  <c r="BE1339" i="1"/>
  <c r="CA1339" i="1" s="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B1339" i="1"/>
  <c r="A1339" i="1"/>
  <c r="DK1338" i="1"/>
  <c r="BH1338" i="1"/>
  <c r="BE1338" i="1"/>
  <c r="BD1338" i="1"/>
  <c r="AV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T1338" i="1" s="1"/>
  <c r="AU1338" i="1" s="1"/>
  <c r="B1338" i="1"/>
  <c r="BB1338" i="1" s="1"/>
  <c r="A1338" i="1"/>
  <c r="DK1337" i="1"/>
  <c r="CA1337" i="1"/>
  <c r="BI1337" i="1"/>
  <c r="BH1337" i="1"/>
  <c r="BE1337" i="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B1337" i="1"/>
  <c r="AZ1337" i="1" s="1"/>
  <c r="A1337" i="1"/>
  <c r="DK1336" i="1"/>
  <c r="BH1336" i="1"/>
  <c r="BE1336" i="1"/>
  <c r="CA1336" i="1" s="1"/>
  <c r="BD1336" i="1"/>
  <c r="BC1336" i="1"/>
  <c r="AT1336" i="1"/>
  <c r="AU1336" i="1" s="1"/>
  <c r="AS1336" i="1"/>
  <c r="AQ1336" i="1"/>
  <c r="AP1336" i="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V1336" i="1" s="1"/>
  <c r="B1336" i="1"/>
  <c r="BA1336" i="1" s="1"/>
  <c r="A1336" i="1"/>
  <c r="DK1335" i="1"/>
  <c r="BH1335" i="1"/>
  <c r="BE1335" i="1"/>
  <c r="BD1335" i="1"/>
  <c r="AX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AW1335" i="1" s="1"/>
  <c r="B1335" i="1"/>
  <c r="BB1335" i="1" s="1"/>
  <c r="A1335" i="1"/>
  <c r="DK1334" i="1"/>
  <c r="BH1334" i="1"/>
  <c r="BE1334" i="1"/>
  <c r="BI1334" i="1" s="1"/>
  <c r="BD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B1334" i="1"/>
  <c r="A1334" i="1"/>
  <c r="DK1333" i="1"/>
  <c r="BH1333" i="1"/>
  <c r="BE1333" i="1"/>
  <c r="CA1333" i="1" s="1"/>
  <c r="BD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T1333" i="1" s="1"/>
  <c r="AU1333" i="1" s="1"/>
  <c r="B1333" i="1"/>
  <c r="BB1333" i="1" s="1"/>
  <c r="A1333" i="1"/>
  <c r="DK1332" i="1"/>
  <c r="CA1332" i="1"/>
  <c r="BI1332" i="1"/>
  <c r="BH1332" i="1"/>
  <c r="BE1332" i="1"/>
  <c r="BD1332" i="1"/>
  <c r="AX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V1332" i="1" s="1"/>
  <c r="AW1332" i="1" s="1"/>
  <c r="B1332" i="1"/>
  <c r="BB1332" i="1" s="1"/>
  <c r="A1332" i="1"/>
  <c r="DK1331" i="1"/>
  <c r="BH1331" i="1"/>
  <c r="BE1331" i="1"/>
  <c r="CA1331" i="1" s="1"/>
  <c r="BD1331" i="1"/>
  <c r="BC1331" i="1"/>
  <c r="AS1331" i="1"/>
  <c r="AQ1331" i="1"/>
  <c r="AP1331" i="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B1331" i="1"/>
  <c r="AZ1331" i="1" s="1"/>
  <c r="A1331" i="1"/>
  <c r="DK1330" i="1"/>
  <c r="BH1330" i="1"/>
  <c r="BE1330" i="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1330" i="1"/>
  <c r="DK1329" i="1"/>
  <c r="BH1329" i="1"/>
  <c r="BE1329" i="1"/>
  <c r="CA1329" i="1" s="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A1329" i="1"/>
  <c r="DK1328" i="1"/>
  <c r="BH1328" i="1"/>
  <c r="BE1328" i="1"/>
  <c r="CA1328" i="1" s="1"/>
  <c r="BD1328" i="1"/>
  <c r="BB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AX1328" i="1" s="1"/>
  <c r="B1328" i="1"/>
  <c r="BA1328" i="1" s="1"/>
  <c r="A1328" i="1"/>
  <c r="DK1327" i="1"/>
  <c r="BH1327" i="1"/>
  <c r="BE1327" i="1"/>
  <c r="BD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V1327" i="1" s="1"/>
  <c r="AX1327" i="1" s="1"/>
  <c r="B1327" i="1"/>
  <c r="BB1327" i="1" s="1"/>
  <c r="A1327" i="1"/>
  <c r="DK1326" i="1"/>
  <c r="CA1326" i="1"/>
  <c r="BH1326" i="1"/>
  <c r="BE1326" i="1"/>
  <c r="BI1326" i="1" s="1"/>
  <c r="BD1326" i="1"/>
  <c r="BC1326" i="1"/>
  <c r="AS1326" i="1"/>
  <c r="AQ1326" i="1"/>
  <c r="AP1326" i="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B1326" i="1"/>
  <c r="A1326" i="1"/>
  <c r="DK1325" i="1"/>
  <c r="BH1325" i="1"/>
  <c r="BE1325" i="1"/>
  <c r="CA1325" i="1" s="1"/>
  <c r="BD1325" i="1"/>
  <c r="BC1325" i="1"/>
  <c r="AV1325" i="1"/>
  <c r="AS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T1325" i="1" s="1"/>
  <c r="AU1325" i="1" s="1"/>
  <c r="B1325" i="1"/>
  <c r="BB1325" i="1" s="1"/>
  <c r="A1325" i="1"/>
  <c r="DK1324" i="1"/>
  <c r="BH1324" i="1"/>
  <c r="BE1324" i="1"/>
  <c r="BD1324" i="1"/>
  <c r="AY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V1324" i="1" s="1"/>
  <c r="AW1324" i="1" s="1"/>
  <c r="B1324" i="1"/>
  <c r="BB1324" i="1" s="1"/>
  <c r="A1324" i="1"/>
  <c r="DK1323" i="1"/>
  <c r="BH1323" i="1"/>
  <c r="BE1323" i="1"/>
  <c r="CA1323" i="1" s="1"/>
  <c r="BD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B1323" i="1"/>
  <c r="AZ1323" i="1" s="1"/>
  <c r="A1323" i="1"/>
  <c r="DK1322" i="1"/>
  <c r="BH1322" i="1"/>
  <c r="BE1322" i="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B1322" i="1"/>
  <c r="BB1322" i="1" s="1"/>
  <c r="A1322" i="1"/>
  <c r="DK1321" i="1"/>
  <c r="CA1321" i="1"/>
  <c r="BH1321" i="1"/>
  <c r="BE1321" i="1"/>
  <c r="BI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B1321" i="1"/>
  <c r="A1321" i="1"/>
  <c r="DK1320" i="1"/>
  <c r="BH1320" i="1"/>
  <c r="BE1320" i="1"/>
  <c r="CA1320" i="1" s="1"/>
  <c r="BD1320" i="1"/>
  <c r="BC1320" i="1"/>
  <c r="AS1320" i="1"/>
  <c r="AQ1320" i="1"/>
  <c r="AP1320" i="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V1320" i="1" s="1"/>
  <c r="AX1320" i="1" s="1"/>
  <c r="B1320" i="1"/>
  <c r="BA1320" i="1" s="1"/>
  <c r="A1320" i="1"/>
  <c r="DK1319" i="1"/>
  <c r="BH1319" i="1"/>
  <c r="BE1319" i="1"/>
  <c r="BD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AX1319" i="1" s="1"/>
  <c r="B1319" i="1"/>
  <c r="BB1319" i="1" s="1"/>
  <c r="A1319" i="1"/>
  <c r="DK1318" i="1"/>
  <c r="CA1318" i="1"/>
  <c r="BI1318" i="1"/>
  <c r="BH1318" i="1"/>
  <c r="BE1318" i="1"/>
  <c r="BD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B1318" i="1"/>
  <c r="A1318" i="1"/>
  <c r="DK1317" i="1"/>
  <c r="BH1317" i="1"/>
  <c r="BE1317" i="1"/>
  <c r="CA1317" i="1" s="1"/>
  <c r="BD1317" i="1"/>
  <c r="AY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T1317" i="1" s="1"/>
  <c r="AU1317" i="1" s="1"/>
  <c r="B1317" i="1"/>
  <c r="BB1317" i="1" s="1"/>
  <c r="A1317" i="1"/>
  <c r="DK1316" i="1"/>
  <c r="CA1316" i="1"/>
  <c r="BH1316" i="1"/>
  <c r="BE1316" i="1"/>
  <c r="BI1316" i="1" s="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V1316" i="1" s="1"/>
  <c r="AW1316" i="1" s="1"/>
  <c r="B1316" i="1"/>
  <c r="BB1316" i="1" s="1"/>
  <c r="A1316" i="1"/>
  <c r="DK1315" i="1"/>
  <c r="BH1315" i="1"/>
  <c r="BE1315" i="1"/>
  <c r="CA1315" i="1" s="1"/>
  <c r="BD1315" i="1"/>
  <c r="BC1315" i="1"/>
  <c r="AS1315" i="1"/>
  <c r="AQ1315" i="1"/>
  <c r="AP1315" i="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B1315" i="1"/>
  <c r="A1315" i="1"/>
  <c r="DK1314" i="1"/>
  <c r="BH1314" i="1"/>
  <c r="BE1314" i="1"/>
  <c r="BD1314" i="1"/>
  <c r="AV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T1314" i="1" s="1"/>
  <c r="AU1314" i="1" s="1"/>
  <c r="B1314" i="1"/>
  <c r="BB1314" i="1" s="1"/>
  <c r="A1314" i="1"/>
  <c r="DK1313" i="1"/>
  <c r="BH1313" i="1"/>
  <c r="BE1313" i="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B1313" i="1"/>
  <c r="A1313" i="1"/>
  <c r="DK1312" i="1"/>
  <c r="BH1312" i="1"/>
  <c r="BE1312" i="1"/>
  <c r="CA1312" i="1" s="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AX1312" i="1" s="1"/>
  <c r="B1312" i="1"/>
  <c r="BA1312" i="1" s="1"/>
  <c r="A1312" i="1"/>
  <c r="DK1311" i="1"/>
  <c r="BH1311" i="1"/>
  <c r="BE1311" i="1"/>
  <c r="BD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AX1311" i="1" s="1"/>
  <c r="B1311" i="1"/>
  <c r="A1311" i="1"/>
  <c r="DK1310" i="1"/>
  <c r="BH1310" i="1"/>
  <c r="BE1310" i="1"/>
  <c r="BI1310" i="1" s="1"/>
  <c r="BD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B1310" i="1"/>
  <c r="A1310" i="1"/>
  <c r="DK1309" i="1"/>
  <c r="BH1309" i="1"/>
  <c r="BE1309" i="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T1309" i="1" s="1"/>
  <c r="AU1309" i="1" s="1"/>
  <c r="B1309" i="1"/>
  <c r="BB1309" i="1" s="1"/>
  <c r="A1309" i="1"/>
  <c r="DK1308" i="1"/>
  <c r="BI1308" i="1"/>
  <c r="BH1308" i="1"/>
  <c r="BE1308" i="1"/>
  <c r="CA1308" i="1" s="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V1308" i="1" s="1"/>
  <c r="AW1308" i="1" s="1"/>
  <c r="B1308" i="1"/>
  <c r="A1308" i="1"/>
  <c r="DK1307" i="1"/>
  <c r="BI1307" i="1"/>
  <c r="BH1307" i="1"/>
  <c r="BE1307" i="1"/>
  <c r="CA1307" i="1" s="1"/>
  <c r="BD1307" i="1"/>
  <c r="BC1307" i="1"/>
  <c r="AS1307" i="1"/>
  <c r="AQ1307" i="1"/>
  <c r="AP1307" i="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A1307" i="1"/>
  <c r="DK1306" i="1"/>
  <c r="BH1306" i="1"/>
  <c r="BE1306" i="1"/>
  <c r="BD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B1306" i="1"/>
  <c r="AZ1306" i="1" s="1"/>
  <c r="A1306" i="1"/>
  <c r="DK1305" i="1"/>
  <c r="CA1305" i="1"/>
  <c r="BI1305" i="1"/>
  <c r="BH1305" i="1"/>
  <c r="BE1305" i="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B1305" i="1"/>
  <c r="BB1305" i="1" s="1"/>
  <c r="A1305" i="1"/>
  <c r="DK1304" i="1"/>
  <c r="BH1304" i="1"/>
  <c r="BE1304" i="1"/>
  <c r="CA1304" i="1" s="1"/>
  <c r="BD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AW1304" i="1" s="1"/>
  <c r="B1304" i="1"/>
  <c r="A1304" i="1"/>
  <c r="DK1303" i="1"/>
  <c r="BH1303" i="1"/>
  <c r="BE1303" i="1"/>
  <c r="BD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A1303" i="1"/>
  <c r="DK1302" i="1"/>
  <c r="BH1302" i="1"/>
  <c r="BE1302" i="1"/>
  <c r="BI1302" i="1" s="1"/>
  <c r="BD1302" i="1"/>
  <c r="BC1302" i="1"/>
  <c r="AZ1302" i="1"/>
  <c r="AS1302" i="1"/>
  <c r="AQ1302" i="1"/>
  <c r="AP1302" i="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AY1302" i="1" s="1"/>
  <c r="A1302" i="1"/>
  <c r="DK1301" i="1"/>
  <c r="BH1301" i="1"/>
  <c r="BE1301" i="1"/>
  <c r="CA1301" i="1" s="1"/>
  <c r="BD1301" i="1"/>
  <c r="BC1301" i="1"/>
  <c r="AS1301" i="1"/>
  <c r="AQ1301" i="1"/>
  <c r="AP1301" i="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T1301" i="1" s="1"/>
  <c r="AU1301" i="1" s="1"/>
  <c r="B1301" i="1"/>
  <c r="BA1301" i="1" s="1"/>
  <c r="A1301" i="1"/>
  <c r="DK1300" i="1"/>
  <c r="BI1300" i="1"/>
  <c r="BH1300" i="1"/>
  <c r="BE1300" i="1"/>
  <c r="CA1300" i="1" s="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B1300" i="1"/>
  <c r="AZ1300" i="1" s="1"/>
  <c r="A1300" i="1"/>
  <c r="DK1299" i="1"/>
  <c r="BH1299" i="1"/>
  <c r="BE1299" i="1"/>
  <c r="CA1299" i="1" s="1"/>
  <c r="BD1299" i="1"/>
  <c r="BB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BA1299" i="1" s="1"/>
  <c r="A1299" i="1"/>
  <c r="DK1298" i="1"/>
  <c r="BH1298" i="1"/>
  <c r="BE1298" i="1"/>
  <c r="CA1298" i="1" s="1"/>
  <c r="BD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B1298" i="1"/>
  <c r="BB1298" i="1" s="1"/>
  <c r="A1298" i="1"/>
  <c r="DK1297" i="1"/>
  <c r="CA1297" i="1"/>
  <c r="BH1297" i="1"/>
  <c r="BE1297" i="1"/>
  <c r="BI1297" i="1" s="1"/>
  <c r="BD1297" i="1"/>
  <c r="AT1297" i="1"/>
  <c r="AU1297" i="1" s="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B1297" i="1"/>
  <c r="BA1297" i="1" s="1"/>
  <c r="A1297" i="1"/>
  <c r="DK1296" i="1"/>
  <c r="BH1296" i="1"/>
  <c r="BE1296" i="1"/>
  <c r="CA1296" i="1" s="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T1296" i="1" s="1"/>
  <c r="AU1296" i="1" s="1"/>
  <c r="B1296" i="1"/>
  <c r="BB1296" i="1" s="1"/>
  <c r="A1296" i="1"/>
  <c r="DK1295" i="1"/>
  <c r="CA1295" i="1"/>
  <c r="BI1295" i="1"/>
  <c r="BH1295" i="1"/>
  <c r="BE1295" i="1"/>
  <c r="BD1295" i="1"/>
  <c r="AT1295" i="1"/>
  <c r="AU1295" i="1" s="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B1295" i="1"/>
  <c r="BB1295" i="1" s="1"/>
  <c r="A1295" i="1"/>
  <c r="DK1294" i="1"/>
  <c r="BH1294" i="1"/>
  <c r="BE1294" i="1"/>
  <c r="BD1294" i="1"/>
  <c r="BC1294" i="1"/>
  <c r="AS1294" i="1"/>
  <c r="AQ1294" i="1"/>
  <c r="AP1294" i="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T1294" i="1" s="1"/>
  <c r="AU1294" i="1" s="1"/>
  <c r="B1294" i="1"/>
  <c r="AZ1294" i="1" s="1"/>
  <c r="A1294" i="1"/>
  <c r="DK1293" i="1"/>
  <c r="CA1293" i="1"/>
  <c r="BI1293" i="1"/>
  <c r="BH1293" i="1"/>
  <c r="BE1293" i="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T1293" i="1" s="1"/>
  <c r="AU1293" i="1" s="1"/>
  <c r="B1293" i="1"/>
  <c r="AZ1293" i="1" s="1"/>
  <c r="A1293" i="1"/>
  <c r="DK1292" i="1"/>
  <c r="BH1292" i="1"/>
  <c r="BE1292" i="1"/>
  <c r="CA1292" i="1" s="1"/>
  <c r="BD1292" i="1"/>
  <c r="BC1292" i="1"/>
  <c r="AS1292" i="1"/>
  <c r="AQ1292" i="1"/>
  <c r="AP1292" i="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B1292" i="1"/>
  <c r="AZ1292" i="1" s="1"/>
  <c r="A1292" i="1"/>
  <c r="DK1291" i="1"/>
  <c r="BH1291" i="1"/>
  <c r="BE1291" i="1"/>
  <c r="CA1291" i="1" s="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A1291" i="1"/>
  <c r="DK1290" i="1"/>
  <c r="BI1290" i="1"/>
  <c r="BH1290" i="1"/>
  <c r="BE1290" i="1"/>
  <c r="CA1290" i="1" s="1"/>
  <c r="BD1290" i="1"/>
  <c r="AY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B1290" i="1"/>
  <c r="BB1290" i="1" s="1"/>
  <c r="A1290" i="1"/>
  <c r="DK1289" i="1"/>
  <c r="BH1289" i="1"/>
  <c r="BE1289" i="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B1289" i="1"/>
  <c r="BA1289" i="1" s="1"/>
  <c r="A1289" i="1"/>
  <c r="DK1288" i="1"/>
  <c r="BH1288" i="1"/>
  <c r="BE1288" i="1"/>
  <c r="CA1288" i="1" s="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T1288" i="1" s="1"/>
  <c r="AU1288" i="1" s="1"/>
  <c r="B1288" i="1"/>
  <c r="BB1288" i="1" s="1"/>
  <c r="A1288" i="1"/>
  <c r="DK1287" i="1"/>
  <c r="BI1287" i="1"/>
  <c r="BH1287" i="1"/>
  <c r="BE1287" i="1"/>
  <c r="CA1287" i="1" s="1"/>
  <c r="BD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V1287" i="1" s="1"/>
  <c r="B1287" i="1"/>
  <c r="BB1287" i="1" s="1"/>
  <c r="A1287" i="1"/>
  <c r="DK1286" i="1"/>
  <c r="BH1286" i="1"/>
  <c r="BE1286" i="1"/>
  <c r="BD1286" i="1"/>
  <c r="AU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T1286" i="1" s="1"/>
  <c r="B1286" i="1"/>
  <c r="AZ1286" i="1" s="1"/>
  <c r="A1286" i="1"/>
  <c r="DK1285" i="1"/>
  <c r="BH1285" i="1"/>
  <c r="BE1285" i="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T1285" i="1" s="1"/>
  <c r="AU1285" i="1" s="1"/>
  <c r="B1285" i="1"/>
  <c r="AZ1285" i="1" s="1"/>
  <c r="A1285" i="1"/>
  <c r="DK1284" i="1"/>
  <c r="BH1284" i="1"/>
  <c r="BE1284" i="1"/>
  <c r="CA1284" i="1" s="1"/>
  <c r="BD1284" i="1"/>
  <c r="BA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B1284" i="1"/>
  <c r="AZ1284" i="1" s="1"/>
  <c r="A1284" i="1"/>
  <c r="DK1283" i="1"/>
  <c r="BH1283" i="1"/>
  <c r="BE1283" i="1"/>
  <c r="CA1283" i="1" s="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B1283" i="1"/>
  <c r="BA1283" i="1" s="1"/>
  <c r="A1283" i="1"/>
  <c r="DK1282" i="1"/>
  <c r="BH1282" i="1"/>
  <c r="BE1282" i="1"/>
  <c r="CA1282" i="1" s="1"/>
  <c r="BD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B1282" i="1"/>
  <c r="BB1282" i="1" s="1"/>
  <c r="A1282" i="1"/>
  <c r="DK1281" i="1"/>
  <c r="BH1281" i="1"/>
  <c r="BE1281" i="1"/>
  <c r="CA1281" i="1" s="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BA1281" i="1" s="1"/>
  <c r="A1281" i="1"/>
  <c r="DK1280" i="1"/>
  <c r="BH1280" i="1"/>
  <c r="BE1280" i="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B1280" i="1"/>
  <c r="BB1280" i="1" s="1"/>
  <c r="A1280" i="1"/>
  <c r="DK1279" i="1"/>
  <c r="BH1279" i="1"/>
  <c r="BE1279" i="1"/>
  <c r="CA1279" i="1" s="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V1279" i="1" s="1"/>
  <c r="B1279" i="1"/>
  <c r="BB1279" i="1" s="1"/>
  <c r="A1279" i="1"/>
  <c r="DK1278" i="1"/>
  <c r="BH1278" i="1"/>
  <c r="BE1278" i="1"/>
  <c r="BD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T1278" i="1" s="1"/>
  <c r="AU1278" i="1" s="1"/>
  <c r="B1278" i="1"/>
  <c r="AZ1278" i="1" s="1"/>
  <c r="A1278" i="1"/>
  <c r="DK1277" i="1"/>
  <c r="CA1277" i="1"/>
  <c r="BI1277" i="1"/>
  <c r="BH1277" i="1"/>
  <c r="BE1277" i="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T1277" i="1" s="1"/>
  <c r="AU1277" i="1" s="1"/>
  <c r="B1277" i="1"/>
  <c r="AZ1277" i="1" s="1"/>
  <c r="A1277" i="1"/>
  <c r="DK1276" i="1"/>
  <c r="CA1276" i="1"/>
  <c r="BI1276" i="1"/>
  <c r="BH1276" i="1"/>
  <c r="BE1276" i="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B1276" i="1"/>
  <c r="A1276" i="1"/>
  <c r="DK1275" i="1"/>
  <c r="BH1275" i="1"/>
  <c r="BE1275" i="1"/>
  <c r="CA1275" i="1" s="1"/>
  <c r="BD1275" i="1"/>
  <c r="AV1275" i="1"/>
  <c r="AW1275" i="1" s="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T1275" i="1" s="1"/>
  <c r="AU1275" i="1" s="1"/>
  <c r="B1275" i="1"/>
  <c r="BA1275" i="1" s="1"/>
  <c r="A1275" i="1"/>
  <c r="DK1274" i="1"/>
  <c r="BH1274" i="1"/>
  <c r="BE1274" i="1"/>
  <c r="BD1274" i="1"/>
  <c r="BA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B1274" i="1"/>
  <c r="BB1274" i="1" s="1"/>
  <c r="A1274" i="1"/>
  <c r="DK1273" i="1"/>
  <c r="CA1273" i="1"/>
  <c r="BH1273" i="1"/>
  <c r="BE1273" i="1"/>
  <c r="BI1273" i="1" s="1"/>
  <c r="BD1273" i="1"/>
  <c r="AT1273" i="1"/>
  <c r="AU1273" i="1" s="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B1273" i="1"/>
  <c r="BA1273" i="1" s="1"/>
  <c r="A1273" i="1"/>
  <c r="DK1272" i="1"/>
  <c r="BH1272" i="1"/>
  <c r="BE1272" i="1"/>
  <c r="CA1272" i="1" s="1"/>
  <c r="BD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T1272" i="1" s="1"/>
  <c r="AU1272" i="1" s="1"/>
  <c r="B1272" i="1"/>
  <c r="BB1272" i="1" s="1"/>
  <c r="A1272" i="1"/>
  <c r="DK1271" i="1"/>
  <c r="BI1271" i="1"/>
  <c r="BH1271" i="1"/>
  <c r="BE1271" i="1"/>
  <c r="CA1271" i="1" s="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BB1271" i="1" s="1"/>
  <c r="A1271" i="1"/>
  <c r="DK1270" i="1"/>
  <c r="BH1270" i="1"/>
  <c r="BE1270" i="1"/>
  <c r="BD1270" i="1"/>
  <c r="BC1270" i="1"/>
  <c r="BB1270" i="1"/>
  <c r="AS1270" i="1"/>
  <c r="AQ1270" i="1"/>
  <c r="AP1270" i="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T1270" i="1" s="1"/>
  <c r="AU1270" i="1" s="1"/>
  <c r="B1270" i="1"/>
  <c r="AZ1270" i="1" s="1"/>
  <c r="A1270" i="1"/>
  <c r="DK1269" i="1"/>
  <c r="CA1269" i="1"/>
  <c r="BH1269" i="1"/>
  <c r="BE1269" i="1"/>
  <c r="BI1269" i="1" s="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T1269" i="1" s="1"/>
  <c r="AU1269" i="1" s="1"/>
  <c r="B1269" i="1"/>
  <c r="A1269" i="1"/>
  <c r="DK1268" i="1"/>
  <c r="BH1268" i="1"/>
  <c r="BE1268" i="1"/>
  <c r="CA1268" i="1" s="1"/>
  <c r="BD1268" i="1"/>
  <c r="BC1268" i="1"/>
  <c r="BB1268" i="1"/>
  <c r="BA1268" i="1"/>
  <c r="AS1268" i="1"/>
  <c r="AQ1268" i="1"/>
  <c r="AP1268" i="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B1268" i="1"/>
  <c r="AZ1268" i="1" s="1"/>
  <c r="A1268" i="1"/>
  <c r="DK1267" i="1"/>
  <c r="BH1267" i="1"/>
  <c r="BE1267" i="1"/>
  <c r="CA1267" i="1" s="1"/>
  <c r="BD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AW1267" i="1" s="1"/>
  <c r="B1267" i="1"/>
  <c r="A1267" i="1"/>
  <c r="DK1266" i="1"/>
  <c r="BH1266" i="1"/>
  <c r="BE1266" i="1"/>
  <c r="CA1266" i="1" s="1"/>
  <c r="BD1266" i="1"/>
  <c r="BA1266" i="1"/>
  <c r="AY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B1266" i="1"/>
  <c r="BB1266" i="1" s="1"/>
  <c r="A1266" i="1"/>
  <c r="DK1265" i="1"/>
  <c r="BH1265" i="1"/>
  <c r="BE1265" i="1"/>
  <c r="CA1265" i="1" s="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B1265" i="1"/>
  <c r="A1265" i="1"/>
  <c r="DK1264" i="1"/>
  <c r="BH1264" i="1"/>
  <c r="BE1264" i="1"/>
  <c r="CA1264" i="1" s="1"/>
  <c r="BD1264" i="1"/>
  <c r="BA1264" i="1"/>
  <c r="AY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T1264" i="1" s="1"/>
  <c r="AU1264" i="1" s="1"/>
  <c r="B1264" i="1"/>
  <c r="AZ1264" i="1" s="1"/>
  <c r="A1264" i="1"/>
  <c r="DK1263" i="1"/>
  <c r="CA1263" i="1"/>
  <c r="BI1263" i="1"/>
  <c r="BH1263" i="1"/>
  <c r="BE1263" i="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BB1263" i="1" s="1"/>
  <c r="A1263" i="1"/>
  <c r="DK1262" i="1"/>
  <c r="BH1262" i="1"/>
  <c r="BE1262" i="1"/>
  <c r="BD1262" i="1"/>
  <c r="BB1262" i="1"/>
  <c r="AU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B1262" i="1"/>
  <c r="AZ1262" i="1" s="1"/>
  <c r="A1262" i="1"/>
  <c r="DK1261" i="1"/>
  <c r="BH1261" i="1"/>
  <c r="BE1261" i="1"/>
  <c r="CA1261" i="1" s="1"/>
  <c r="BD1261" i="1"/>
  <c r="AV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T1261" i="1" s="1"/>
  <c r="AU1261" i="1" s="1"/>
  <c r="B1261" i="1"/>
  <c r="AZ1261" i="1" s="1"/>
  <c r="A1261" i="1"/>
  <c r="DK1260" i="1"/>
  <c r="BH1260" i="1"/>
  <c r="BE1260" i="1"/>
  <c r="CA1260" i="1" s="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B1260" i="1"/>
  <c r="A1260" i="1"/>
  <c r="DK1259" i="1"/>
  <c r="BH1259" i="1"/>
  <c r="BE1259" i="1"/>
  <c r="CA1259" i="1" s="1"/>
  <c r="BD1259" i="1"/>
  <c r="BC1259" i="1"/>
  <c r="AX1259" i="1"/>
  <c r="AV1259" i="1"/>
  <c r="AW1259" i="1" s="1"/>
  <c r="AS1259" i="1"/>
  <c r="AQ1259" i="1"/>
  <c r="AP1259" i="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T1259" i="1" s="1"/>
  <c r="AU1259" i="1" s="1"/>
  <c r="B1259" i="1"/>
  <c r="BA1259" i="1" s="1"/>
  <c r="A1259" i="1"/>
  <c r="DK1258" i="1"/>
  <c r="BI1258" i="1"/>
  <c r="BH1258" i="1"/>
  <c r="BE1258" i="1"/>
  <c r="CA1258" i="1" s="1"/>
  <c r="BD1258" i="1"/>
  <c r="BA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B1258" i="1"/>
  <c r="BB1258" i="1" s="1"/>
  <c r="A1258" i="1"/>
  <c r="DK1257" i="1"/>
  <c r="CA1257" i="1"/>
  <c r="BI1257" i="1"/>
  <c r="BH1257" i="1"/>
  <c r="BE1257" i="1"/>
  <c r="BD1257" i="1"/>
  <c r="BC1257" i="1"/>
  <c r="BB1257" i="1"/>
  <c r="AS1257" i="1"/>
  <c r="AQ1257" i="1"/>
  <c r="AP1257" i="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B1257" i="1"/>
  <c r="BA1257" i="1" s="1"/>
  <c r="A1257" i="1"/>
  <c r="DK1256" i="1"/>
  <c r="BH1256" i="1"/>
  <c r="BE1256" i="1"/>
  <c r="CA1256" i="1" s="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T1256" i="1" s="1"/>
  <c r="AU1256" i="1" s="1"/>
  <c r="B1256" i="1"/>
  <c r="A1256" i="1"/>
  <c r="DK1255" i="1"/>
  <c r="BI1255" i="1"/>
  <c r="BH1255" i="1"/>
  <c r="BE1255" i="1"/>
  <c r="CA1255" i="1" s="1"/>
  <c r="BD1255" i="1"/>
  <c r="AT1255" i="1"/>
  <c r="AU1255" i="1" s="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V1255" i="1" s="1"/>
  <c r="B1255" i="1"/>
  <c r="A1255" i="1"/>
  <c r="DK1254" i="1"/>
  <c r="BH1254" i="1"/>
  <c r="BE1254" i="1"/>
  <c r="BD1254" i="1"/>
  <c r="BC1254" i="1"/>
  <c r="AS1254" i="1"/>
  <c r="AQ1254" i="1"/>
  <c r="AP1254" i="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AU1254" i="1" s="1"/>
  <c r="B1254" i="1"/>
  <c r="AZ1254" i="1" s="1"/>
  <c r="A1254" i="1"/>
  <c r="DK1253" i="1"/>
  <c r="CA1253" i="1"/>
  <c r="BI1253" i="1"/>
  <c r="BH1253" i="1"/>
  <c r="BE1253" i="1"/>
  <c r="BD1253" i="1"/>
  <c r="AV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T1253" i="1" s="1"/>
  <c r="AU1253" i="1" s="1"/>
  <c r="B1253" i="1"/>
  <c r="A1253" i="1"/>
  <c r="DK1252" i="1"/>
  <c r="BH1252" i="1"/>
  <c r="BE1252" i="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B1252" i="1"/>
  <c r="AZ1252" i="1" s="1"/>
  <c r="A1252" i="1"/>
  <c r="DK1251" i="1"/>
  <c r="BH1251" i="1"/>
  <c r="BE1251" i="1"/>
  <c r="CA1251" i="1" s="1"/>
  <c r="BD1251" i="1"/>
  <c r="AV1251" i="1"/>
  <c r="AT1251" i="1"/>
  <c r="AU1251" i="1" s="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B1251" i="1"/>
  <c r="BA1251" i="1" s="1"/>
  <c r="A1251" i="1"/>
  <c r="DK1250" i="1"/>
  <c r="BI1250" i="1"/>
  <c r="BH1250" i="1"/>
  <c r="BE1250" i="1"/>
  <c r="CA1250" i="1" s="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B1250" i="1"/>
  <c r="BB1250" i="1" s="1"/>
  <c r="A1250" i="1"/>
  <c r="DK1249" i="1"/>
  <c r="CA1249" i="1"/>
  <c r="BH1249" i="1"/>
  <c r="BE1249" i="1"/>
  <c r="BI1249" i="1" s="1"/>
  <c r="BD1249" i="1"/>
  <c r="AV1249" i="1"/>
  <c r="AT1249" i="1"/>
  <c r="AU1249" i="1" s="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B1249" i="1"/>
  <c r="BA1249" i="1" s="1"/>
  <c r="A1249" i="1"/>
  <c r="DK1248" i="1"/>
  <c r="BH1248" i="1"/>
  <c r="BE1248" i="1"/>
  <c r="CA1248" i="1" s="1"/>
  <c r="BD1248" i="1"/>
  <c r="AW1248" i="1"/>
  <c r="AV1248" i="1"/>
  <c r="AX1248" i="1" s="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T1248" i="1" s="1"/>
  <c r="AU1248" i="1" s="1"/>
  <c r="B1248" i="1"/>
  <c r="BB1248" i="1" s="1"/>
  <c r="A1248" i="1"/>
  <c r="DK1247" i="1"/>
  <c r="CA1247" i="1"/>
  <c r="BH1247" i="1"/>
  <c r="BE1247" i="1"/>
  <c r="BI1247" i="1" s="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B1247" i="1"/>
  <c r="A1247" i="1"/>
  <c r="DK1246" i="1"/>
  <c r="BH1246" i="1"/>
  <c r="BE1246" i="1"/>
  <c r="BD1246" i="1"/>
  <c r="BC1246" i="1"/>
  <c r="BB1246" i="1"/>
  <c r="BA1246" i="1"/>
  <c r="AS1246" i="1"/>
  <c r="AQ1246" i="1"/>
  <c r="AP1246" i="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T1246" i="1" s="1"/>
  <c r="AU1246" i="1" s="1"/>
  <c r="B1246" i="1"/>
  <c r="AZ1246" i="1" s="1"/>
  <c r="A1246" i="1"/>
  <c r="DK1245" i="1"/>
  <c r="CA1245" i="1"/>
  <c r="BI1245" i="1"/>
  <c r="BH1245" i="1"/>
  <c r="BE1245" i="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T1245" i="1" s="1"/>
  <c r="AU1245" i="1" s="1"/>
  <c r="B1245" i="1"/>
  <c r="AZ1245" i="1" s="1"/>
  <c r="A1245" i="1"/>
  <c r="DK1244" i="1"/>
  <c r="BH1244" i="1"/>
  <c r="BE1244" i="1"/>
  <c r="CA1244" i="1" s="1"/>
  <c r="BD1244" i="1"/>
  <c r="BC1244" i="1"/>
  <c r="BB1244" i="1"/>
  <c r="BA1244" i="1"/>
  <c r="AY1244" i="1"/>
  <c r="AS1244" i="1"/>
  <c r="AQ1244" i="1"/>
  <c r="AP1244" i="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B1244" i="1"/>
  <c r="AZ1244" i="1" s="1"/>
  <c r="A1244" i="1"/>
  <c r="DK1243" i="1"/>
  <c r="BH1243" i="1"/>
  <c r="BE1243" i="1"/>
  <c r="CA1243" i="1" s="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B1243" i="1"/>
  <c r="A1243" i="1"/>
  <c r="DK1242" i="1"/>
  <c r="BH1242" i="1"/>
  <c r="BE1242" i="1"/>
  <c r="CA1242" i="1" s="1"/>
  <c r="BD1242" i="1"/>
  <c r="BA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B1242" i="1"/>
  <c r="BB1242" i="1" s="1"/>
  <c r="A1242" i="1"/>
  <c r="DK1241" i="1"/>
  <c r="BH1241" i="1"/>
  <c r="BE1241" i="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B1241" i="1"/>
  <c r="BA1241" i="1" s="1"/>
  <c r="A1241" i="1"/>
  <c r="DK1240" i="1"/>
  <c r="BH1240" i="1"/>
  <c r="BE1240" i="1"/>
  <c r="CA1240" i="1" s="1"/>
  <c r="BD1240" i="1"/>
  <c r="AV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T1240" i="1" s="1"/>
  <c r="AU1240" i="1" s="1"/>
  <c r="B1240" i="1"/>
  <c r="BB1240" i="1" s="1"/>
  <c r="A1240" i="1"/>
  <c r="DK1239" i="1"/>
  <c r="BH1239" i="1"/>
  <c r="BE1239" i="1"/>
  <c r="BD1239" i="1"/>
  <c r="AT1239" i="1"/>
  <c r="AU1239" i="1" s="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V1239" i="1" s="1"/>
  <c r="B1239" i="1"/>
  <c r="BB1239" i="1" s="1"/>
  <c r="A1239" i="1"/>
  <c r="DK1238" i="1"/>
  <c r="BH1238" i="1"/>
  <c r="BE1238" i="1"/>
  <c r="BD1238" i="1"/>
  <c r="AV1238" i="1"/>
  <c r="AU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T1238" i="1" s="1"/>
  <c r="B1238" i="1"/>
  <c r="AZ1238" i="1" s="1"/>
  <c r="A1238" i="1"/>
  <c r="DK1237" i="1"/>
  <c r="BI1237" i="1"/>
  <c r="BH1237" i="1"/>
  <c r="BE1237" i="1"/>
  <c r="CA1237" i="1" s="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T1237" i="1" s="1"/>
  <c r="AU1237" i="1" s="1"/>
  <c r="B1237" i="1"/>
  <c r="AZ1237" i="1" s="1"/>
  <c r="A1237" i="1"/>
  <c r="DK1236" i="1"/>
  <c r="CA1236" i="1"/>
  <c r="BI1236" i="1"/>
  <c r="BH1236" i="1"/>
  <c r="BE1236" i="1"/>
  <c r="BD1236" i="1"/>
  <c r="BC1236" i="1"/>
  <c r="BB1236" i="1"/>
  <c r="BA1236" i="1"/>
  <c r="AY1236" i="1"/>
  <c r="AS1236" i="1"/>
  <c r="AQ1236" i="1"/>
  <c r="AP1236" i="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AZ1236" i="1" s="1"/>
  <c r="A1236" i="1"/>
  <c r="DK1235" i="1"/>
  <c r="BH1235" i="1"/>
  <c r="BE1235" i="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AX1235" i="1" s="1"/>
  <c r="B1235" i="1"/>
  <c r="A1235" i="1"/>
  <c r="DK1234" i="1"/>
  <c r="BH1234" i="1"/>
  <c r="BE1234" i="1"/>
  <c r="CA1234" i="1" s="1"/>
  <c r="BD1234" i="1"/>
  <c r="BA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B1234" i="1"/>
  <c r="BB1234" i="1" s="1"/>
  <c r="A1234" i="1"/>
  <c r="DK1233" i="1"/>
  <c r="BH1233" i="1"/>
  <c r="BE1233" i="1"/>
  <c r="BD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B1233" i="1"/>
  <c r="A1233" i="1"/>
  <c r="DK1232" i="1"/>
  <c r="BH1232" i="1"/>
  <c r="BE1232" i="1"/>
  <c r="CA1232" i="1" s="1"/>
  <c r="BD1232" i="1"/>
  <c r="AX1232" i="1"/>
  <c r="AW1232" i="1"/>
  <c r="AV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T1232" i="1" s="1"/>
  <c r="AU1232" i="1" s="1"/>
  <c r="B1232" i="1"/>
  <c r="BB1232" i="1" s="1"/>
  <c r="A1232" i="1"/>
  <c r="DK1231" i="1"/>
  <c r="BI1231" i="1"/>
  <c r="BH1231" i="1"/>
  <c r="BE1231" i="1"/>
  <c r="CA1231" i="1" s="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B1231" i="1"/>
  <c r="AY1231" i="1" s="1"/>
  <c r="A1231" i="1"/>
  <c r="DK1230" i="1"/>
  <c r="BH1230" i="1"/>
  <c r="BE1230" i="1"/>
  <c r="BD1230" i="1"/>
  <c r="BA1230" i="1"/>
  <c r="AU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T1230" i="1" s="1"/>
  <c r="B1230" i="1"/>
  <c r="AZ1230" i="1" s="1"/>
  <c r="A1230" i="1"/>
  <c r="DK1229" i="1"/>
  <c r="BH1229" i="1"/>
  <c r="BE1229" i="1"/>
  <c r="BD1229" i="1"/>
  <c r="AV1229" i="1"/>
  <c r="AW1229" i="1" s="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T1229" i="1" s="1"/>
  <c r="AU1229" i="1" s="1"/>
  <c r="B1229" i="1"/>
  <c r="AZ1229" i="1" s="1"/>
  <c r="A1229" i="1"/>
  <c r="DK1228" i="1"/>
  <c r="BH1228" i="1"/>
  <c r="BE1228" i="1"/>
  <c r="CA1228" i="1" s="1"/>
  <c r="BD1228" i="1"/>
  <c r="BA1228" i="1"/>
  <c r="AY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V1228" i="1" s="1"/>
  <c r="B1228" i="1"/>
  <c r="AZ1228" i="1" s="1"/>
  <c r="A1228" i="1"/>
  <c r="DK1227" i="1"/>
  <c r="BH1227" i="1"/>
  <c r="BE1227" i="1"/>
  <c r="BD1227" i="1"/>
  <c r="AV1227" i="1"/>
  <c r="AX1227" i="1" s="1"/>
  <c r="AT1227" i="1"/>
  <c r="AU1227" i="1" s="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B1227" i="1"/>
  <c r="BA1227" i="1" s="1"/>
  <c r="A1227" i="1"/>
  <c r="DK1226" i="1"/>
  <c r="BH1226" i="1"/>
  <c r="BE1226" i="1"/>
  <c r="CA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B1226" i="1"/>
  <c r="BB1226" i="1" s="1"/>
  <c r="A1226" i="1"/>
  <c r="DK1225" i="1"/>
  <c r="BH1225" i="1"/>
  <c r="BE1225" i="1"/>
  <c r="BI1225" i="1" s="1"/>
  <c r="BD1225" i="1"/>
  <c r="BC1225" i="1"/>
  <c r="AZ1225" i="1"/>
  <c r="AS1225" i="1"/>
  <c r="AQ1225" i="1"/>
  <c r="AP1225" i="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BB1225" i="1" s="1"/>
  <c r="A1225" i="1"/>
  <c r="DK1224" i="1"/>
  <c r="BH1224" i="1"/>
  <c r="BE1224" i="1"/>
  <c r="CA1224" i="1" s="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T1224" i="1" s="1"/>
  <c r="AU1224" i="1" s="1"/>
  <c r="B1224" i="1"/>
  <c r="BB1224" i="1" s="1"/>
  <c r="A1224" i="1"/>
  <c r="DK1223" i="1"/>
  <c r="CA1223" i="1"/>
  <c r="BI1223" i="1"/>
  <c r="BH1223" i="1"/>
  <c r="BE1223" i="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AW1223" i="1" s="1"/>
  <c r="B1223" i="1"/>
  <c r="AY1223" i="1" s="1"/>
  <c r="A1223" i="1"/>
  <c r="DK1222" i="1"/>
  <c r="BH1222" i="1"/>
  <c r="BE1222" i="1"/>
  <c r="BD1222" i="1"/>
  <c r="BC1222" i="1"/>
  <c r="BB1222" i="1"/>
  <c r="AS1222" i="1"/>
  <c r="AQ1222" i="1"/>
  <c r="AP1222" i="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T1222" i="1" s="1"/>
  <c r="AU1222" i="1" s="1"/>
  <c r="B1222" i="1"/>
  <c r="AZ1222" i="1" s="1"/>
  <c r="A1222" i="1"/>
  <c r="DK1221" i="1"/>
  <c r="CA1221" i="1"/>
  <c r="BI1221" i="1"/>
  <c r="BH1221" i="1"/>
  <c r="BE1221" i="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T1221" i="1" s="1"/>
  <c r="AU1221" i="1" s="1"/>
  <c r="B1221" i="1"/>
  <c r="A1221" i="1"/>
  <c r="DK1220" i="1"/>
  <c r="CA1220" i="1"/>
  <c r="BI1220" i="1"/>
  <c r="BH1220" i="1"/>
  <c r="BE1220" i="1"/>
  <c r="BD1220" i="1"/>
  <c r="BC1220" i="1"/>
  <c r="BB1220" i="1"/>
  <c r="BA1220" i="1"/>
  <c r="AY1220" i="1"/>
  <c r="AS1220" i="1"/>
  <c r="AQ1220" i="1"/>
  <c r="AP1220" i="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V1220" i="1" s="1"/>
  <c r="B1220" i="1"/>
  <c r="AZ1220" i="1" s="1"/>
  <c r="A1220" i="1"/>
  <c r="DK1219" i="1"/>
  <c r="BH1219" i="1"/>
  <c r="BE1219" i="1"/>
  <c r="BD1219" i="1"/>
  <c r="AT1219" i="1"/>
  <c r="AU1219" i="1" s="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BA1219" i="1" s="1"/>
  <c r="A1219" i="1"/>
  <c r="DK1218" i="1"/>
  <c r="BH1218" i="1"/>
  <c r="BE1218" i="1"/>
  <c r="BD1218" i="1"/>
  <c r="AY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B1218" i="1"/>
  <c r="BB1218" i="1" s="1"/>
  <c r="A1218" i="1"/>
  <c r="DK1217" i="1"/>
  <c r="CA1217" i="1"/>
  <c r="BH1217" i="1"/>
  <c r="BE1217" i="1"/>
  <c r="BI1217" i="1" s="1"/>
  <c r="BD1217" i="1"/>
  <c r="AT1217" i="1"/>
  <c r="AU1217" i="1" s="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A1217" i="1"/>
  <c r="DK1216" i="1"/>
  <c r="BH1216" i="1"/>
  <c r="BE1216" i="1"/>
  <c r="CA1216" i="1" s="1"/>
  <c r="BD1216" i="1"/>
  <c r="AY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T1216" i="1" s="1"/>
  <c r="AU1216" i="1" s="1"/>
  <c r="B1216" i="1"/>
  <c r="BB1216" i="1" s="1"/>
  <c r="A1216" i="1"/>
  <c r="DK1215" i="1"/>
  <c r="CA1215" i="1"/>
  <c r="BH1215" i="1"/>
  <c r="BE1215" i="1"/>
  <c r="BI1215" i="1" s="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V1215" i="1" s="1"/>
  <c r="B1215" i="1"/>
  <c r="AY1215" i="1" s="1"/>
  <c r="A1215" i="1"/>
  <c r="DK1214" i="1"/>
  <c r="BH1214" i="1"/>
  <c r="BE1214" i="1"/>
  <c r="BD1214" i="1"/>
  <c r="BB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AZ1214" i="1" s="1"/>
  <c r="A1214" i="1"/>
  <c r="DK1213" i="1"/>
  <c r="CA1213" i="1"/>
  <c r="BI1213" i="1"/>
  <c r="BH1213" i="1"/>
  <c r="BE1213" i="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T1213" i="1" s="1"/>
  <c r="AU1213" i="1" s="1"/>
  <c r="B1213" i="1"/>
  <c r="AZ1213" i="1" s="1"/>
  <c r="A1213" i="1"/>
  <c r="DK1212" i="1"/>
  <c r="CA1212" i="1"/>
  <c r="BI1212" i="1"/>
  <c r="BH1212" i="1"/>
  <c r="BE1212" i="1"/>
  <c r="BD1212" i="1"/>
  <c r="BA1212" i="1"/>
  <c r="AT1212" i="1"/>
  <c r="AU1212" i="1" s="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B1212" i="1"/>
  <c r="AZ1212" i="1" s="1"/>
  <c r="A1212" i="1"/>
  <c r="DK1211" i="1"/>
  <c r="BH1211" i="1"/>
  <c r="BE1211" i="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B1211" i="1"/>
  <c r="BA1211" i="1" s="1"/>
  <c r="A1211" i="1"/>
  <c r="DK1210" i="1"/>
  <c r="BH1210" i="1"/>
  <c r="BE1210" i="1"/>
  <c r="CA1210" i="1" s="1"/>
  <c r="BD1210" i="1"/>
  <c r="AY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B1210" i="1"/>
  <c r="BB1210" i="1" s="1"/>
  <c r="A1210" i="1"/>
  <c r="DK1209" i="1"/>
  <c r="BH1209" i="1"/>
  <c r="BE1209" i="1"/>
  <c r="BI1209" i="1" s="1"/>
  <c r="BD1209" i="1"/>
  <c r="BA1209" i="1"/>
  <c r="AZ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AY1209" i="1" s="1"/>
  <c r="A1209" i="1"/>
  <c r="DK1208" i="1"/>
  <c r="BI1208" i="1"/>
  <c r="BH1208" i="1"/>
  <c r="BE1208" i="1"/>
  <c r="CA1208" i="1" s="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T1208" i="1" s="1"/>
  <c r="AU1208" i="1" s="1"/>
  <c r="B1208" i="1"/>
  <c r="BB1208" i="1" s="1"/>
  <c r="A1208" i="1"/>
  <c r="DK1207" i="1"/>
  <c r="CA1207" i="1"/>
  <c r="BI1207" i="1"/>
  <c r="BH1207" i="1"/>
  <c r="BE1207" i="1"/>
  <c r="BD1207" i="1"/>
  <c r="AZ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V1207" i="1" s="1"/>
  <c r="AW1207" i="1" s="1"/>
  <c r="B1207" i="1"/>
  <c r="BB1207" i="1" s="1"/>
  <c r="A1207" i="1"/>
  <c r="DK1206" i="1"/>
  <c r="CA1206" i="1"/>
  <c r="BI1206" i="1"/>
  <c r="BH1206" i="1"/>
  <c r="BE1206" i="1"/>
  <c r="BD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V1206" i="1" s="1"/>
  <c r="AW1206" i="1" s="1"/>
  <c r="B1206" i="1"/>
  <c r="AZ1206" i="1" s="1"/>
  <c r="A1206" i="1"/>
  <c r="DK1205" i="1"/>
  <c r="BH1205" i="1"/>
  <c r="BE1205" i="1"/>
  <c r="CA1205" i="1" s="1"/>
  <c r="BD1205" i="1"/>
  <c r="BA1205" i="1"/>
  <c r="AY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B1205" i="1"/>
  <c r="AZ1205" i="1" s="1"/>
  <c r="A1205" i="1"/>
  <c r="DK1204" i="1"/>
  <c r="BH1204" i="1"/>
  <c r="BE1204" i="1"/>
  <c r="CA1204" i="1" s="1"/>
  <c r="BD1204" i="1"/>
  <c r="AV1204" i="1"/>
  <c r="AT1204" i="1"/>
  <c r="AU1204" i="1" s="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B1204" i="1"/>
  <c r="BB1204" i="1" s="1"/>
  <c r="A1204" i="1"/>
  <c r="DK1203" i="1"/>
  <c r="BH1203" i="1"/>
  <c r="BE1203" i="1"/>
  <c r="BD1203" i="1"/>
  <c r="AY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BB1203" i="1" s="1"/>
  <c r="A1203" i="1"/>
  <c r="DK1202" i="1"/>
  <c r="BH1202" i="1"/>
  <c r="BE1202" i="1"/>
  <c r="CA1202" i="1" s="1"/>
  <c r="BD1202" i="1"/>
  <c r="AW1202" i="1"/>
  <c r="AV1202" i="1"/>
  <c r="AX1202" i="1" s="1"/>
  <c r="AT1202" i="1"/>
  <c r="AU1202" i="1" s="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B1202" i="1"/>
  <c r="BA1202" i="1" s="1"/>
  <c r="A1202" i="1"/>
  <c r="DK1201" i="1"/>
  <c r="BH1201" i="1"/>
  <c r="BE1201" i="1"/>
  <c r="BD1201" i="1"/>
  <c r="BC1201" i="1"/>
  <c r="AS1201" i="1"/>
  <c r="AQ1201" i="1"/>
  <c r="AP1201" i="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AX1201" i="1" s="1"/>
  <c r="B1201" i="1"/>
  <c r="BB1201" i="1" s="1"/>
  <c r="A1201" i="1"/>
  <c r="DK1200" i="1"/>
  <c r="BH1200" i="1"/>
  <c r="BE1200" i="1"/>
  <c r="BD1200" i="1"/>
  <c r="BC1200" i="1"/>
  <c r="AS1200" i="1"/>
  <c r="AQ1200" i="1"/>
  <c r="AP1200" i="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B1200" i="1"/>
  <c r="A1200" i="1"/>
  <c r="DK1199" i="1"/>
  <c r="BI1199" i="1"/>
  <c r="BH1199" i="1"/>
  <c r="BE1199" i="1"/>
  <c r="CA1199" i="1" s="1"/>
  <c r="BD1199" i="1"/>
  <c r="BC1199" i="1"/>
  <c r="AS1199" i="1"/>
  <c r="AQ1199" i="1"/>
  <c r="AP1199" i="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T1199" i="1" s="1"/>
  <c r="AU1199" i="1" s="1"/>
  <c r="B1199" i="1"/>
  <c r="A1199" i="1"/>
  <c r="DK1198" i="1"/>
  <c r="BH1198" i="1"/>
  <c r="BE1198" i="1"/>
  <c r="CA1198" i="1" s="1"/>
  <c r="BD1198" i="1"/>
  <c r="BB1198" i="1"/>
  <c r="AY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AW1198" i="1" s="1"/>
  <c r="B1198" i="1"/>
  <c r="AZ1198" i="1" s="1"/>
  <c r="A1198" i="1"/>
  <c r="DK1197" i="1"/>
  <c r="BH1197" i="1"/>
  <c r="BE1197" i="1"/>
  <c r="CA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B1197" i="1"/>
  <c r="AZ1197" i="1" s="1"/>
  <c r="A1197" i="1"/>
  <c r="DK1196" i="1"/>
  <c r="BH1196" i="1"/>
  <c r="BE1196" i="1"/>
  <c r="CA1196" i="1" s="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V1196" i="1" s="1"/>
  <c r="B1196" i="1"/>
  <c r="A1196" i="1"/>
  <c r="DK1195" i="1"/>
  <c r="BH1195" i="1"/>
  <c r="BE1195" i="1"/>
  <c r="CA1195" i="1" s="1"/>
  <c r="BD1195" i="1"/>
  <c r="AY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BB1195" i="1" s="1"/>
  <c r="A1195" i="1"/>
  <c r="DK1194" i="1"/>
  <c r="BH1194" i="1"/>
  <c r="BE1194" i="1"/>
  <c r="CA1194" i="1" s="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A1194" i="1"/>
  <c r="DK1193" i="1"/>
  <c r="BH1193" i="1"/>
  <c r="BE1193" i="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BB1193" i="1" s="1"/>
  <c r="A1193" i="1"/>
  <c r="DK1192" i="1"/>
  <c r="BH1192" i="1"/>
  <c r="BE1192" i="1"/>
  <c r="BI1192" i="1" s="1"/>
  <c r="BD1192" i="1"/>
  <c r="BC1192" i="1"/>
  <c r="AS1192" i="1"/>
  <c r="AQ1192" i="1"/>
  <c r="AP1192" i="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B1192" i="1"/>
  <c r="A1192" i="1"/>
  <c r="DK1191" i="1"/>
  <c r="BH1191" i="1"/>
  <c r="BE1191" i="1"/>
  <c r="CA1191" i="1" s="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T1191" i="1" s="1"/>
  <c r="AU1191" i="1" s="1"/>
  <c r="B1191" i="1"/>
  <c r="BB1191" i="1" s="1"/>
  <c r="A1191" i="1"/>
  <c r="DK1190" i="1"/>
  <c r="CA1190" i="1"/>
  <c r="BI1190" i="1"/>
  <c r="BH1190" i="1"/>
  <c r="BE1190" i="1"/>
  <c r="BD1190" i="1"/>
  <c r="BA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AW1190" i="1" s="1"/>
  <c r="B1190" i="1"/>
  <c r="AZ1190" i="1" s="1"/>
  <c r="A1190" i="1"/>
  <c r="DK1189" i="1"/>
  <c r="BH1189" i="1"/>
  <c r="BE1189" i="1"/>
  <c r="CA1189" i="1" s="1"/>
  <c r="BD1189" i="1"/>
  <c r="BA1189" i="1"/>
  <c r="AY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B1189" i="1"/>
  <c r="AZ1189" i="1" s="1"/>
  <c r="A1189" i="1"/>
  <c r="DK1188" i="1"/>
  <c r="BH1188" i="1"/>
  <c r="BE1188" i="1"/>
  <c r="CA1188" i="1" s="1"/>
  <c r="BD1188" i="1"/>
  <c r="AV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T1188" i="1" s="1"/>
  <c r="AU1188" i="1" s="1"/>
  <c r="B1188" i="1"/>
  <c r="BB1188" i="1" s="1"/>
  <c r="A1188" i="1"/>
  <c r="DK1187" i="1"/>
  <c r="BI1187" i="1"/>
  <c r="BH1187" i="1"/>
  <c r="BE1187" i="1"/>
  <c r="CA1187" i="1" s="1"/>
  <c r="BD1187" i="1"/>
  <c r="AY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BB1187" i="1" s="1"/>
  <c r="A1187" i="1"/>
  <c r="DK1186" i="1"/>
  <c r="BH1186" i="1"/>
  <c r="BE1186" i="1"/>
  <c r="CA1186" i="1" s="1"/>
  <c r="BD1186" i="1"/>
  <c r="AV1186" i="1"/>
  <c r="AX1186" i="1" s="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T1186" i="1" s="1"/>
  <c r="AU1186" i="1" s="1"/>
  <c r="B1186" i="1"/>
  <c r="BA1186" i="1" s="1"/>
  <c r="A1186" i="1"/>
  <c r="DK1185" i="1"/>
  <c r="BH1185" i="1"/>
  <c r="BE1185" i="1"/>
  <c r="BD1185" i="1"/>
  <c r="BC1185" i="1"/>
  <c r="AS1185" i="1"/>
  <c r="AQ1185" i="1"/>
  <c r="AP1185" i="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BB1185" i="1" s="1"/>
  <c r="A1185" i="1"/>
  <c r="DK1184" i="1"/>
  <c r="BH1184" i="1"/>
  <c r="BE1184" i="1"/>
  <c r="BI1184" i="1" s="1"/>
  <c r="BD1184" i="1"/>
  <c r="BC1184" i="1"/>
  <c r="AS1184" i="1"/>
  <c r="AQ1184" i="1"/>
  <c r="AP1184" i="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B1184" i="1"/>
  <c r="A1184" i="1"/>
  <c r="DK1183" i="1"/>
  <c r="BH1183" i="1"/>
  <c r="BE1183" i="1"/>
  <c r="CA1183" i="1" s="1"/>
  <c r="BD1183" i="1"/>
  <c r="BC1183" i="1"/>
  <c r="AS1183" i="1"/>
  <c r="AQ1183" i="1"/>
  <c r="AP1183" i="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T1183" i="1" s="1"/>
  <c r="AU1183" i="1" s="1"/>
  <c r="B1183" i="1"/>
  <c r="BB1183" i="1" s="1"/>
  <c r="A1183" i="1"/>
  <c r="DK1182" i="1"/>
  <c r="CA1182" i="1"/>
  <c r="BI1182" i="1"/>
  <c r="BH1182" i="1"/>
  <c r="BE1182" i="1"/>
  <c r="BD1182" i="1"/>
  <c r="BB1182" i="1"/>
  <c r="BA1182" i="1"/>
  <c r="AY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AW1182" i="1" s="1"/>
  <c r="B1182" i="1"/>
  <c r="AZ1182" i="1" s="1"/>
  <c r="A1182" i="1"/>
  <c r="DK1181" i="1"/>
  <c r="BH1181" i="1"/>
  <c r="BE1181" i="1"/>
  <c r="CA1181" i="1" s="1"/>
  <c r="BD1181" i="1"/>
  <c r="BB1181" i="1"/>
  <c r="BA1181" i="1"/>
  <c r="AY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B1181" i="1"/>
  <c r="AZ1181" i="1" s="1"/>
  <c r="A1181" i="1"/>
  <c r="DK1180" i="1"/>
  <c r="BH1180" i="1"/>
  <c r="BE1180" i="1"/>
  <c r="CA1180" i="1" s="1"/>
  <c r="BD1180" i="1"/>
  <c r="AV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T1180" i="1" s="1"/>
  <c r="AU1180" i="1" s="1"/>
  <c r="B1180" i="1"/>
  <c r="BB1180" i="1" s="1"/>
  <c r="A1180" i="1"/>
  <c r="DK1179" i="1"/>
  <c r="CA1179" i="1"/>
  <c r="BI1179" i="1"/>
  <c r="BH1179" i="1"/>
  <c r="BE1179" i="1"/>
  <c r="BD1179" i="1"/>
  <c r="AT1179" i="1"/>
  <c r="AU1179" i="1" s="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B1179" i="1"/>
  <c r="BB1179" i="1" s="1"/>
  <c r="A1179" i="1"/>
  <c r="DK1178" i="1"/>
  <c r="BH1178" i="1"/>
  <c r="BE1178" i="1"/>
  <c r="CA1178" i="1" s="1"/>
  <c r="BD1178" i="1"/>
  <c r="BB1178" i="1"/>
  <c r="AX1178" i="1"/>
  <c r="AW1178" i="1"/>
  <c r="AV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T1178" i="1" s="1"/>
  <c r="AU1178" i="1" s="1"/>
  <c r="B1178" i="1"/>
  <c r="BA1178" i="1" s="1"/>
  <c r="A1178" i="1"/>
  <c r="DK1177" i="1"/>
  <c r="BH1177" i="1"/>
  <c r="BE1177" i="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AX1177" i="1" s="1"/>
  <c r="B1177" i="1"/>
  <c r="BB1177" i="1" s="1"/>
  <c r="A1177" i="1"/>
  <c r="DK1176" i="1"/>
  <c r="CA1176" i="1"/>
  <c r="BH1176" i="1"/>
  <c r="BE1176" i="1"/>
  <c r="BI1176" i="1" s="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V1176" i="1" s="1"/>
  <c r="B1176" i="1"/>
  <c r="A1176" i="1"/>
  <c r="DK1175" i="1"/>
  <c r="BI1175" i="1"/>
  <c r="BH1175" i="1"/>
  <c r="BE1175" i="1"/>
  <c r="CA1175" i="1" s="1"/>
  <c r="BD1175" i="1"/>
  <c r="BA1175" i="1"/>
  <c r="AY1175" i="1"/>
  <c r="AX1175" i="1"/>
  <c r="AV1175" i="1"/>
  <c r="AW1175" i="1" s="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T1175" i="1" s="1"/>
  <c r="AU1175" i="1" s="1"/>
  <c r="B1175" i="1"/>
  <c r="BB1175" i="1" s="1"/>
  <c r="A1175" i="1"/>
  <c r="DK1174" i="1"/>
  <c r="CA1174" i="1"/>
  <c r="BI1174" i="1"/>
  <c r="BH1174" i="1"/>
  <c r="BE1174" i="1"/>
  <c r="BD1174" i="1"/>
  <c r="BA1174" i="1"/>
  <c r="AY1174" i="1"/>
  <c r="AX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V1174" i="1" s="1"/>
  <c r="AW1174" i="1" s="1"/>
  <c r="B1174" i="1"/>
  <c r="AZ1174" i="1" s="1"/>
  <c r="A1174" i="1"/>
  <c r="DK1173" i="1"/>
  <c r="BH1173" i="1"/>
  <c r="BE1173" i="1"/>
  <c r="CA1173" i="1" s="1"/>
  <c r="BD1173" i="1"/>
  <c r="BB1173" i="1"/>
  <c r="BA1173" i="1"/>
  <c r="AY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B1173" i="1"/>
  <c r="AZ1173" i="1" s="1"/>
  <c r="A1173" i="1"/>
  <c r="DK1172" i="1"/>
  <c r="BH1172" i="1"/>
  <c r="BE1172" i="1"/>
  <c r="CA1172" i="1" s="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BB1172" i="1" s="1"/>
  <c r="A1172" i="1"/>
  <c r="DK1171" i="1"/>
  <c r="BH1171" i="1"/>
  <c r="BE1171" i="1"/>
  <c r="CA1171" i="1" s="1"/>
  <c r="BD1171" i="1"/>
  <c r="BB1171" i="1"/>
  <c r="AY1171" i="1"/>
  <c r="AT1171" i="1"/>
  <c r="AU1171" i="1" s="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BA1171" i="1" s="1"/>
  <c r="A1171" i="1"/>
  <c r="DK1170" i="1"/>
  <c r="BH1170" i="1"/>
  <c r="BE1170" i="1"/>
  <c r="CA1170" i="1" s="1"/>
  <c r="BD1170" i="1"/>
  <c r="AT1170" i="1"/>
  <c r="AU1170" i="1" s="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B1170" i="1"/>
  <c r="BA1170" i="1" s="1"/>
  <c r="A1170" i="1"/>
  <c r="DK1169" i="1"/>
  <c r="BH1169" i="1"/>
  <c r="BE1169" i="1"/>
  <c r="BD1169" i="1"/>
  <c r="BC1169" i="1"/>
  <c r="AS1169" i="1"/>
  <c r="AQ1169" i="1"/>
  <c r="AP1169" i="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V1169" i="1" s="1"/>
  <c r="AX1169" i="1" s="1"/>
  <c r="B1169" i="1"/>
  <c r="BB1169" i="1" s="1"/>
  <c r="A1169" i="1"/>
  <c r="DK1168" i="1"/>
  <c r="BH1168" i="1"/>
  <c r="BE1168" i="1"/>
  <c r="BI1168" i="1" s="1"/>
  <c r="BD1168" i="1"/>
  <c r="BC1168" i="1"/>
  <c r="AS1168" i="1"/>
  <c r="AQ1168" i="1"/>
  <c r="AP1168" i="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B1168" i="1"/>
  <c r="AZ1168" i="1" s="1"/>
  <c r="A1168" i="1"/>
  <c r="DK1167" i="1"/>
  <c r="BH1167" i="1"/>
  <c r="BE1167" i="1"/>
  <c r="CA1167" i="1" s="1"/>
  <c r="BD1167" i="1"/>
  <c r="BC1167" i="1"/>
  <c r="AS1167" i="1"/>
  <c r="AQ1167" i="1"/>
  <c r="AP1167" i="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T1167" i="1" s="1"/>
  <c r="AU1167" i="1" s="1"/>
  <c r="B1167" i="1"/>
  <c r="BB1167" i="1" s="1"/>
  <c r="A1167" i="1"/>
  <c r="DK1166" i="1"/>
  <c r="CA1166" i="1"/>
  <c r="BI1166" i="1"/>
  <c r="BH1166" i="1"/>
  <c r="BE1166" i="1"/>
  <c r="BD1166" i="1"/>
  <c r="BB1166" i="1"/>
  <c r="BA1166" i="1"/>
  <c r="AY1166" i="1"/>
  <c r="AX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V1166" i="1" s="1"/>
  <c r="AW1166" i="1" s="1"/>
  <c r="B1166" i="1"/>
  <c r="AZ1166" i="1" s="1"/>
  <c r="A1166" i="1"/>
  <c r="DK1165" i="1"/>
  <c r="BH1165" i="1"/>
  <c r="BE1165" i="1"/>
  <c r="CA1165" i="1" s="1"/>
  <c r="BD1165" i="1"/>
  <c r="BB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B1165" i="1"/>
  <c r="AZ1165" i="1" s="1"/>
  <c r="A1165" i="1"/>
  <c r="DK1164" i="1"/>
  <c r="BI1164" i="1"/>
  <c r="BH1164" i="1"/>
  <c r="BE1164" i="1"/>
  <c r="CA1164" i="1" s="1"/>
  <c r="BD1164" i="1"/>
  <c r="AT1164" i="1"/>
  <c r="AU1164" i="1" s="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BB1164" i="1" s="1"/>
  <c r="A1164" i="1"/>
  <c r="DK1163" i="1"/>
  <c r="BH1163" i="1"/>
  <c r="BE1163" i="1"/>
  <c r="CA1163" i="1" s="1"/>
  <c r="BD1163" i="1"/>
  <c r="BB1163" i="1"/>
  <c r="AY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B1163" i="1"/>
  <c r="BA1163" i="1" s="1"/>
  <c r="A1163" i="1"/>
  <c r="DK1162" i="1"/>
  <c r="BH1162" i="1"/>
  <c r="BE1162" i="1"/>
  <c r="CA1162" i="1" s="1"/>
  <c r="BD1162" i="1"/>
  <c r="AV1162" i="1"/>
  <c r="AX1162" i="1" s="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T1162" i="1" s="1"/>
  <c r="AU1162" i="1" s="1"/>
  <c r="B1162" i="1"/>
  <c r="BA1162" i="1" s="1"/>
  <c r="A1162" i="1"/>
  <c r="DK1161" i="1"/>
  <c r="BH1161" i="1"/>
  <c r="BE1161" i="1"/>
  <c r="BD1161" i="1"/>
  <c r="BC1161" i="1"/>
  <c r="AW1161" i="1"/>
  <c r="AS1161" i="1"/>
  <c r="AQ1161" i="1"/>
  <c r="AP1161" i="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V1161" i="1" s="1"/>
  <c r="AX1161" i="1" s="1"/>
  <c r="B1161" i="1"/>
  <c r="BB1161" i="1" s="1"/>
  <c r="A1161" i="1"/>
  <c r="DK1160" i="1"/>
  <c r="BH1160" i="1"/>
  <c r="BE1160" i="1"/>
  <c r="BI1160" i="1" s="1"/>
  <c r="BD1160" i="1"/>
  <c r="BC1160" i="1"/>
  <c r="AS1160" i="1"/>
  <c r="AQ1160" i="1"/>
  <c r="AP1160" i="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B1160" i="1"/>
  <c r="A1160" i="1"/>
  <c r="DK1159" i="1"/>
  <c r="BI1159" i="1"/>
  <c r="BH1159" i="1"/>
  <c r="BE1159" i="1"/>
  <c r="CA1159" i="1" s="1"/>
  <c r="BD1159" i="1"/>
  <c r="AV1159" i="1"/>
  <c r="AW1159" i="1" s="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T1159" i="1" s="1"/>
  <c r="AU1159" i="1" s="1"/>
  <c r="B1159" i="1"/>
  <c r="BB1159" i="1" s="1"/>
  <c r="A1159" i="1"/>
  <c r="DK1158" i="1"/>
  <c r="BH1158" i="1"/>
  <c r="BE1158" i="1"/>
  <c r="CA1158" i="1" s="1"/>
  <c r="BD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AW1158" i="1" s="1"/>
  <c r="B1158" i="1"/>
  <c r="AZ1158" i="1" s="1"/>
  <c r="A1158" i="1"/>
  <c r="DK1157" i="1"/>
  <c r="BH1157" i="1"/>
  <c r="BE1157" i="1"/>
  <c r="CA1157" i="1" s="1"/>
  <c r="BD1157" i="1"/>
  <c r="AY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B1157" i="1"/>
  <c r="AZ1157" i="1" s="1"/>
  <c r="A1157" i="1"/>
  <c r="DK1156" i="1"/>
  <c r="BH1156" i="1"/>
  <c r="BE1156" i="1"/>
  <c r="CA1156" i="1" s="1"/>
  <c r="BD1156" i="1"/>
  <c r="AY1156" i="1"/>
  <c r="AV1156" i="1"/>
  <c r="AT1156" i="1"/>
  <c r="AU1156" i="1" s="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B1156" i="1"/>
  <c r="BB1156" i="1" s="1"/>
  <c r="A1156" i="1"/>
  <c r="DK1155" i="1"/>
  <c r="CA1155" i="1"/>
  <c r="BH1155" i="1"/>
  <c r="BE1155" i="1"/>
  <c r="BI1155" i="1" s="1"/>
  <c r="BD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B1155" i="1"/>
  <c r="BA1155" i="1" s="1"/>
  <c r="A1155" i="1"/>
  <c r="DK1154" i="1"/>
  <c r="BH1154" i="1"/>
  <c r="BE1154" i="1"/>
  <c r="CA1154" i="1" s="1"/>
  <c r="BD1154" i="1"/>
  <c r="BC1154" i="1"/>
  <c r="BB1154" i="1"/>
  <c r="AS1154" i="1"/>
  <c r="AQ1154" i="1"/>
  <c r="AP1154" i="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B1154" i="1"/>
  <c r="BA1154" i="1" s="1"/>
  <c r="A1154" i="1"/>
  <c r="DK1153" i="1"/>
  <c r="BH1153" i="1"/>
  <c r="BE1153" i="1"/>
  <c r="BD1153" i="1"/>
  <c r="BC1153" i="1"/>
  <c r="AS1153" i="1"/>
  <c r="AQ1153" i="1"/>
  <c r="AP1153" i="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V1153" i="1" s="1"/>
  <c r="AX1153" i="1" s="1"/>
  <c r="B1153" i="1"/>
  <c r="BB1153" i="1" s="1"/>
  <c r="A1153" i="1"/>
  <c r="DK1152" i="1"/>
  <c r="BH1152" i="1"/>
  <c r="BE1152" i="1"/>
  <c r="BI1152" i="1" s="1"/>
  <c r="BD1152" i="1"/>
  <c r="BC1152" i="1"/>
  <c r="AS1152" i="1"/>
  <c r="AQ1152" i="1"/>
  <c r="AP1152" i="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B1152" i="1"/>
  <c r="A1152" i="1"/>
  <c r="DK1151" i="1"/>
  <c r="BI1151" i="1"/>
  <c r="BH1151" i="1"/>
  <c r="BE1151" i="1"/>
  <c r="CA1151" i="1" s="1"/>
  <c r="BD1151" i="1"/>
  <c r="AV1151" i="1"/>
  <c r="AW1151" i="1" s="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T1151" i="1" s="1"/>
  <c r="AU1151" i="1" s="1"/>
  <c r="B1151" i="1"/>
  <c r="BB1151" i="1" s="1"/>
  <c r="A1151" i="1"/>
  <c r="DK1150" i="1"/>
  <c r="BH1150" i="1"/>
  <c r="BE1150" i="1"/>
  <c r="CA1150" i="1" s="1"/>
  <c r="BD1150" i="1"/>
  <c r="BB1150" i="1"/>
  <c r="BA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AW1150" i="1" s="1"/>
  <c r="B1150" i="1"/>
  <c r="AZ1150" i="1" s="1"/>
  <c r="A1150" i="1"/>
  <c r="DK1149" i="1"/>
  <c r="BH1149" i="1"/>
  <c r="BE1149" i="1"/>
  <c r="CA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B1149" i="1"/>
  <c r="AZ1149" i="1" s="1"/>
  <c r="A1149" i="1"/>
  <c r="DK1148" i="1"/>
  <c r="BI1148" i="1"/>
  <c r="BH1148" i="1"/>
  <c r="BE1148" i="1"/>
  <c r="CA1148" i="1" s="1"/>
  <c r="BD1148" i="1"/>
  <c r="AY1148" i="1"/>
  <c r="AT1148" i="1"/>
  <c r="AU1148" i="1" s="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B1148" i="1"/>
  <c r="BB1148" i="1" s="1"/>
  <c r="A1148" i="1"/>
  <c r="DK1147" i="1"/>
  <c r="BI1147" i="1"/>
  <c r="BH1147" i="1"/>
  <c r="BE1147" i="1"/>
  <c r="CA1147" i="1" s="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B1147" i="1"/>
  <c r="BA1147" i="1" s="1"/>
  <c r="A1147" i="1"/>
  <c r="DK1146" i="1"/>
  <c r="BH1146" i="1"/>
  <c r="BE1146" i="1"/>
  <c r="CA1146" i="1" s="1"/>
  <c r="BD1146" i="1"/>
  <c r="AT1146" i="1"/>
  <c r="AU1146" i="1" s="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B1146" i="1"/>
  <c r="BA1146" i="1" s="1"/>
  <c r="A1146" i="1"/>
  <c r="DK1145" i="1"/>
  <c r="BH1145" i="1"/>
  <c r="BE1145" i="1"/>
  <c r="BD1145" i="1"/>
  <c r="BC1145" i="1"/>
  <c r="AS1145" i="1"/>
  <c r="AQ1145" i="1"/>
  <c r="AP1145" i="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V1145" i="1" s="1"/>
  <c r="AX1145" i="1" s="1"/>
  <c r="B1145" i="1"/>
  <c r="BB1145" i="1" s="1"/>
  <c r="A1145" i="1"/>
  <c r="DK1144" i="1"/>
  <c r="BH1144" i="1"/>
  <c r="BE1144" i="1"/>
  <c r="CA1144" i="1" s="1"/>
  <c r="BD1144" i="1"/>
  <c r="BC1144" i="1"/>
  <c r="AS1144" i="1"/>
  <c r="AQ1144" i="1"/>
  <c r="AP1144" i="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B1144" i="1"/>
  <c r="A1144" i="1"/>
  <c r="DK1143" i="1"/>
  <c r="BI1143" i="1"/>
  <c r="BH1143" i="1"/>
  <c r="BE1143" i="1"/>
  <c r="CA1143" i="1" s="1"/>
  <c r="BD1143" i="1"/>
  <c r="AV1143" i="1"/>
  <c r="AW1143" i="1" s="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T1143" i="1" s="1"/>
  <c r="AU1143" i="1" s="1"/>
  <c r="B1143" i="1"/>
  <c r="BB1143" i="1" s="1"/>
  <c r="A1143" i="1"/>
  <c r="DK1142" i="1"/>
  <c r="BI1142" i="1"/>
  <c r="BH1142" i="1"/>
  <c r="BE1142" i="1"/>
  <c r="CA1142" i="1" s="1"/>
  <c r="BD1142" i="1"/>
  <c r="BB1142" i="1"/>
  <c r="BA1142" i="1"/>
  <c r="AY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AZ1142" i="1" s="1"/>
  <c r="A1142" i="1"/>
  <c r="DK1141" i="1"/>
  <c r="BH1141" i="1"/>
  <c r="BE1141" i="1"/>
  <c r="CA1141" i="1" s="1"/>
  <c r="BD1141" i="1"/>
  <c r="BB1141" i="1"/>
  <c r="BA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B1141" i="1"/>
  <c r="AZ1141" i="1" s="1"/>
  <c r="A1141" i="1"/>
  <c r="DK1140" i="1"/>
  <c r="BI1140" i="1"/>
  <c r="BH1140" i="1"/>
  <c r="BE1140" i="1"/>
  <c r="CA1140" i="1" s="1"/>
  <c r="BD1140" i="1"/>
  <c r="AT1140" i="1"/>
  <c r="AU1140" i="1" s="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B1140" i="1"/>
  <c r="BB1140" i="1" s="1"/>
  <c r="A1140" i="1"/>
  <c r="DK1139" i="1"/>
  <c r="BH1139" i="1"/>
  <c r="BE1139" i="1"/>
  <c r="CA1139" i="1" s="1"/>
  <c r="BD1139" i="1"/>
  <c r="BB1139" i="1"/>
  <c r="AY1139" i="1"/>
  <c r="AT1139" i="1"/>
  <c r="AU1139" i="1" s="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B1139" i="1"/>
  <c r="BA1139" i="1" s="1"/>
  <c r="A1139" i="1"/>
  <c r="DK1138" i="1"/>
  <c r="BH1138" i="1"/>
  <c r="BE1138" i="1"/>
  <c r="CA1138" i="1" s="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B1138" i="1"/>
  <c r="BA1138" i="1" s="1"/>
  <c r="A1138" i="1"/>
  <c r="DK1137" i="1"/>
  <c r="BH1137" i="1"/>
  <c r="BE1137" i="1"/>
  <c r="BD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V1137" i="1" s="1"/>
  <c r="AX1137" i="1" s="1"/>
  <c r="B1137" i="1"/>
  <c r="BB1137" i="1" s="1"/>
  <c r="A1137" i="1"/>
  <c r="DK1136" i="1"/>
  <c r="CA1136" i="1"/>
  <c r="BH1136" i="1"/>
  <c r="BE1136" i="1"/>
  <c r="BI1136" i="1" s="1"/>
  <c r="BD1136" i="1"/>
  <c r="BC1136" i="1"/>
  <c r="AS1136" i="1"/>
  <c r="AQ1136" i="1"/>
  <c r="AP1136" i="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B1136" i="1"/>
  <c r="A1136" i="1"/>
  <c r="DK1135" i="1"/>
  <c r="BH1135" i="1"/>
  <c r="BE1135" i="1"/>
  <c r="CA1135" i="1" s="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T1135" i="1" s="1"/>
  <c r="AU1135" i="1" s="1"/>
  <c r="B1135" i="1"/>
  <c r="BB1135" i="1" s="1"/>
  <c r="A1135" i="1"/>
  <c r="DK1134" i="1"/>
  <c r="BI1134" i="1"/>
  <c r="BH1134" i="1"/>
  <c r="BE1134" i="1"/>
  <c r="CA1134" i="1" s="1"/>
  <c r="BD1134" i="1"/>
  <c r="BA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AZ1134" i="1" s="1"/>
  <c r="A1134" i="1"/>
  <c r="DK1133" i="1"/>
  <c r="BH1133" i="1"/>
  <c r="BE1133" i="1"/>
  <c r="CA1133" i="1" s="1"/>
  <c r="BD1133" i="1"/>
  <c r="BB1133" i="1"/>
  <c r="BA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B1133" i="1"/>
  <c r="AZ1133" i="1" s="1"/>
  <c r="A1133" i="1"/>
  <c r="DK1132" i="1"/>
  <c r="BI1132" i="1"/>
  <c r="BH1132" i="1"/>
  <c r="BE1132" i="1"/>
  <c r="CA1132" i="1" s="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B1132" i="1"/>
  <c r="BB1132" i="1" s="1"/>
  <c r="A1132" i="1"/>
  <c r="DK1131" i="1"/>
  <c r="BI1131" i="1"/>
  <c r="BH1131" i="1"/>
  <c r="BE1131" i="1"/>
  <c r="CA1131" i="1" s="1"/>
  <c r="BD1131" i="1"/>
  <c r="BB1131" i="1"/>
  <c r="AT1131" i="1"/>
  <c r="AU1131" i="1" s="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BA1131" i="1" s="1"/>
  <c r="A1131" i="1"/>
  <c r="DK1130" i="1"/>
  <c r="BH1130" i="1"/>
  <c r="BE1130" i="1"/>
  <c r="CA1130" i="1" s="1"/>
  <c r="BD1130" i="1"/>
  <c r="BC1130" i="1"/>
  <c r="AS1130" i="1"/>
  <c r="AQ1130" i="1"/>
  <c r="AP1130" i="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BA1130" i="1" s="1"/>
  <c r="A1130" i="1"/>
  <c r="DK1129" i="1"/>
  <c r="BH1129" i="1"/>
  <c r="BE1129" i="1"/>
  <c r="BD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V1129" i="1" s="1"/>
  <c r="AX1129" i="1" s="1"/>
  <c r="B1129" i="1"/>
  <c r="BB1129" i="1" s="1"/>
  <c r="A1129" i="1"/>
  <c r="DK1128" i="1"/>
  <c r="CA1128" i="1"/>
  <c r="BH1128" i="1"/>
  <c r="BE1128" i="1"/>
  <c r="BI1128" i="1" s="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B1128" i="1"/>
  <c r="A1128" i="1"/>
  <c r="DK1127" i="1"/>
  <c r="BI1127" i="1"/>
  <c r="BH1127" i="1"/>
  <c r="BE1127" i="1"/>
  <c r="CA1127" i="1" s="1"/>
  <c r="BD1127" i="1"/>
  <c r="AY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T1127" i="1" s="1"/>
  <c r="AU1127" i="1" s="1"/>
  <c r="B1127" i="1"/>
  <c r="BB1127" i="1" s="1"/>
  <c r="A1127" i="1"/>
  <c r="DK1126" i="1"/>
  <c r="CA1126" i="1"/>
  <c r="BH1126" i="1"/>
  <c r="BE1126" i="1"/>
  <c r="BI1126" i="1" s="1"/>
  <c r="BD1126" i="1"/>
  <c r="BA1126" i="1"/>
  <c r="AX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AW1126" i="1" s="1"/>
  <c r="B1126" i="1"/>
  <c r="AZ1126" i="1" s="1"/>
  <c r="A1126" i="1"/>
  <c r="DK1125" i="1"/>
  <c r="BH1125" i="1"/>
  <c r="BE1125" i="1"/>
  <c r="CA1125" i="1" s="1"/>
  <c r="BD1125" i="1"/>
  <c r="BB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B1125" i="1"/>
  <c r="AZ1125" i="1" s="1"/>
  <c r="A1125" i="1"/>
  <c r="DK1124" i="1"/>
  <c r="BH1124" i="1"/>
  <c r="BE1124" i="1"/>
  <c r="CA1124" i="1" s="1"/>
  <c r="BD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B1124" i="1"/>
  <c r="BB1124" i="1" s="1"/>
  <c r="A1124" i="1"/>
  <c r="DK1123" i="1"/>
  <c r="CA1123" i="1"/>
  <c r="BI1123" i="1"/>
  <c r="BH1123" i="1"/>
  <c r="BE1123" i="1"/>
  <c r="BD1123" i="1"/>
  <c r="AY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BA1123" i="1" s="1"/>
  <c r="A1123" i="1"/>
  <c r="DK1122" i="1"/>
  <c r="BH1122" i="1"/>
  <c r="BE1122" i="1"/>
  <c r="BD1122" i="1"/>
  <c r="AT1122" i="1"/>
  <c r="AU1122" i="1" s="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BA1122" i="1" s="1"/>
  <c r="A1122" i="1"/>
  <c r="DK1121" i="1"/>
  <c r="BH1121" i="1"/>
  <c r="BE1121" i="1"/>
  <c r="BI1121" i="1" s="1"/>
  <c r="BD1121" i="1"/>
  <c r="BC1121" i="1"/>
  <c r="AW1121" i="1"/>
  <c r="AS1121" i="1"/>
  <c r="AQ1121" i="1"/>
  <c r="AP1121" i="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V1121" i="1" s="1"/>
  <c r="AX1121" i="1" s="1"/>
  <c r="B1121" i="1"/>
  <c r="AZ1121" i="1" s="1"/>
  <c r="A1121" i="1"/>
  <c r="DK1120" i="1"/>
  <c r="BH1120" i="1"/>
  <c r="BE1120" i="1"/>
  <c r="BI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B1120" i="1"/>
  <c r="AZ1120" i="1" s="1"/>
  <c r="A1120" i="1"/>
  <c r="DK1119" i="1"/>
  <c r="BI1119" i="1"/>
  <c r="BH1119" i="1"/>
  <c r="BE1119" i="1"/>
  <c r="CA1119" i="1" s="1"/>
  <c r="BD1119" i="1"/>
  <c r="AY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AU1119" i="1" s="1"/>
  <c r="B1119" i="1"/>
  <c r="BB1119" i="1" s="1"/>
  <c r="A1119" i="1"/>
  <c r="DK1118" i="1"/>
  <c r="CA1118" i="1"/>
  <c r="BI1118" i="1"/>
  <c r="BH1118" i="1"/>
  <c r="BE1118" i="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B1118" i="1"/>
  <c r="AZ1118" i="1" s="1"/>
  <c r="A1118" i="1"/>
  <c r="DK1117" i="1"/>
  <c r="BH1117" i="1"/>
  <c r="BE1117" i="1"/>
  <c r="CA1117" i="1" s="1"/>
  <c r="BD1117" i="1"/>
  <c r="BA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B1117" i="1"/>
  <c r="AZ1117" i="1" s="1"/>
  <c r="A1117" i="1"/>
  <c r="DK1116" i="1"/>
  <c r="BH1116" i="1"/>
  <c r="BE1116" i="1"/>
  <c r="CA1116" i="1" s="1"/>
  <c r="BD1116" i="1"/>
  <c r="AY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B1116" i="1"/>
  <c r="A1116" i="1"/>
  <c r="DK1115" i="1"/>
  <c r="BI1115" i="1"/>
  <c r="BH1115" i="1"/>
  <c r="BE1115" i="1"/>
  <c r="CA1115" i="1" s="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BA1115" i="1" s="1"/>
  <c r="A1115" i="1"/>
  <c r="DK1114" i="1"/>
  <c r="BH1114" i="1"/>
  <c r="BE1114" i="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B1114" i="1"/>
  <c r="BA1114" i="1" s="1"/>
  <c r="A1114" i="1"/>
  <c r="DK1113" i="1"/>
  <c r="CA1113" i="1"/>
  <c r="BH1113" i="1"/>
  <c r="BE1113" i="1"/>
  <c r="BI1113" i="1" s="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B1113" i="1"/>
  <c r="A1113" i="1"/>
  <c r="DK1112" i="1"/>
  <c r="BH1112" i="1"/>
  <c r="BE1112" i="1"/>
  <c r="BI1112" i="1" s="1"/>
  <c r="BD1112" i="1"/>
  <c r="AZ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T1112" i="1" s="1"/>
  <c r="AU1112" i="1" s="1"/>
  <c r="B1112" i="1"/>
  <c r="BA1112" i="1" s="1"/>
  <c r="A1112" i="1"/>
  <c r="DK1111" i="1"/>
  <c r="BI1111" i="1"/>
  <c r="BH1111" i="1"/>
  <c r="BE1111" i="1"/>
  <c r="CA1111" i="1" s="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B1111" i="1"/>
  <c r="BB1111" i="1" s="1"/>
  <c r="A1111" i="1"/>
  <c r="DK1110" i="1"/>
  <c r="CA1110" i="1"/>
  <c r="BI1110" i="1"/>
  <c r="BH1110" i="1"/>
  <c r="BE1110" i="1"/>
  <c r="BD1110" i="1"/>
  <c r="BA1110" i="1"/>
  <c r="AY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V1110" i="1" s="1"/>
  <c r="B1110" i="1"/>
  <c r="AZ1110" i="1" s="1"/>
  <c r="A1110" i="1"/>
  <c r="DK1109" i="1"/>
  <c r="BH1109" i="1"/>
  <c r="BE1109" i="1"/>
  <c r="BD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B1109" i="1"/>
  <c r="AZ1109" i="1" s="1"/>
  <c r="A1109" i="1"/>
  <c r="DK1108" i="1"/>
  <c r="BH1108" i="1"/>
  <c r="BE1108" i="1"/>
  <c r="CA1108" i="1" s="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B1108" i="1"/>
  <c r="A1108" i="1"/>
  <c r="DK1107" i="1"/>
  <c r="BH1107" i="1"/>
  <c r="BE1107" i="1"/>
  <c r="CA1107" i="1" s="1"/>
  <c r="BD1107" i="1"/>
  <c r="AT1107" i="1"/>
  <c r="AU1107" i="1" s="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B1107" i="1"/>
  <c r="AZ1107" i="1" s="1"/>
  <c r="A1107" i="1"/>
  <c r="DK1106" i="1"/>
  <c r="BH1106" i="1"/>
  <c r="BE1106" i="1"/>
  <c r="CA1106" i="1" s="1"/>
  <c r="BD1106" i="1"/>
  <c r="AT1106" i="1"/>
  <c r="AU1106" i="1" s="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B1106" i="1"/>
  <c r="BB1106" i="1" s="1"/>
  <c r="A1106" i="1"/>
  <c r="DK1105" i="1"/>
  <c r="BH1105" i="1"/>
  <c r="BE1105" i="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B1105" i="1"/>
  <c r="AZ1105" i="1" s="1"/>
  <c r="A1105" i="1"/>
  <c r="DK1104" i="1"/>
  <c r="CA1104" i="1"/>
  <c r="BH1104" i="1"/>
  <c r="BE1104" i="1"/>
  <c r="BI1104" i="1" s="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B1104" i="1"/>
  <c r="BA1104" i="1" s="1"/>
  <c r="A1104" i="1"/>
  <c r="DK1103" i="1"/>
  <c r="BI1103" i="1"/>
  <c r="BH1103" i="1"/>
  <c r="BE1103" i="1"/>
  <c r="CA1103" i="1" s="1"/>
  <c r="BD1103" i="1"/>
  <c r="BA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B1103" i="1"/>
  <c r="BB1103" i="1" s="1"/>
  <c r="A1103" i="1"/>
  <c r="DK1102" i="1"/>
  <c r="BI1102" i="1"/>
  <c r="BH1102" i="1"/>
  <c r="BE1102" i="1"/>
  <c r="CA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V1102" i="1" s="1"/>
  <c r="B1102" i="1"/>
  <c r="AZ1102" i="1" s="1"/>
  <c r="A1102" i="1"/>
  <c r="DK1101" i="1"/>
  <c r="BH1101" i="1"/>
  <c r="BE1101" i="1"/>
  <c r="BD1101" i="1"/>
  <c r="AY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T1101" i="1" s="1"/>
  <c r="AU1101" i="1" s="1"/>
  <c r="B1101" i="1"/>
  <c r="AZ1101" i="1" s="1"/>
  <c r="A1101" i="1"/>
  <c r="DK1100" i="1"/>
  <c r="CA1100" i="1"/>
  <c r="BI1100" i="1"/>
  <c r="BH1100" i="1"/>
  <c r="BE1100" i="1"/>
  <c r="BD1100" i="1"/>
  <c r="AZ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B1100" i="1"/>
  <c r="A1100" i="1"/>
  <c r="DK1099" i="1"/>
  <c r="BH1099" i="1"/>
  <c r="BE1099" i="1"/>
  <c r="CA1099" i="1" s="1"/>
  <c r="BD1099" i="1"/>
  <c r="BB1099" i="1"/>
  <c r="AY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B1099" i="1"/>
  <c r="AZ1099" i="1" s="1"/>
  <c r="A1099" i="1"/>
  <c r="DK1098" i="1"/>
  <c r="BH1098" i="1"/>
  <c r="BE1098" i="1"/>
  <c r="CA1098" i="1" s="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B1098" i="1"/>
  <c r="BB1098" i="1" s="1"/>
  <c r="A1098" i="1"/>
  <c r="DK1097" i="1"/>
  <c r="CA1097" i="1"/>
  <c r="BI1097" i="1"/>
  <c r="BH1097" i="1"/>
  <c r="BE1097" i="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B1097" i="1"/>
  <c r="AZ1097" i="1" s="1"/>
  <c r="A1097" i="1"/>
  <c r="DK1096" i="1"/>
  <c r="BH1096" i="1"/>
  <c r="BE1096" i="1"/>
  <c r="BD1096" i="1"/>
  <c r="BC1096" i="1"/>
  <c r="AS1096" i="1"/>
  <c r="AQ1096" i="1"/>
  <c r="AP1096" i="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B1096" i="1"/>
  <c r="A1096" i="1"/>
  <c r="DK1095" i="1"/>
  <c r="BH1095" i="1"/>
  <c r="BE1095" i="1"/>
  <c r="CA1095" i="1" s="1"/>
  <c r="BD1095" i="1"/>
  <c r="AY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V1095" i="1" s="1"/>
  <c r="B1095" i="1"/>
  <c r="BB1095" i="1" s="1"/>
  <c r="A1095" i="1"/>
  <c r="DK1094" i="1"/>
  <c r="BH1094" i="1"/>
  <c r="BE1094" i="1"/>
  <c r="BD1094" i="1"/>
  <c r="BB1094" i="1"/>
  <c r="BA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V1094" i="1" s="1"/>
  <c r="B1094" i="1"/>
  <c r="AZ1094" i="1" s="1"/>
  <c r="A1094" i="1"/>
  <c r="DK1093" i="1"/>
  <c r="BH1093" i="1"/>
  <c r="BE1093" i="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T1093" i="1" s="1"/>
  <c r="AU1093" i="1" s="1"/>
  <c r="B1093" i="1"/>
  <c r="AZ1093" i="1" s="1"/>
  <c r="A1093" i="1"/>
  <c r="DK1092" i="1"/>
  <c r="BI1092" i="1"/>
  <c r="BH1092" i="1"/>
  <c r="BE1092" i="1"/>
  <c r="CA1092" i="1" s="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B1092" i="1"/>
  <c r="AZ1092" i="1" s="1"/>
  <c r="A1092" i="1"/>
  <c r="DK1091" i="1"/>
  <c r="BH1091" i="1"/>
  <c r="BE1091" i="1"/>
  <c r="CA1091" i="1" s="1"/>
  <c r="BD1091" i="1"/>
  <c r="BA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B1091" i="1"/>
  <c r="AZ1091" i="1" s="1"/>
  <c r="A1091" i="1"/>
  <c r="DK1090" i="1"/>
  <c r="BH1090" i="1"/>
  <c r="BE1090" i="1"/>
  <c r="CA1090" i="1" s="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V1090" i="1" s="1"/>
  <c r="B1090" i="1"/>
  <c r="BB1090" i="1" s="1"/>
  <c r="A1090" i="1"/>
  <c r="DK1089" i="1"/>
  <c r="CA1089" i="1"/>
  <c r="BI1089" i="1"/>
  <c r="BH1089" i="1"/>
  <c r="BE1089" i="1"/>
  <c r="BD1089" i="1"/>
  <c r="BA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B1089" i="1"/>
  <c r="AZ1089" i="1" s="1"/>
  <c r="A1089" i="1"/>
  <c r="DK1088" i="1"/>
  <c r="BH1088" i="1"/>
  <c r="BE1088" i="1"/>
  <c r="BI1088" i="1" s="1"/>
  <c r="BD1088" i="1"/>
  <c r="AV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T1088" i="1" s="1"/>
  <c r="AU1088" i="1" s="1"/>
  <c r="B1088" i="1"/>
  <c r="BA1088" i="1" s="1"/>
  <c r="A1088" i="1"/>
  <c r="DK1087" i="1"/>
  <c r="BH1087" i="1"/>
  <c r="BE1087" i="1"/>
  <c r="CA1087" i="1" s="1"/>
  <c r="BD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V1087" i="1" s="1"/>
  <c r="B1087" i="1"/>
  <c r="BB1087" i="1" s="1"/>
  <c r="A1087" i="1"/>
  <c r="DK1086" i="1"/>
  <c r="BH1086" i="1"/>
  <c r="BE1086" i="1"/>
  <c r="CA1086" i="1" s="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AZ1086" i="1" s="1"/>
  <c r="A1086" i="1"/>
  <c r="DK1085" i="1"/>
  <c r="BH1085" i="1"/>
  <c r="BE1085" i="1"/>
  <c r="BD1085" i="1"/>
  <c r="AV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T1085" i="1" s="1"/>
  <c r="AU1085" i="1" s="1"/>
  <c r="B1085" i="1"/>
  <c r="AZ1085" i="1" s="1"/>
  <c r="A1085" i="1"/>
  <c r="DK1084" i="1"/>
  <c r="BH1084" i="1"/>
  <c r="BE1084" i="1"/>
  <c r="BD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AZ1084" i="1" s="1"/>
  <c r="A1084" i="1"/>
  <c r="DK1083" i="1"/>
  <c r="BH1083" i="1"/>
  <c r="BE1083" i="1"/>
  <c r="CA1083" i="1" s="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V1083" i="1" s="1"/>
  <c r="B1083" i="1"/>
  <c r="AZ1083" i="1" s="1"/>
  <c r="A1083" i="1"/>
  <c r="DK1082" i="1"/>
  <c r="BH1082" i="1"/>
  <c r="BE1082" i="1"/>
  <c r="CA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V1082" i="1" s="1"/>
  <c r="B1082" i="1"/>
  <c r="BB1082" i="1" s="1"/>
  <c r="A1082" i="1"/>
  <c r="DK1081" i="1"/>
  <c r="BI1081" i="1"/>
  <c r="BH1081" i="1"/>
  <c r="BE1081" i="1"/>
  <c r="CA1081" i="1" s="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B1081" i="1"/>
  <c r="A1081" i="1"/>
  <c r="DK1080" i="1"/>
  <c r="BH1080" i="1"/>
  <c r="BE1080" i="1"/>
  <c r="BI1080" i="1" s="1"/>
  <c r="BD1080" i="1"/>
  <c r="BC1080" i="1"/>
  <c r="BB1080" i="1"/>
  <c r="AS1080" i="1"/>
  <c r="AQ1080" i="1"/>
  <c r="AP1080" i="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T1080" i="1" s="1"/>
  <c r="AU1080" i="1" s="1"/>
  <c r="B1080" i="1"/>
  <c r="BA1080" i="1" s="1"/>
  <c r="A1080" i="1"/>
  <c r="DK1079" i="1"/>
  <c r="BI1079" i="1"/>
  <c r="BH1079" i="1"/>
  <c r="BE1079" i="1"/>
  <c r="CA1079" i="1" s="1"/>
  <c r="BD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B1079" i="1"/>
  <c r="BB1079" i="1" s="1"/>
  <c r="A1079" i="1"/>
  <c r="DK1078" i="1"/>
  <c r="BH1078" i="1"/>
  <c r="BE1078" i="1"/>
  <c r="CA1078" i="1" s="1"/>
  <c r="BD1078" i="1"/>
  <c r="BA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AZ1078" i="1" s="1"/>
  <c r="A1078" i="1"/>
  <c r="DK1077" i="1"/>
  <c r="BH1077" i="1"/>
  <c r="BE1077" i="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T1077" i="1" s="1"/>
  <c r="AU1077" i="1" s="1"/>
  <c r="B1077" i="1"/>
  <c r="A1077" i="1"/>
  <c r="DK1076" i="1"/>
  <c r="BH1076" i="1"/>
  <c r="BE1076" i="1"/>
  <c r="CA1076" i="1" s="1"/>
  <c r="BD1076" i="1"/>
  <c r="AZ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A1076" i="1"/>
  <c r="DK1075" i="1"/>
  <c r="BH1075" i="1"/>
  <c r="BE1075" i="1"/>
  <c r="CA1075" i="1" s="1"/>
  <c r="BD1075" i="1"/>
  <c r="AT1075" i="1"/>
  <c r="AU1075" i="1" s="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B1075" i="1"/>
  <c r="AZ1075" i="1" s="1"/>
  <c r="A1075" i="1"/>
  <c r="DK1074" i="1"/>
  <c r="BH1074" i="1"/>
  <c r="BE1074" i="1"/>
  <c r="CA1074" i="1" s="1"/>
  <c r="BD1074" i="1"/>
  <c r="AX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V1074" i="1" s="1"/>
  <c r="AW1074" i="1" s="1"/>
  <c r="B1074" i="1"/>
  <c r="BB1074" i="1" s="1"/>
  <c r="A1074" i="1"/>
  <c r="DK1073" i="1"/>
  <c r="CA1073" i="1"/>
  <c r="BH1073" i="1"/>
  <c r="BE1073" i="1"/>
  <c r="BI1073" i="1" s="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B1073" i="1"/>
  <c r="AZ1073" i="1" s="1"/>
  <c r="A1073" i="1"/>
  <c r="DK1072" i="1"/>
  <c r="CA1072" i="1"/>
  <c r="BH1072" i="1"/>
  <c r="BE1072" i="1"/>
  <c r="BI1072" i="1" s="1"/>
  <c r="BD1072" i="1"/>
  <c r="BC1072" i="1"/>
  <c r="AV1072" i="1"/>
  <c r="AS1072" i="1"/>
  <c r="AQ1072" i="1"/>
  <c r="AP1072" i="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T1072" i="1" s="1"/>
  <c r="AU1072" i="1" s="1"/>
  <c r="B1072" i="1"/>
  <c r="BA1072" i="1" s="1"/>
  <c r="A1072" i="1"/>
  <c r="DK1071" i="1"/>
  <c r="BI1071" i="1"/>
  <c r="BH1071" i="1"/>
  <c r="BE1071" i="1"/>
  <c r="CA1071" i="1" s="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B1071" i="1"/>
  <c r="BB1071" i="1" s="1"/>
  <c r="A1071" i="1"/>
  <c r="DK1070" i="1"/>
  <c r="BH1070" i="1"/>
  <c r="BE1070" i="1"/>
  <c r="BI1070" i="1" s="1"/>
  <c r="BD1070" i="1"/>
  <c r="AT1070" i="1"/>
  <c r="AU1070" i="1" s="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V1070" i="1" s="1"/>
  <c r="B1070" i="1"/>
  <c r="AZ1070" i="1" s="1"/>
  <c r="A1070" i="1"/>
  <c r="DK1069" i="1"/>
  <c r="BH1069" i="1"/>
  <c r="BE1069" i="1"/>
  <c r="BD1069" i="1"/>
  <c r="BC1069" i="1"/>
  <c r="AS1069" i="1"/>
  <c r="AQ1069" i="1"/>
  <c r="AP1069" i="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T1069" i="1" s="1"/>
  <c r="AU1069" i="1" s="1"/>
  <c r="B1069" i="1"/>
  <c r="AZ1069" i="1" s="1"/>
  <c r="A1069" i="1"/>
  <c r="DK1068" i="1"/>
  <c r="CA1068" i="1"/>
  <c r="BI1068" i="1"/>
  <c r="BH1068" i="1"/>
  <c r="BE1068" i="1"/>
  <c r="BD1068" i="1"/>
  <c r="AV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T1068" i="1" s="1"/>
  <c r="AU1068" i="1" s="1"/>
  <c r="B1068" i="1"/>
  <c r="A1068" i="1"/>
  <c r="DK1067" i="1"/>
  <c r="BH1067" i="1"/>
  <c r="BE1067" i="1"/>
  <c r="CA1067" i="1" s="1"/>
  <c r="BD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B1067" i="1"/>
  <c r="A1067" i="1"/>
  <c r="DK1066" i="1"/>
  <c r="BH1066" i="1"/>
  <c r="BE1066" i="1"/>
  <c r="CA1066" i="1" s="1"/>
  <c r="BD1066" i="1"/>
  <c r="AV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BB1066" i="1" s="1"/>
  <c r="A1066" i="1"/>
  <c r="DK1065" i="1"/>
  <c r="CA1065" i="1"/>
  <c r="BI1065" i="1"/>
  <c r="BH1065" i="1"/>
  <c r="BE1065" i="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B1065" i="1"/>
  <c r="AZ1065" i="1" s="1"/>
  <c r="A1065" i="1"/>
  <c r="DK1064" i="1"/>
  <c r="BH1064" i="1"/>
  <c r="BE1064" i="1"/>
  <c r="BI1064" i="1" s="1"/>
  <c r="BD1064" i="1"/>
  <c r="AT1064" i="1"/>
  <c r="AU1064" i="1" s="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BA1064" i="1" s="1"/>
  <c r="A1064" i="1"/>
  <c r="DK1063" i="1"/>
  <c r="BH1063" i="1"/>
  <c r="BE1063" i="1"/>
  <c r="CA1063" i="1" s="1"/>
  <c r="BD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V1063" i="1" s="1"/>
  <c r="B1063" i="1"/>
  <c r="BB1063" i="1" s="1"/>
  <c r="A1063" i="1"/>
  <c r="DK1062" i="1"/>
  <c r="CA1062" i="1"/>
  <c r="BI1062" i="1"/>
  <c r="BH1062" i="1"/>
  <c r="BE1062" i="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B1062" i="1"/>
  <c r="BA1062" i="1" s="1"/>
  <c r="A1062" i="1"/>
  <c r="DK1061" i="1"/>
  <c r="BH1061" i="1"/>
  <c r="BE1061" i="1"/>
  <c r="BD1061" i="1"/>
  <c r="AY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T1061" i="1" s="1"/>
  <c r="AU1061" i="1" s="1"/>
  <c r="B1061" i="1"/>
  <c r="AZ1061" i="1" s="1"/>
  <c r="A1061" i="1"/>
  <c r="DK1060" i="1"/>
  <c r="CA1060" i="1"/>
  <c r="BI1060" i="1"/>
  <c r="BH1060" i="1"/>
  <c r="BE1060" i="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B1060" i="1"/>
  <c r="A1060" i="1"/>
  <c r="DK1059" i="1"/>
  <c r="BH1059" i="1"/>
  <c r="BE1059" i="1"/>
  <c r="CA1059" i="1" s="1"/>
  <c r="BD1059" i="1"/>
  <c r="BC1059" i="1"/>
  <c r="BA1059" i="1"/>
  <c r="AS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T1059" i="1" s="1"/>
  <c r="AU1059" i="1" s="1"/>
  <c r="B1059" i="1"/>
  <c r="AZ1059" i="1" s="1"/>
  <c r="A1059" i="1"/>
  <c r="DK1058" i="1"/>
  <c r="BH1058" i="1"/>
  <c r="BE1058" i="1"/>
  <c r="CA1058" i="1" s="1"/>
  <c r="BD1058" i="1"/>
  <c r="AV1058" i="1"/>
  <c r="AW1058" i="1" s="1"/>
  <c r="AT1058" i="1"/>
  <c r="AU1058" i="1" s="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B1058" i="1"/>
  <c r="BB1058" i="1" s="1"/>
  <c r="A1058" i="1"/>
  <c r="DK1057" i="1"/>
  <c r="BH1057" i="1"/>
  <c r="BE1057" i="1"/>
  <c r="BI1057" i="1" s="1"/>
  <c r="BD1057" i="1"/>
  <c r="BA1057" i="1"/>
  <c r="AY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B1057" i="1"/>
  <c r="AZ1057" i="1" s="1"/>
  <c r="A1057" i="1"/>
  <c r="DK1056" i="1"/>
  <c r="CA1056" i="1"/>
  <c r="BH1056" i="1"/>
  <c r="BE1056" i="1"/>
  <c r="BI1056" i="1" s="1"/>
  <c r="BD1056" i="1"/>
  <c r="BC1056" i="1"/>
  <c r="AS1056" i="1"/>
  <c r="AQ1056" i="1"/>
  <c r="AP1056" i="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B1056" i="1"/>
  <c r="BA1056" i="1" s="1"/>
  <c r="A1056" i="1"/>
  <c r="DK1055" i="1"/>
  <c r="BI1055" i="1"/>
  <c r="BH1055" i="1"/>
  <c r="BE1055" i="1"/>
  <c r="CA1055" i="1" s="1"/>
  <c r="BD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V1055" i="1" s="1"/>
  <c r="B1055" i="1"/>
  <c r="BB1055" i="1" s="1"/>
  <c r="A1055" i="1"/>
  <c r="DK1054" i="1"/>
  <c r="BH1054" i="1"/>
  <c r="BE1054" i="1"/>
  <c r="BI1054" i="1" s="1"/>
  <c r="BD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B1054" i="1"/>
  <c r="BA1054" i="1" s="1"/>
  <c r="A1054" i="1"/>
  <c r="DK1053" i="1"/>
  <c r="BH1053" i="1"/>
  <c r="BE1053" i="1"/>
  <c r="BD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BB1053" i="1" s="1"/>
  <c r="A1053" i="1"/>
  <c r="DK1052" i="1"/>
  <c r="CA1052" i="1"/>
  <c r="BI1052" i="1"/>
  <c r="BH1052" i="1"/>
  <c r="BE1052" i="1"/>
  <c r="BD1052" i="1"/>
  <c r="BC1052" i="1"/>
  <c r="AS1052" i="1"/>
  <c r="AQ1052" i="1"/>
  <c r="AP1052" i="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B1052" i="1"/>
  <c r="A1052" i="1"/>
  <c r="DK1051" i="1"/>
  <c r="BI1051" i="1"/>
  <c r="BH1051" i="1"/>
  <c r="BE1051" i="1"/>
  <c r="CA1051" i="1" s="1"/>
  <c r="BD1051" i="1"/>
  <c r="BC1051" i="1"/>
  <c r="AY1051" i="1"/>
  <c r="AS1051" i="1"/>
  <c r="AQ1051" i="1"/>
  <c r="AP1051" i="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T1051" i="1" s="1"/>
  <c r="AU1051" i="1" s="1"/>
  <c r="B1051" i="1"/>
  <c r="AZ1051" i="1" s="1"/>
  <c r="A1051" i="1"/>
  <c r="DK1050" i="1"/>
  <c r="BH1050" i="1"/>
  <c r="BE1050" i="1"/>
  <c r="CA1050" i="1" s="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T1050" i="1" s="1"/>
  <c r="AU1050" i="1" s="1"/>
  <c r="B1050" i="1"/>
  <c r="BB1050" i="1" s="1"/>
  <c r="A1050" i="1"/>
  <c r="DK1049" i="1"/>
  <c r="CA1049" i="1"/>
  <c r="BI1049" i="1"/>
  <c r="BH1049" i="1"/>
  <c r="BE1049" i="1"/>
  <c r="BD1049" i="1"/>
  <c r="AY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B1049" i="1"/>
  <c r="AZ1049" i="1" s="1"/>
  <c r="A1049" i="1"/>
  <c r="DK1048" i="1"/>
  <c r="BH1048" i="1"/>
  <c r="BE1048" i="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BA1048" i="1" s="1"/>
  <c r="A1048" i="1"/>
  <c r="DK1047" i="1"/>
  <c r="BI1047" i="1"/>
  <c r="BH1047" i="1"/>
  <c r="BE1047" i="1"/>
  <c r="CA1047" i="1" s="1"/>
  <c r="BD1047" i="1"/>
  <c r="AY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V1047" i="1" s="1"/>
  <c r="B1047" i="1"/>
  <c r="AZ1047" i="1" s="1"/>
  <c r="A1047" i="1"/>
  <c r="DK1046" i="1"/>
  <c r="BH1046" i="1"/>
  <c r="BE1046" i="1"/>
  <c r="BD1046" i="1"/>
  <c r="BB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B1046" i="1"/>
  <c r="BA1046" i="1" s="1"/>
  <c r="A1046" i="1"/>
  <c r="DK1045" i="1"/>
  <c r="BH1045" i="1"/>
  <c r="BE1045" i="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BB1045" i="1" s="1"/>
  <c r="A1045" i="1"/>
  <c r="DK1044" i="1"/>
  <c r="CA1044" i="1"/>
  <c r="BI1044" i="1"/>
  <c r="BH1044" i="1"/>
  <c r="BE1044" i="1"/>
  <c r="BD1044" i="1"/>
  <c r="AZ1044" i="1"/>
  <c r="AV1044" i="1"/>
  <c r="AW1044" i="1" s="1"/>
  <c r="AT1044" i="1"/>
  <c r="AU1044" i="1" s="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B1044" i="1"/>
  <c r="A1044" i="1"/>
  <c r="DK1043" i="1"/>
  <c r="BH1043" i="1"/>
  <c r="BE1043" i="1"/>
  <c r="CA1043" i="1" s="1"/>
  <c r="BD1043" i="1"/>
  <c r="AY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T1043" i="1" s="1"/>
  <c r="AU1043" i="1" s="1"/>
  <c r="B1043" i="1"/>
  <c r="AZ1043" i="1" s="1"/>
  <c r="A1043" i="1"/>
  <c r="DK1042" i="1"/>
  <c r="BH1042" i="1"/>
  <c r="BE1042" i="1"/>
  <c r="CA1042" i="1" s="1"/>
  <c r="BD1042" i="1"/>
  <c r="BB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T1042" i="1" s="1"/>
  <c r="AU1042" i="1" s="1"/>
  <c r="B1042" i="1"/>
  <c r="AZ1042" i="1" s="1"/>
  <c r="A1042" i="1"/>
  <c r="DK1041" i="1"/>
  <c r="CA1041" i="1"/>
  <c r="BH1041" i="1"/>
  <c r="BE1041" i="1"/>
  <c r="BI1041" i="1" s="1"/>
  <c r="BD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B1041" i="1"/>
  <c r="A1041" i="1"/>
  <c r="DK1040" i="1"/>
  <c r="BI1040" i="1"/>
  <c r="BH1040" i="1"/>
  <c r="BE1040" i="1"/>
  <c r="CA1040" i="1" s="1"/>
  <c r="BD1040" i="1"/>
  <c r="BB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BA1040" i="1" s="1"/>
  <c r="A1040" i="1"/>
  <c r="DK1039" i="1"/>
  <c r="BI1039" i="1"/>
  <c r="BH1039" i="1"/>
  <c r="BE1039" i="1"/>
  <c r="CA1039" i="1" s="1"/>
  <c r="BD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B1039" i="1"/>
  <c r="AZ1039" i="1" s="1"/>
  <c r="A1039" i="1"/>
  <c r="DK1038" i="1"/>
  <c r="BH1038" i="1"/>
  <c r="BE1038" i="1"/>
  <c r="BI1038" i="1" s="1"/>
  <c r="BD1038" i="1"/>
  <c r="BB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B1038" i="1"/>
  <c r="BA1038" i="1" s="1"/>
  <c r="A1038" i="1"/>
  <c r="DK1037" i="1"/>
  <c r="BH1037" i="1"/>
  <c r="BE1037" i="1"/>
  <c r="BD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BB1037" i="1" s="1"/>
  <c r="A1037" i="1"/>
  <c r="DK1036" i="1"/>
  <c r="CA1036" i="1"/>
  <c r="BI1036" i="1"/>
  <c r="BH1036" i="1"/>
  <c r="BE1036" i="1"/>
  <c r="BD1036" i="1"/>
  <c r="AV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T1036" i="1" s="1"/>
  <c r="AU1036" i="1" s="1"/>
  <c r="B1036" i="1"/>
  <c r="AZ1036" i="1" s="1"/>
  <c r="A1036" i="1"/>
  <c r="DK1035" i="1"/>
  <c r="BH1035" i="1"/>
  <c r="BE1035" i="1"/>
  <c r="CA1035" i="1" s="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B1035" i="1"/>
  <c r="A1035" i="1"/>
  <c r="DK1034" i="1"/>
  <c r="BH1034" i="1"/>
  <c r="BE1034" i="1"/>
  <c r="CA1034" i="1" s="1"/>
  <c r="BD1034" i="1"/>
  <c r="AV1034" i="1"/>
  <c r="AW1034" i="1" s="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T1034" i="1" s="1"/>
  <c r="AU1034" i="1" s="1"/>
  <c r="B1034" i="1"/>
  <c r="AZ1034" i="1" s="1"/>
  <c r="A1034" i="1"/>
  <c r="DK1033" i="1"/>
  <c r="BH1033" i="1"/>
  <c r="BE1033" i="1"/>
  <c r="BD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B1033" i="1"/>
  <c r="AZ1033" i="1" s="1"/>
  <c r="A1033" i="1"/>
  <c r="DK1032" i="1"/>
  <c r="CA1032" i="1"/>
  <c r="BI1032" i="1"/>
  <c r="BH1032" i="1"/>
  <c r="BE1032" i="1"/>
  <c r="BD1032" i="1"/>
  <c r="AT1032" i="1"/>
  <c r="AU1032" i="1" s="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BA1032" i="1" s="1"/>
  <c r="A1032" i="1"/>
  <c r="DK1031" i="1"/>
  <c r="BH1031" i="1"/>
  <c r="BE1031" i="1"/>
  <c r="CA1031" i="1" s="1"/>
  <c r="BD1031" i="1"/>
  <c r="BB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AX1031" i="1" s="1"/>
  <c r="B1031" i="1"/>
  <c r="AZ1031" i="1" s="1"/>
  <c r="A1031" i="1"/>
  <c r="DK1030" i="1"/>
  <c r="BH1030" i="1"/>
  <c r="BE1030" i="1"/>
  <c r="BI1030" i="1" s="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B1030" i="1"/>
  <c r="BB1030" i="1" s="1"/>
  <c r="A1030" i="1"/>
  <c r="DK1029" i="1"/>
  <c r="BH1029" i="1"/>
  <c r="BE1029" i="1"/>
  <c r="BD1029" i="1"/>
  <c r="AV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T1029" i="1" s="1"/>
  <c r="AU1029" i="1" s="1"/>
  <c r="B1029" i="1"/>
  <c r="BB1029" i="1" s="1"/>
  <c r="A1029" i="1"/>
  <c r="DK1028" i="1"/>
  <c r="BH1028" i="1"/>
  <c r="BE1028" i="1"/>
  <c r="BD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A1028" i="1"/>
  <c r="DK1027" i="1"/>
  <c r="BH1027" i="1"/>
  <c r="BE1027" i="1"/>
  <c r="CA1027" i="1" s="1"/>
  <c r="BD1027" i="1"/>
  <c r="BB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B1027" i="1"/>
  <c r="AZ1027" i="1" s="1"/>
  <c r="A1027" i="1"/>
  <c r="DK1026" i="1"/>
  <c r="BH1026" i="1"/>
  <c r="BE1026" i="1"/>
  <c r="CA1026" i="1" s="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B1026" i="1"/>
  <c r="AZ1026" i="1" s="1"/>
  <c r="A1026" i="1"/>
  <c r="DK1025" i="1"/>
  <c r="CA1025" i="1"/>
  <c r="BH1025" i="1"/>
  <c r="BE1025" i="1"/>
  <c r="BI1025" i="1" s="1"/>
  <c r="BD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T1025" i="1" s="1"/>
  <c r="AU1025" i="1" s="1"/>
  <c r="B1025" i="1"/>
  <c r="A1025" i="1"/>
  <c r="DK1024" i="1"/>
  <c r="BI1024" i="1"/>
  <c r="BH1024" i="1"/>
  <c r="BE1024" i="1"/>
  <c r="CA1024" i="1" s="1"/>
  <c r="BD1024" i="1"/>
  <c r="BB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B1024" i="1"/>
  <c r="BA1024" i="1" s="1"/>
  <c r="A1024" i="1"/>
  <c r="DK1023" i="1"/>
  <c r="BH1023" i="1"/>
  <c r="BE1023" i="1"/>
  <c r="CA1023" i="1" s="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AX1023" i="1" s="1"/>
  <c r="B1023" i="1"/>
  <c r="A1023" i="1"/>
  <c r="DK1022" i="1"/>
  <c r="BH1022" i="1"/>
  <c r="BE1022" i="1"/>
  <c r="BI1022" i="1" s="1"/>
  <c r="BD1022" i="1"/>
  <c r="AZ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V1022" i="1" s="1"/>
  <c r="AX1022" i="1" s="1"/>
  <c r="B1022" i="1"/>
  <c r="BB1022" i="1" s="1"/>
  <c r="A1022" i="1"/>
  <c r="DK1021" i="1"/>
  <c r="BH1021" i="1"/>
  <c r="BE1021" i="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A1021" i="1"/>
  <c r="DK1020" i="1"/>
  <c r="BH1020" i="1"/>
  <c r="BE1020" i="1"/>
  <c r="BI1020" i="1" s="1"/>
  <c r="BD1020" i="1"/>
  <c r="AV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T1020" i="1" s="1"/>
  <c r="AU1020" i="1" s="1"/>
  <c r="B1020" i="1"/>
  <c r="A1020" i="1"/>
  <c r="DK1019" i="1"/>
  <c r="BH1019" i="1"/>
  <c r="BE1019" i="1"/>
  <c r="CA1019" i="1" s="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B1019" i="1"/>
  <c r="A1019" i="1"/>
  <c r="DK1018" i="1"/>
  <c r="BH1018" i="1"/>
  <c r="BE1018" i="1"/>
  <c r="CA1018" i="1" s="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T1018" i="1" s="1"/>
  <c r="AU1018" i="1" s="1"/>
  <c r="B1018" i="1"/>
  <c r="AZ1018" i="1" s="1"/>
  <c r="A1018" i="1"/>
  <c r="DK1017" i="1"/>
  <c r="CA1017" i="1"/>
  <c r="BI1017" i="1"/>
  <c r="BH1017" i="1"/>
  <c r="BE1017" i="1"/>
  <c r="BD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T1017" i="1" s="1"/>
  <c r="AU1017" i="1" s="1"/>
  <c r="B1017" i="1"/>
  <c r="AZ1017" i="1" s="1"/>
  <c r="A1017" i="1"/>
  <c r="DK1016" i="1"/>
  <c r="CA1016" i="1"/>
  <c r="BI1016" i="1"/>
  <c r="BH1016" i="1"/>
  <c r="BE1016" i="1"/>
  <c r="BD1016" i="1"/>
  <c r="AT1016" i="1"/>
  <c r="AU1016" i="1" s="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B1016" i="1"/>
  <c r="BA1016" i="1" s="1"/>
  <c r="A1016" i="1"/>
  <c r="DK1015" i="1"/>
  <c r="BH1015" i="1"/>
  <c r="BE1015" i="1"/>
  <c r="CA1015" i="1" s="1"/>
  <c r="BD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AW1015" i="1" s="1"/>
  <c r="B1015" i="1"/>
  <c r="BA1015" i="1" s="1"/>
  <c r="A1015" i="1"/>
  <c r="DK1014" i="1"/>
  <c r="BH1014" i="1"/>
  <c r="BE1014" i="1"/>
  <c r="BI1014" i="1" s="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V1014" i="1" s="1"/>
  <c r="B1014" i="1"/>
  <c r="AY1014" i="1" s="1"/>
  <c r="A1014" i="1"/>
  <c r="DK1013" i="1"/>
  <c r="BH1013" i="1"/>
  <c r="BE1013" i="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T1013" i="1" s="1"/>
  <c r="AU1013" i="1" s="1"/>
  <c r="B1013" i="1"/>
  <c r="A1013" i="1"/>
  <c r="DK1012" i="1"/>
  <c r="BH1012" i="1"/>
  <c r="BE1012" i="1"/>
  <c r="CA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T1012" i="1" s="1"/>
  <c r="AU1012" i="1" s="1"/>
  <c r="B1012" i="1"/>
  <c r="A1012" i="1"/>
  <c r="DK1011" i="1"/>
  <c r="BH1011" i="1"/>
  <c r="BE1011" i="1"/>
  <c r="CA1011" i="1" s="1"/>
  <c r="BD1011" i="1"/>
  <c r="AY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AW1011" i="1" s="1"/>
  <c r="B1011" i="1"/>
  <c r="AZ1011" i="1" s="1"/>
  <c r="A1011" i="1"/>
  <c r="DK1010" i="1"/>
  <c r="BH1010" i="1"/>
  <c r="BE1010" i="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T1010" i="1" s="1"/>
  <c r="AU1010" i="1" s="1"/>
  <c r="B1010" i="1"/>
  <c r="AZ1010" i="1" s="1"/>
  <c r="A1010" i="1"/>
  <c r="DK1009" i="1"/>
  <c r="BI1009" i="1"/>
  <c r="BH1009" i="1"/>
  <c r="BE1009" i="1"/>
  <c r="CA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T1009" i="1" s="1"/>
  <c r="AU1009" i="1" s="1"/>
  <c r="B1009" i="1"/>
  <c r="BB1009" i="1" s="1"/>
  <c r="A1009" i="1"/>
  <c r="DK1008" i="1"/>
  <c r="BH1008" i="1"/>
  <c r="BE1008" i="1"/>
  <c r="CA1008" i="1" s="1"/>
  <c r="BD1008" i="1"/>
  <c r="AY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T1008" i="1" s="1"/>
  <c r="AU1008" i="1" s="1"/>
  <c r="B1008" i="1"/>
  <c r="BA1008" i="1" s="1"/>
  <c r="A1008" i="1"/>
  <c r="DK1007" i="1"/>
  <c r="BH1007" i="1"/>
  <c r="BE1007" i="1"/>
  <c r="CA1007" i="1" s="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AW1007" i="1" s="1"/>
  <c r="B1007" i="1"/>
  <c r="A1007" i="1"/>
  <c r="DK1006" i="1"/>
  <c r="BH1006" i="1"/>
  <c r="BE1006" i="1"/>
  <c r="BI1006" i="1" s="1"/>
  <c r="BD1006" i="1"/>
  <c r="AW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V1006" i="1" s="1"/>
  <c r="AX1006" i="1" s="1"/>
  <c r="B1006" i="1"/>
  <c r="AY1006" i="1" s="1"/>
  <c r="A1006" i="1"/>
  <c r="DK1005" i="1"/>
  <c r="BH1005" i="1"/>
  <c r="BE1005" i="1"/>
  <c r="BI1005" i="1" s="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T1005" i="1" s="1"/>
  <c r="AU1005" i="1" s="1"/>
  <c r="B1005" i="1"/>
  <c r="A1005" i="1"/>
  <c r="DK1004" i="1"/>
  <c r="BH1004" i="1"/>
  <c r="BE1004" i="1"/>
  <c r="BD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B1004" i="1"/>
  <c r="BA1004" i="1" s="1"/>
  <c r="A1004" i="1"/>
  <c r="DK1003" i="1"/>
  <c r="BH1003" i="1"/>
  <c r="BE1003" i="1"/>
  <c r="CA1003" i="1" s="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B1003" i="1"/>
  <c r="A1003" i="1"/>
  <c r="DK1002" i="1"/>
  <c r="BH1002" i="1"/>
  <c r="BE1002" i="1"/>
  <c r="CA1002" i="1" s="1"/>
  <c r="BD1002" i="1"/>
  <c r="AY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BB1002" i="1" s="1"/>
  <c r="A1002" i="1"/>
  <c r="DK1001" i="1"/>
  <c r="CA1001" i="1"/>
  <c r="BH1001" i="1"/>
  <c r="BE1001" i="1"/>
  <c r="BI1001" i="1" s="1"/>
  <c r="BD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AW1001" i="1" s="1"/>
  <c r="B1001" i="1"/>
  <c r="A1001" i="1"/>
  <c r="DK1000" i="1"/>
  <c r="BH1000" i="1"/>
  <c r="BE1000" i="1"/>
  <c r="BD1000" i="1"/>
  <c r="BC1000" i="1"/>
  <c r="BA1000" i="1"/>
  <c r="AW1000" i="1"/>
  <c r="AS1000" i="1"/>
  <c r="AQ1000" i="1"/>
  <c r="AP1000" i="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AX1000" i="1" s="1"/>
  <c r="B1000" i="1"/>
  <c r="BB1000" i="1" s="1"/>
  <c r="A1000" i="1"/>
  <c r="DK999" i="1"/>
  <c r="CA999" i="1"/>
  <c r="BH999" i="1"/>
  <c r="BE999" i="1"/>
  <c r="BI999" i="1" s="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B999" i="1"/>
  <c r="AZ999" i="1" s="1"/>
  <c r="A999" i="1"/>
  <c r="DK998" i="1"/>
  <c r="BH998" i="1"/>
  <c r="BE998" i="1"/>
  <c r="CA998" i="1" s="1"/>
  <c r="BD998" i="1"/>
  <c r="AV998" i="1"/>
  <c r="AX998" i="1" s="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A998" i="1"/>
  <c r="DK997" i="1"/>
  <c r="BH997" i="1"/>
  <c r="BE997" i="1"/>
  <c r="CA997" i="1" s="1"/>
  <c r="BD997" i="1"/>
  <c r="BB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BA997" i="1" s="1"/>
  <c r="A997" i="1"/>
  <c r="DK996" i="1"/>
  <c r="BI996" i="1"/>
  <c r="BH996" i="1"/>
  <c r="BE996" i="1"/>
  <c r="CA996" i="1" s="1"/>
  <c r="BD996" i="1"/>
  <c r="BA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B996" i="1"/>
  <c r="AZ996" i="1" s="1"/>
  <c r="A996" i="1"/>
  <c r="DK995" i="1"/>
  <c r="BH995" i="1"/>
  <c r="BE995" i="1"/>
  <c r="CA995" i="1" s="1"/>
  <c r="BD995" i="1"/>
  <c r="AV995" i="1"/>
  <c r="AT995" i="1"/>
  <c r="AU995" i="1" s="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B995" i="1"/>
  <c r="BA995" i="1" s="1"/>
  <c r="A995" i="1"/>
  <c r="DK994" i="1"/>
  <c r="CA994" i="1"/>
  <c r="BH994" i="1"/>
  <c r="BE994" i="1"/>
  <c r="BI994" i="1" s="1"/>
  <c r="BD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BB994" i="1" s="1"/>
  <c r="A994" i="1"/>
  <c r="DK993" i="1"/>
  <c r="CA993" i="1"/>
  <c r="BH993" i="1"/>
  <c r="BE993" i="1"/>
  <c r="BI993" i="1" s="1"/>
  <c r="BD993" i="1"/>
  <c r="BB993" i="1"/>
  <c r="AT993" i="1"/>
  <c r="AU993" i="1" s="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B993" i="1"/>
  <c r="BA993" i="1" s="1"/>
  <c r="A993" i="1"/>
  <c r="DK992" i="1"/>
  <c r="BH992" i="1"/>
  <c r="BE992" i="1"/>
  <c r="BD992" i="1"/>
  <c r="BC992" i="1"/>
  <c r="BA992" i="1"/>
  <c r="AS992" i="1"/>
  <c r="AQ992" i="1"/>
  <c r="AP992" i="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BB992" i="1" s="1"/>
  <c r="A992" i="1"/>
  <c r="DK991" i="1"/>
  <c r="BH991" i="1"/>
  <c r="BE991" i="1"/>
  <c r="BI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B991" i="1"/>
  <c r="A991" i="1"/>
  <c r="DK990" i="1"/>
  <c r="BI990" i="1"/>
  <c r="BH990" i="1"/>
  <c r="BE990" i="1"/>
  <c r="CA990" i="1" s="1"/>
  <c r="BD990" i="1"/>
  <c r="AY990" i="1"/>
  <c r="AU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B990" i="1"/>
  <c r="BB990" i="1" s="1"/>
  <c r="A990" i="1"/>
  <c r="DK989" i="1"/>
  <c r="BH989" i="1"/>
  <c r="BE989" i="1"/>
  <c r="BD989" i="1"/>
  <c r="AV989" i="1"/>
  <c r="AW989" i="1" s="1"/>
  <c r="AT989" i="1"/>
  <c r="AU989" i="1" s="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B989" i="1"/>
  <c r="A989" i="1"/>
  <c r="DK988" i="1"/>
  <c r="BH988" i="1"/>
  <c r="BE988" i="1"/>
  <c r="CA988" i="1" s="1"/>
  <c r="BD988" i="1"/>
  <c r="BA988" i="1"/>
  <c r="AY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B988" i="1"/>
  <c r="AZ988" i="1" s="1"/>
  <c r="A988" i="1"/>
  <c r="DK987" i="1"/>
  <c r="BH987" i="1"/>
  <c r="BE987" i="1"/>
  <c r="CA987" i="1" s="1"/>
  <c r="BD987" i="1"/>
  <c r="AV987" i="1"/>
  <c r="AT987" i="1"/>
  <c r="AU987" i="1" s="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BA987" i="1" s="1"/>
  <c r="A987" i="1"/>
  <c r="DK986" i="1"/>
  <c r="CA986" i="1"/>
  <c r="BI986" i="1"/>
  <c r="BH986" i="1"/>
  <c r="BE986" i="1"/>
  <c r="BD986" i="1"/>
  <c r="AY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B986" i="1"/>
  <c r="BB986" i="1" s="1"/>
  <c r="A986" i="1"/>
  <c r="DK985" i="1"/>
  <c r="CA985" i="1"/>
  <c r="BH985" i="1"/>
  <c r="BE985" i="1"/>
  <c r="BI985" i="1" s="1"/>
  <c r="BD985" i="1"/>
  <c r="BC985" i="1"/>
  <c r="BB985" i="1"/>
  <c r="AS985" i="1"/>
  <c r="AQ985" i="1"/>
  <c r="AP985" i="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T985" i="1" s="1"/>
  <c r="AU985" i="1" s="1"/>
  <c r="B985" i="1"/>
  <c r="BA985" i="1" s="1"/>
  <c r="A985" i="1"/>
  <c r="DK984" i="1"/>
  <c r="BH984" i="1"/>
  <c r="BE984" i="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AX984" i="1" s="1"/>
  <c r="B984" i="1"/>
  <c r="BB984" i="1" s="1"/>
  <c r="A984" i="1"/>
  <c r="DK983" i="1"/>
  <c r="CA983" i="1"/>
  <c r="BH983" i="1"/>
  <c r="BE983" i="1"/>
  <c r="BI983" i="1" s="1"/>
  <c r="BD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B983" i="1"/>
  <c r="A983" i="1"/>
  <c r="DK982" i="1"/>
  <c r="BI982" i="1"/>
  <c r="BH982" i="1"/>
  <c r="BE982" i="1"/>
  <c r="CA982" i="1" s="1"/>
  <c r="BD982" i="1"/>
  <c r="BC982" i="1"/>
  <c r="AY982" i="1"/>
  <c r="AV982" i="1"/>
  <c r="AX982" i="1" s="1"/>
  <c r="AS982" i="1"/>
  <c r="AQ982" i="1"/>
  <c r="AP982" i="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BB982" i="1" s="1"/>
  <c r="A982" i="1"/>
  <c r="DK981" i="1"/>
  <c r="CA981" i="1"/>
  <c r="BH981" i="1"/>
  <c r="BE981" i="1"/>
  <c r="BI981" i="1" s="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B981" i="1"/>
  <c r="BA981" i="1" s="1"/>
  <c r="A981" i="1"/>
  <c r="DK980" i="1"/>
  <c r="BH980" i="1"/>
  <c r="BE980" i="1"/>
  <c r="CA980" i="1" s="1"/>
  <c r="BD980" i="1"/>
  <c r="BB980" i="1"/>
  <c r="BA980" i="1"/>
  <c r="AY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B980" i="1"/>
  <c r="AZ980" i="1" s="1"/>
  <c r="A980" i="1"/>
  <c r="DK979" i="1"/>
  <c r="BH979" i="1"/>
  <c r="BE979" i="1"/>
  <c r="CA979" i="1" s="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V979" i="1" s="1"/>
  <c r="B979" i="1"/>
  <c r="BA979" i="1" s="1"/>
  <c r="A979" i="1"/>
  <c r="DK978" i="1"/>
  <c r="CA978" i="1"/>
  <c r="BI978" i="1"/>
  <c r="BH978" i="1"/>
  <c r="BE978" i="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B978" i="1"/>
  <c r="A978" i="1"/>
  <c r="DK977" i="1"/>
  <c r="BH977" i="1"/>
  <c r="BE977" i="1"/>
  <c r="BI977" i="1" s="1"/>
  <c r="BD977" i="1"/>
  <c r="BB977" i="1"/>
  <c r="AX977" i="1"/>
  <c r="AV977" i="1"/>
  <c r="AW977" i="1" s="1"/>
  <c r="AT977" i="1"/>
  <c r="AU977" i="1" s="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B977" i="1"/>
  <c r="BA977" i="1" s="1"/>
  <c r="A977" i="1"/>
  <c r="DK976" i="1"/>
  <c r="BH976" i="1"/>
  <c r="BE976" i="1"/>
  <c r="BD976" i="1"/>
  <c r="AY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B976" i="1"/>
  <c r="BB976" i="1" s="1"/>
  <c r="A976" i="1"/>
  <c r="DK975" i="1"/>
  <c r="CA975" i="1"/>
  <c r="BH975" i="1"/>
  <c r="BE975" i="1"/>
  <c r="BI975" i="1" s="1"/>
  <c r="BD975" i="1"/>
  <c r="BC975" i="1"/>
  <c r="AS975" i="1"/>
  <c r="AQ975" i="1"/>
  <c r="AP975" i="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B975" i="1"/>
  <c r="A975" i="1"/>
  <c r="DK974" i="1"/>
  <c r="BH974" i="1"/>
  <c r="BE974" i="1"/>
  <c r="CA974" i="1" s="1"/>
  <c r="BD974" i="1"/>
  <c r="BA974" i="1"/>
  <c r="AV974" i="1"/>
  <c r="AX974" i="1" s="1"/>
  <c r="AU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B974" i="1"/>
  <c r="BB974" i="1" s="1"/>
  <c r="A974" i="1"/>
  <c r="DK973" i="1"/>
  <c r="CA973" i="1"/>
  <c r="BI973" i="1"/>
  <c r="BH973" i="1"/>
  <c r="BE973" i="1"/>
  <c r="BD973" i="1"/>
  <c r="BB973" i="1"/>
  <c r="AY973" i="1"/>
  <c r="AV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T973" i="1" s="1"/>
  <c r="AU973" i="1" s="1"/>
  <c r="B973" i="1"/>
  <c r="BA973" i="1" s="1"/>
  <c r="A973" i="1"/>
  <c r="DK972" i="1"/>
  <c r="BH972" i="1"/>
  <c r="BE972" i="1"/>
  <c r="BD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B972" i="1"/>
  <c r="AZ972" i="1" s="1"/>
  <c r="A972" i="1"/>
  <c r="DK971" i="1"/>
  <c r="BH971" i="1"/>
  <c r="BE971" i="1"/>
  <c r="CA971" i="1" s="1"/>
  <c r="BD971" i="1"/>
  <c r="AV971" i="1"/>
  <c r="AT971" i="1"/>
  <c r="AU971" i="1" s="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B971" i="1"/>
  <c r="A971" i="1"/>
  <c r="DK970" i="1"/>
  <c r="BH970" i="1"/>
  <c r="BE970" i="1"/>
  <c r="CA970" i="1" s="1"/>
  <c r="BD970" i="1"/>
  <c r="AY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B970" i="1"/>
  <c r="BB970" i="1" s="1"/>
  <c r="A970" i="1"/>
  <c r="DK969" i="1"/>
  <c r="CA969" i="1"/>
  <c r="BH969" i="1"/>
  <c r="BE969" i="1"/>
  <c r="BI969" i="1" s="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BA969" i="1" s="1"/>
  <c r="A969" i="1"/>
  <c r="DK968" i="1"/>
  <c r="BH968" i="1"/>
  <c r="BE968" i="1"/>
  <c r="BD968" i="1"/>
  <c r="BC968" i="1"/>
  <c r="BA968" i="1"/>
  <c r="AS968" i="1"/>
  <c r="AQ968" i="1"/>
  <c r="AP968" i="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V968" i="1" s="1"/>
  <c r="AX968" i="1" s="1"/>
  <c r="B968" i="1"/>
  <c r="BB968" i="1" s="1"/>
  <c r="A968" i="1"/>
  <c r="DK967" i="1"/>
  <c r="BH967" i="1"/>
  <c r="BE967" i="1"/>
  <c r="BI967" i="1" s="1"/>
  <c r="BD967" i="1"/>
  <c r="BC967" i="1"/>
  <c r="AS967" i="1"/>
  <c r="AQ967" i="1"/>
  <c r="AP967" i="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B967" i="1"/>
  <c r="A967" i="1"/>
  <c r="DK966" i="1"/>
  <c r="BI966" i="1"/>
  <c r="BH966" i="1"/>
  <c r="BE966" i="1"/>
  <c r="CA966" i="1" s="1"/>
  <c r="BD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T966" i="1" s="1"/>
  <c r="AU966" i="1" s="1"/>
  <c r="B966" i="1"/>
  <c r="BB966" i="1" s="1"/>
  <c r="A966" i="1"/>
  <c r="DK965" i="1"/>
  <c r="BH965" i="1"/>
  <c r="BE965" i="1"/>
  <c r="CA965" i="1" s="1"/>
  <c r="BD965" i="1"/>
  <c r="AY965" i="1"/>
  <c r="AX965" i="1"/>
  <c r="AV965" i="1"/>
  <c r="AW965" i="1" s="1"/>
  <c r="AT965" i="1"/>
  <c r="AU965" i="1" s="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B965" i="1"/>
  <c r="BA965" i="1" s="1"/>
  <c r="A965" i="1"/>
  <c r="DK964" i="1"/>
  <c r="BH964" i="1"/>
  <c r="BE964" i="1"/>
  <c r="CA964" i="1" s="1"/>
  <c r="BD964" i="1"/>
  <c r="AY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B964" i="1"/>
  <c r="AZ964" i="1" s="1"/>
  <c r="A964" i="1"/>
  <c r="DK963" i="1"/>
  <c r="BH963" i="1"/>
  <c r="BE963" i="1"/>
  <c r="CA963" i="1" s="1"/>
  <c r="BD963" i="1"/>
  <c r="AT963" i="1"/>
  <c r="AU963" i="1" s="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V963" i="1" s="1"/>
  <c r="B963" i="1"/>
  <c r="BB963" i="1" s="1"/>
  <c r="A963" i="1"/>
  <c r="DK962" i="1"/>
  <c r="BH962" i="1"/>
  <c r="BE962" i="1"/>
  <c r="CA962" i="1" s="1"/>
  <c r="BD962" i="1"/>
  <c r="AY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B962" i="1"/>
  <c r="BB962" i="1" s="1"/>
  <c r="A962" i="1"/>
  <c r="DK961" i="1"/>
  <c r="CA961" i="1"/>
  <c r="BH961" i="1"/>
  <c r="BE961" i="1"/>
  <c r="BI961" i="1" s="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BA961" i="1" s="1"/>
  <c r="A961" i="1"/>
  <c r="DK960" i="1"/>
  <c r="BH960" i="1"/>
  <c r="BE960" i="1"/>
  <c r="BD960" i="1"/>
  <c r="BA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AX960" i="1" s="1"/>
  <c r="B960" i="1"/>
  <c r="BB960" i="1" s="1"/>
  <c r="A960" i="1"/>
  <c r="DK959" i="1"/>
  <c r="BH959" i="1"/>
  <c r="BE959" i="1"/>
  <c r="BI959" i="1" s="1"/>
  <c r="BD959" i="1"/>
  <c r="BC959" i="1"/>
  <c r="AZ959" i="1"/>
  <c r="AS959" i="1"/>
  <c r="AQ959" i="1"/>
  <c r="AP959" i="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B959" i="1"/>
  <c r="A959" i="1"/>
  <c r="DK958" i="1"/>
  <c r="BH958" i="1"/>
  <c r="BE958" i="1"/>
  <c r="BD958" i="1"/>
  <c r="AU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T958" i="1" s="1"/>
  <c r="B958" i="1"/>
  <c r="A958" i="1"/>
  <c r="DK957" i="1"/>
  <c r="BH957" i="1"/>
  <c r="BE957" i="1"/>
  <c r="CA957" i="1" s="1"/>
  <c r="BD957" i="1"/>
  <c r="BB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B957" i="1"/>
  <c r="BA957" i="1" s="1"/>
  <c r="A957" i="1"/>
  <c r="DK956" i="1"/>
  <c r="BH956" i="1"/>
  <c r="BE956" i="1"/>
  <c r="CA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B956" i="1"/>
  <c r="A956" i="1"/>
  <c r="DK955" i="1"/>
  <c r="BH955" i="1"/>
  <c r="BE955" i="1"/>
  <c r="CA955" i="1" s="1"/>
  <c r="BD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B955" i="1"/>
  <c r="BB955" i="1" s="1"/>
  <c r="A955" i="1"/>
  <c r="DK954" i="1"/>
  <c r="BH954" i="1"/>
  <c r="BE954" i="1"/>
  <c r="CA954" i="1" s="1"/>
  <c r="BD954" i="1"/>
  <c r="AY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B954" i="1"/>
  <c r="BB954" i="1" s="1"/>
  <c r="A954" i="1"/>
  <c r="DK953" i="1"/>
  <c r="BH953" i="1"/>
  <c r="BE953" i="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BA953" i="1" s="1"/>
  <c r="A953" i="1"/>
  <c r="DK952" i="1"/>
  <c r="BH952" i="1"/>
  <c r="BE952" i="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V952" i="1" s="1"/>
  <c r="AX952" i="1" s="1"/>
  <c r="B952" i="1"/>
  <c r="A952" i="1"/>
  <c r="DK951" i="1"/>
  <c r="BH951" i="1"/>
  <c r="BE951" i="1"/>
  <c r="CA951" i="1" s="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V951" i="1" s="1"/>
  <c r="B951" i="1"/>
  <c r="AZ951" i="1" s="1"/>
  <c r="A951" i="1"/>
  <c r="DK950" i="1"/>
  <c r="BH950" i="1"/>
  <c r="BE950" i="1"/>
  <c r="CA950" i="1" s="1"/>
  <c r="BD950" i="1"/>
  <c r="BC950" i="1"/>
  <c r="AS950" i="1"/>
  <c r="AQ950" i="1"/>
  <c r="AP950" i="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T950" i="1" s="1"/>
  <c r="AU950" i="1" s="1"/>
  <c r="B950" i="1"/>
  <c r="AZ950" i="1" s="1"/>
  <c r="A950" i="1"/>
  <c r="DK949" i="1"/>
  <c r="BI949" i="1"/>
  <c r="BH949" i="1"/>
  <c r="BE949" i="1"/>
  <c r="CA949" i="1" s="1"/>
  <c r="BD949" i="1"/>
  <c r="AY949" i="1"/>
  <c r="AV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T949" i="1" s="1"/>
  <c r="AU949" i="1" s="1"/>
  <c r="B949" i="1"/>
  <c r="BA949" i="1" s="1"/>
  <c r="A949" i="1"/>
  <c r="DK948" i="1"/>
  <c r="BH948" i="1"/>
  <c r="BE948" i="1"/>
  <c r="CA948" i="1" s="1"/>
  <c r="BD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B948" i="1"/>
  <c r="AZ948" i="1" s="1"/>
  <c r="A948" i="1"/>
  <c r="DK947" i="1"/>
  <c r="BH947" i="1"/>
  <c r="BE947" i="1"/>
  <c r="CA947" i="1" s="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B947" i="1"/>
  <c r="BB947" i="1" s="1"/>
  <c r="A947" i="1"/>
  <c r="DK946" i="1"/>
  <c r="BI946" i="1"/>
  <c r="BH946" i="1"/>
  <c r="BE946" i="1"/>
  <c r="CA946" i="1" s="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B946" i="1"/>
  <c r="BB946" i="1" s="1"/>
  <c r="A946" i="1"/>
  <c r="DK945" i="1"/>
  <c r="BH945" i="1"/>
  <c r="BE945" i="1"/>
  <c r="BI945" i="1" s="1"/>
  <c r="BD945" i="1"/>
  <c r="BC945" i="1"/>
  <c r="AS945" i="1"/>
  <c r="AQ945" i="1"/>
  <c r="AP945" i="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BA945" i="1" s="1"/>
  <c r="A945" i="1"/>
  <c r="DK944" i="1"/>
  <c r="BH944" i="1"/>
  <c r="BE944" i="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V944" i="1" s="1"/>
  <c r="AX944" i="1" s="1"/>
  <c r="B944" i="1"/>
  <c r="BB944" i="1" s="1"/>
  <c r="A944" i="1"/>
  <c r="DK943" i="1"/>
  <c r="CA943" i="1"/>
  <c r="BI943" i="1"/>
  <c r="BH943" i="1"/>
  <c r="BE943" i="1"/>
  <c r="BD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B943" i="1"/>
  <c r="AZ943" i="1" s="1"/>
  <c r="A943" i="1"/>
  <c r="DK942" i="1"/>
  <c r="BH942" i="1"/>
  <c r="BE942" i="1"/>
  <c r="CA942" i="1" s="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T942" i="1" s="1"/>
  <c r="AU942" i="1" s="1"/>
  <c r="B942" i="1"/>
  <c r="AZ942" i="1" s="1"/>
  <c r="A942" i="1"/>
  <c r="DK941" i="1"/>
  <c r="BH941" i="1"/>
  <c r="BE941" i="1"/>
  <c r="CA941" i="1" s="1"/>
  <c r="BD941" i="1"/>
  <c r="BB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T941" i="1" s="1"/>
  <c r="AU941" i="1" s="1"/>
  <c r="B941" i="1"/>
  <c r="BA941" i="1" s="1"/>
  <c r="A941" i="1"/>
  <c r="DK940" i="1"/>
  <c r="BH940" i="1"/>
  <c r="BE940" i="1"/>
  <c r="CA940" i="1" s="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B940" i="1"/>
  <c r="AZ940" i="1" s="1"/>
  <c r="A940" i="1"/>
  <c r="DK939" i="1"/>
  <c r="BH939" i="1"/>
  <c r="BE939" i="1"/>
  <c r="CA939" i="1" s="1"/>
  <c r="BD939" i="1"/>
  <c r="BC939" i="1"/>
  <c r="AT939" i="1"/>
  <c r="AU939" i="1" s="1"/>
  <c r="AS939" i="1"/>
  <c r="AQ939" i="1"/>
  <c r="AP939" i="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BB939" i="1" s="1"/>
  <c r="A939" i="1"/>
  <c r="DK938" i="1"/>
  <c r="BH938" i="1"/>
  <c r="BE938" i="1"/>
  <c r="CA938" i="1" s="1"/>
  <c r="BD938" i="1"/>
  <c r="AY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B938" i="1"/>
  <c r="BB938" i="1" s="1"/>
  <c r="A938" i="1"/>
  <c r="DK937" i="1"/>
  <c r="BH937" i="1"/>
  <c r="BE937" i="1"/>
  <c r="BI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BA937" i="1" s="1"/>
  <c r="A937" i="1"/>
  <c r="DK936" i="1"/>
  <c r="BH936" i="1"/>
  <c r="BE936" i="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B936" i="1"/>
  <c r="BB936" i="1" s="1"/>
  <c r="A936" i="1"/>
  <c r="DK935" i="1"/>
  <c r="CA935" i="1"/>
  <c r="BI935" i="1"/>
  <c r="BH935" i="1"/>
  <c r="BE935" i="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V935" i="1" s="1"/>
  <c r="B935" i="1"/>
  <c r="A935" i="1"/>
  <c r="DK934" i="1"/>
  <c r="BI934" i="1"/>
  <c r="BH934" i="1"/>
  <c r="BE934" i="1"/>
  <c r="CA934" i="1" s="1"/>
  <c r="BD934" i="1"/>
  <c r="BB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T934" i="1" s="1"/>
  <c r="AU934" i="1" s="1"/>
  <c r="B934" i="1"/>
  <c r="AZ934" i="1" s="1"/>
  <c r="A934" i="1"/>
  <c r="DK933" i="1"/>
  <c r="BI933" i="1"/>
  <c r="BH933" i="1"/>
  <c r="BE933" i="1"/>
  <c r="CA933" i="1" s="1"/>
  <c r="BD933" i="1"/>
  <c r="AT933" i="1"/>
  <c r="AU933" i="1" s="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B933" i="1"/>
  <c r="BA933" i="1" s="1"/>
  <c r="A933" i="1"/>
  <c r="DK932" i="1"/>
  <c r="BH932" i="1"/>
  <c r="BE932" i="1"/>
  <c r="CA932" i="1" s="1"/>
  <c r="BD932" i="1"/>
  <c r="BB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B932" i="1"/>
  <c r="AZ932" i="1" s="1"/>
  <c r="A932" i="1"/>
  <c r="DK931" i="1"/>
  <c r="BH931" i="1"/>
  <c r="BE931" i="1"/>
  <c r="CA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BB931" i="1" s="1"/>
  <c r="A931" i="1"/>
  <c r="DK930" i="1"/>
  <c r="CA930" i="1"/>
  <c r="BH930" i="1"/>
  <c r="BE930" i="1"/>
  <c r="BI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B930" i="1"/>
  <c r="A930" i="1"/>
  <c r="DK929" i="1"/>
  <c r="BH929" i="1"/>
  <c r="BE929" i="1"/>
  <c r="BI929" i="1" s="1"/>
  <c r="BD929" i="1"/>
  <c r="BC929" i="1"/>
  <c r="BB929" i="1"/>
  <c r="AS929" i="1"/>
  <c r="AQ929" i="1"/>
  <c r="AP929" i="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BA929" i="1" s="1"/>
  <c r="A929" i="1"/>
  <c r="DK928" i="1"/>
  <c r="BH928" i="1"/>
  <c r="BE928" i="1"/>
  <c r="BD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AX928" i="1" s="1"/>
  <c r="B928" i="1"/>
  <c r="BB928" i="1" s="1"/>
  <c r="A928" i="1"/>
  <c r="DK927" i="1"/>
  <c r="CA927" i="1"/>
  <c r="BI927" i="1"/>
  <c r="BH927" i="1"/>
  <c r="BE927" i="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B927" i="1"/>
  <c r="A927" i="1"/>
  <c r="DK926" i="1"/>
  <c r="BI926" i="1"/>
  <c r="BH926" i="1"/>
  <c r="BE926" i="1"/>
  <c r="CA926" i="1" s="1"/>
  <c r="BD926" i="1"/>
  <c r="BA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T926" i="1" s="1"/>
  <c r="AU926" i="1" s="1"/>
  <c r="B926" i="1"/>
  <c r="AZ926" i="1" s="1"/>
  <c r="A926" i="1"/>
  <c r="DK925" i="1"/>
  <c r="BI925" i="1"/>
  <c r="BH925" i="1"/>
  <c r="BE925" i="1"/>
  <c r="CA925" i="1" s="1"/>
  <c r="BD925" i="1"/>
  <c r="AT925" i="1"/>
  <c r="AU925" i="1" s="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B925" i="1"/>
  <c r="BA925" i="1" s="1"/>
  <c r="A925" i="1"/>
  <c r="DK924" i="1"/>
  <c r="BH924" i="1"/>
  <c r="BE924" i="1"/>
  <c r="CA924" i="1" s="1"/>
  <c r="BD924" i="1"/>
  <c r="BB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AZ924" i="1" s="1"/>
  <c r="A924" i="1"/>
  <c r="DK923" i="1"/>
  <c r="BH923" i="1"/>
  <c r="BE923" i="1"/>
  <c r="CA923" i="1" s="1"/>
  <c r="BD923" i="1"/>
  <c r="BC923" i="1"/>
  <c r="AS923" i="1"/>
  <c r="AQ923" i="1"/>
  <c r="AP923" i="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BB923" i="1" s="1"/>
  <c r="A923" i="1"/>
  <c r="DK922" i="1"/>
  <c r="CA922" i="1"/>
  <c r="BI922" i="1"/>
  <c r="BH922" i="1"/>
  <c r="BE922" i="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A922" i="1"/>
  <c r="DK921" i="1"/>
  <c r="BH921" i="1"/>
  <c r="BE921" i="1"/>
  <c r="CA921" i="1" s="1"/>
  <c r="BD921" i="1"/>
  <c r="BC921" i="1"/>
  <c r="AT921" i="1"/>
  <c r="AU921" i="1" s="1"/>
  <c r="AS921" i="1"/>
  <c r="AQ921" i="1"/>
  <c r="AP921" i="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B921" i="1"/>
  <c r="BA921" i="1" s="1"/>
  <c r="A921" i="1"/>
  <c r="DK920" i="1"/>
  <c r="BH920" i="1"/>
  <c r="BE920" i="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AX920" i="1" s="1"/>
  <c r="B920" i="1"/>
  <c r="AZ920" i="1" s="1"/>
  <c r="A920" i="1"/>
  <c r="DK919" i="1"/>
  <c r="CA919" i="1"/>
  <c r="BH919" i="1"/>
  <c r="BE919" i="1"/>
  <c r="BI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B919" i="1"/>
  <c r="A919" i="1"/>
  <c r="DK918" i="1"/>
  <c r="BH918" i="1"/>
  <c r="BE918" i="1"/>
  <c r="CA918" i="1" s="1"/>
  <c r="BD918" i="1"/>
  <c r="BB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AZ918" i="1" s="1"/>
  <c r="A918" i="1"/>
  <c r="DK917" i="1"/>
  <c r="BI917" i="1"/>
  <c r="BH917" i="1"/>
  <c r="BE917" i="1"/>
  <c r="CA917" i="1" s="1"/>
  <c r="BD917" i="1"/>
  <c r="AT917" i="1"/>
  <c r="AU917" i="1" s="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B917" i="1"/>
  <c r="BA917" i="1" s="1"/>
  <c r="A917" i="1"/>
  <c r="DK916" i="1"/>
  <c r="BH916" i="1"/>
  <c r="BE916" i="1"/>
  <c r="CA916" i="1" s="1"/>
  <c r="BD916" i="1"/>
  <c r="BB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B916" i="1"/>
  <c r="AZ916" i="1" s="1"/>
  <c r="A916" i="1"/>
  <c r="DK915" i="1"/>
  <c r="BH915" i="1"/>
  <c r="BE915" i="1"/>
  <c r="CA915" i="1" s="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BB915" i="1" s="1"/>
  <c r="A915" i="1"/>
  <c r="DK914" i="1"/>
  <c r="BH914" i="1"/>
  <c r="BE914" i="1"/>
  <c r="BI914" i="1" s="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A914" i="1"/>
  <c r="DK913" i="1"/>
  <c r="BH913" i="1"/>
  <c r="BE913" i="1"/>
  <c r="CA913" i="1" s="1"/>
  <c r="BD913" i="1"/>
  <c r="BC913" i="1"/>
  <c r="AS913" i="1"/>
  <c r="AQ913" i="1"/>
  <c r="AP913" i="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B913" i="1"/>
  <c r="BA913" i="1" s="1"/>
  <c r="A913" i="1"/>
  <c r="DK912" i="1"/>
  <c r="BH912" i="1"/>
  <c r="BE912" i="1"/>
  <c r="BD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AX912" i="1" s="1"/>
  <c r="B912" i="1"/>
  <c r="AZ912" i="1" s="1"/>
  <c r="A912" i="1"/>
  <c r="DK911" i="1"/>
  <c r="BH911" i="1"/>
  <c r="BE911" i="1"/>
  <c r="CA911" i="1" s="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B911" i="1"/>
  <c r="AZ911" i="1" s="1"/>
  <c r="A911" i="1"/>
  <c r="DK910" i="1"/>
  <c r="BH910" i="1"/>
  <c r="BE910" i="1"/>
  <c r="CA910" i="1" s="1"/>
  <c r="BD910" i="1"/>
  <c r="BC910" i="1"/>
  <c r="AS910" i="1"/>
  <c r="AQ910" i="1"/>
  <c r="AP910" i="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AU910" i="1" s="1"/>
  <c r="B910" i="1"/>
  <c r="AZ910" i="1" s="1"/>
  <c r="A910" i="1"/>
  <c r="DK909" i="1"/>
  <c r="BI909" i="1"/>
  <c r="BH909" i="1"/>
  <c r="BE909" i="1"/>
  <c r="CA909" i="1" s="1"/>
  <c r="BD909" i="1"/>
  <c r="AV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T909" i="1" s="1"/>
  <c r="AU909" i="1" s="1"/>
  <c r="B909" i="1"/>
  <c r="BA909" i="1" s="1"/>
  <c r="A909" i="1"/>
  <c r="DK908" i="1"/>
  <c r="BH908" i="1"/>
  <c r="BE908" i="1"/>
  <c r="CA908" i="1" s="1"/>
  <c r="BD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B908" i="1"/>
  <c r="AZ908" i="1" s="1"/>
  <c r="A908" i="1"/>
  <c r="DK907" i="1"/>
  <c r="BH907" i="1"/>
  <c r="BE907" i="1"/>
  <c r="CA907" i="1" s="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BB907" i="1" s="1"/>
  <c r="A907" i="1"/>
  <c r="DK906" i="1"/>
  <c r="BH906" i="1"/>
  <c r="BE906" i="1"/>
  <c r="CA906" i="1" s="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BB906" i="1" s="1"/>
  <c r="A906" i="1"/>
  <c r="DK905" i="1"/>
  <c r="BI905" i="1"/>
  <c r="BH905" i="1"/>
  <c r="BE905" i="1"/>
  <c r="CA905" i="1" s="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BA905" i="1" s="1"/>
  <c r="A905" i="1"/>
  <c r="DK904" i="1"/>
  <c r="BH904" i="1"/>
  <c r="BE904" i="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AX904" i="1" s="1"/>
  <c r="B904" i="1"/>
  <c r="A904" i="1"/>
  <c r="DK903" i="1"/>
  <c r="BH903" i="1"/>
  <c r="BE903" i="1"/>
  <c r="CA903" i="1" s="1"/>
  <c r="BD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V903" i="1" s="1"/>
  <c r="B903" i="1"/>
  <c r="A903" i="1"/>
  <c r="DK902" i="1"/>
  <c r="BH902" i="1"/>
  <c r="BE902" i="1"/>
  <c r="CA902" i="1" s="1"/>
  <c r="BD902" i="1"/>
  <c r="BC902" i="1"/>
  <c r="AS902" i="1"/>
  <c r="AQ902" i="1"/>
  <c r="AP902" i="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T902" i="1" s="1"/>
  <c r="AU902" i="1" s="1"/>
  <c r="B902" i="1"/>
  <c r="AZ902" i="1" s="1"/>
  <c r="A902" i="1"/>
  <c r="DK901" i="1"/>
  <c r="BI901" i="1"/>
  <c r="BH901" i="1"/>
  <c r="BE901" i="1"/>
  <c r="CA901" i="1" s="1"/>
  <c r="BD901" i="1"/>
  <c r="AV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AU901" i="1" s="1"/>
  <c r="B901" i="1"/>
  <c r="BA901" i="1" s="1"/>
  <c r="A901" i="1"/>
  <c r="DK900" i="1"/>
  <c r="BH900" i="1"/>
  <c r="BE900" i="1"/>
  <c r="CA900" i="1" s="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B900" i="1"/>
  <c r="AZ900" i="1" s="1"/>
  <c r="A900" i="1"/>
  <c r="DK899" i="1"/>
  <c r="BH899" i="1"/>
  <c r="BE899" i="1"/>
  <c r="CA899" i="1" s="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BB899" i="1" s="1"/>
  <c r="A899" i="1"/>
  <c r="DK898" i="1"/>
  <c r="BH898" i="1"/>
  <c r="BE898" i="1"/>
  <c r="CA898" i="1" s="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BB898" i="1" s="1"/>
  <c r="A898" i="1"/>
  <c r="DK897" i="1"/>
  <c r="BH897" i="1"/>
  <c r="BE897" i="1"/>
  <c r="CA897" i="1" s="1"/>
  <c r="BD897" i="1"/>
  <c r="BC897" i="1"/>
  <c r="AS897" i="1"/>
  <c r="AQ897" i="1"/>
  <c r="AP897" i="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V897" i="1" s="1"/>
  <c r="B897" i="1"/>
  <c r="BA897" i="1" s="1"/>
  <c r="A897" i="1"/>
  <c r="DK896" i="1"/>
  <c r="BH896" i="1"/>
  <c r="BE896" i="1"/>
  <c r="BD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AZ896" i="1" s="1"/>
  <c r="A896" i="1"/>
  <c r="DK895" i="1"/>
  <c r="BH895" i="1"/>
  <c r="BE895" i="1"/>
  <c r="CA895" i="1" s="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V895" i="1" s="1"/>
  <c r="B895" i="1"/>
  <c r="A895" i="1"/>
  <c r="DK894" i="1"/>
  <c r="BH894" i="1"/>
  <c r="BE894" i="1"/>
  <c r="CA894" i="1" s="1"/>
  <c r="BD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T894" i="1" s="1"/>
  <c r="AU894" i="1" s="1"/>
  <c r="B894" i="1"/>
  <c r="A894" i="1"/>
  <c r="DK893" i="1"/>
  <c r="BH893" i="1"/>
  <c r="BE893" i="1"/>
  <c r="CA893" i="1" s="1"/>
  <c r="BD893" i="1"/>
  <c r="AY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B893" i="1"/>
  <c r="BA893" i="1" s="1"/>
  <c r="A893" i="1"/>
  <c r="DK892" i="1"/>
  <c r="BH892" i="1"/>
  <c r="BE892" i="1"/>
  <c r="CA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B892" i="1"/>
  <c r="AZ892" i="1" s="1"/>
  <c r="A892" i="1"/>
  <c r="DK891" i="1"/>
  <c r="BH891" i="1"/>
  <c r="BE891" i="1"/>
  <c r="CA891" i="1" s="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B891" i="1"/>
  <c r="BB891" i="1" s="1"/>
  <c r="A891" i="1"/>
  <c r="DK890" i="1"/>
  <c r="BH890" i="1"/>
  <c r="BE890" i="1"/>
  <c r="CA890" i="1" s="1"/>
  <c r="BD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B890" i="1"/>
  <c r="BB890" i="1" s="1"/>
  <c r="A890" i="1"/>
  <c r="DK889" i="1"/>
  <c r="BH889" i="1"/>
  <c r="BE889" i="1"/>
  <c r="CA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B889" i="1"/>
  <c r="BA889" i="1" s="1"/>
  <c r="A889" i="1"/>
  <c r="DK888" i="1"/>
  <c r="BH888" i="1"/>
  <c r="BE888" i="1"/>
  <c r="BD888" i="1"/>
  <c r="AY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B888" i="1"/>
  <c r="AZ888" i="1" s="1"/>
  <c r="A888" i="1"/>
  <c r="DK887" i="1"/>
  <c r="BH887" i="1"/>
  <c r="BE887" i="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V887" i="1" s="1"/>
  <c r="B887" i="1"/>
  <c r="A887" i="1"/>
  <c r="DK886" i="1"/>
  <c r="BH886" i="1"/>
  <c r="BE886" i="1"/>
  <c r="CA886" i="1" s="1"/>
  <c r="BD886" i="1"/>
  <c r="AU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T886" i="1" s="1"/>
  <c r="B886" i="1"/>
  <c r="AZ886" i="1" s="1"/>
  <c r="A886" i="1"/>
  <c r="DK885" i="1"/>
  <c r="BH885" i="1"/>
  <c r="BE885" i="1"/>
  <c r="CA885" i="1" s="1"/>
  <c r="BD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V885" i="1" s="1"/>
  <c r="B885" i="1"/>
  <c r="BA885" i="1" s="1"/>
  <c r="A885" i="1"/>
  <c r="DK884" i="1"/>
  <c r="BH884" i="1"/>
  <c r="BE884" i="1"/>
  <c r="CA884" i="1" s="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B884" i="1"/>
  <c r="AZ884" i="1" s="1"/>
  <c r="A884" i="1"/>
  <c r="DK883" i="1"/>
  <c r="BH883" i="1"/>
  <c r="BE883" i="1"/>
  <c r="CA883" i="1" s="1"/>
  <c r="BD883" i="1"/>
  <c r="AV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T883" i="1" s="1"/>
  <c r="AU883" i="1" s="1"/>
  <c r="B883" i="1"/>
  <c r="BB883" i="1" s="1"/>
  <c r="A883" i="1"/>
  <c r="DK882" i="1"/>
  <c r="BI882" i="1"/>
  <c r="BH882" i="1"/>
  <c r="BE882" i="1"/>
  <c r="CA882" i="1" s="1"/>
  <c r="BD882" i="1"/>
  <c r="AY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B882" i="1"/>
  <c r="BB882" i="1" s="1"/>
  <c r="A882" i="1"/>
  <c r="DK881" i="1"/>
  <c r="CA881" i="1"/>
  <c r="BH881" i="1"/>
  <c r="BE881" i="1"/>
  <c r="BI881" i="1" s="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B881" i="1"/>
  <c r="BA881" i="1" s="1"/>
  <c r="A881" i="1"/>
  <c r="DK880" i="1"/>
  <c r="BH880" i="1"/>
  <c r="BE880" i="1"/>
  <c r="BD880" i="1"/>
  <c r="BC880" i="1"/>
  <c r="BB880" i="1"/>
  <c r="AS880" i="1"/>
  <c r="AQ880" i="1"/>
  <c r="AP880" i="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AX880" i="1" s="1"/>
  <c r="B880" i="1"/>
  <c r="AZ880" i="1" s="1"/>
  <c r="A880" i="1"/>
  <c r="DK879" i="1"/>
  <c r="BI879" i="1"/>
  <c r="BH879" i="1"/>
  <c r="BE879" i="1"/>
  <c r="CA879" i="1" s="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V879" i="1" s="1"/>
  <c r="B879" i="1"/>
  <c r="A879" i="1"/>
  <c r="DK878" i="1"/>
  <c r="BI878" i="1"/>
  <c r="BH878" i="1"/>
  <c r="BE878" i="1"/>
  <c r="CA878" i="1" s="1"/>
  <c r="BD878" i="1"/>
  <c r="AV878" i="1"/>
  <c r="AX878" i="1" s="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T878" i="1" s="1"/>
  <c r="AU878" i="1" s="1"/>
  <c r="B878" i="1"/>
  <c r="AZ878" i="1" s="1"/>
  <c r="A878" i="1"/>
  <c r="DK877" i="1"/>
  <c r="BH877" i="1"/>
  <c r="BE877" i="1"/>
  <c r="CA877" i="1" s="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V877" i="1" s="1"/>
  <c r="B877" i="1"/>
  <c r="BA877" i="1" s="1"/>
  <c r="A877" i="1"/>
  <c r="DK876" i="1"/>
  <c r="BH876" i="1"/>
  <c r="BE876" i="1"/>
  <c r="CA876" i="1" s="1"/>
  <c r="BD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B876" i="1"/>
  <c r="AZ876" i="1" s="1"/>
  <c r="A876" i="1"/>
  <c r="DK875" i="1"/>
  <c r="BH875" i="1"/>
  <c r="BE875" i="1"/>
  <c r="CA875" i="1" s="1"/>
  <c r="BD875" i="1"/>
  <c r="BC875" i="1"/>
  <c r="AV875" i="1"/>
  <c r="AS875" i="1"/>
  <c r="AQ875" i="1"/>
  <c r="AP875" i="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T875" i="1" s="1"/>
  <c r="AU875" i="1" s="1"/>
  <c r="B875" i="1"/>
  <c r="BB875" i="1" s="1"/>
  <c r="A875" i="1"/>
  <c r="DK874" i="1"/>
  <c r="CA874" i="1"/>
  <c r="BI874" i="1"/>
  <c r="BH874" i="1"/>
  <c r="BE874" i="1"/>
  <c r="BD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B874" i="1"/>
  <c r="BB874" i="1" s="1"/>
  <c r="A874" i="1"/>
  <c r="DK873" i="1"/>
  <c r="CA873" i="1"/>
  <c r="BH873" i="1"/>
  <c r="BE873" i="1"/>
  <c r="BI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V873" i="1" s="1"/>
  <c r="B873" i="1"/>
  <c r="A873" i="1"/>
  <c r="DK872" i="1"/>
  <c r="BH872" i="1"/>
  <c r="BE872" i="1"/>
  <c r="BD872" i="1"/>
  <c r="BC872" i="1"/>
  <c r="AS872" i="1"/>
  <c r="AQ872" i="1"/>
  <c r="AP872" i="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AX872" i="1" s="1"/>
  <c r="B872" i="1"/>
  <c r="BB872" i="1" s="1"/>
  <c r="A872" i="1"/>
  <c r="DK871" i="1"/>
  <c r="BH871" i="1"/>
  <c r="BE871" i="1"/>
  <c r="CA871" i="1" s="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B871" i="1"/>
  <c r="A871" i="1"/>
  <c r="DK870" i="1"/>
  <c r="BH870" i="1"/>
  <c r="BE870" i="1"/>
  <c r="CA870" i="1" s="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T870" i="1" s="1"/>
  <c r="AU870" i="1" s="1"/>
  <c r="B870" i="1"/>
  <c r="AZ870" i="1" s="1"/>
  <c r="A870" i="1"/>
  <c r="DK869" i="1"/>
  <c r="BI869" i="1"/>
  <c r="BH869" i="1"/>
  <c r="BE869" i="1"/>
  <c r="CA869" i="1" s="1"/>
  <c r="BD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T869" i="1" s="1"/>
  <c r="AU869" i="1" s="1"/>
  <c r="B869" i="1"/>
  <c r="BA869" i="1" s="1"/>
  <c r="A869" i="1"/>
  <c r="DK868" i="1"/>
  <c r="BH868" i="1"/>
  <c r="BE868" i="1"/>
  <c r="CA868" i="1" s="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B868" i="1"/>
  <c r="AZ868" i="1" s="1"/>
  <c r="A868" i="1"/>
  <c r="DK867" i="1"/>
  <c r="BH867" i="1"/>
  <c r="BE867" i="1"/>
  <c r="CA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BB867" i="1" s="1"/>
  <c r="A867" i="1"/>
  <c r="DK866" i="1"/>
  <c r="BH866" i="1"/>
  <c r="BE866" i="1"/>
  <c r="CA866" i="1" s="1"/>
  <c r="BD866" i="1"/>
  <c r="AY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B866" i="1"/>
  <c r="BB866" i="1" s="1"/>
  <c r="A866" i="1"/>
  <c r="DK865" i="1"/>
  <c r="BH865" i="1"/>
  <c r="BE865" i="1"/>
  <c r="BI865" i="1" s="1"/>
  <c r="BD865" i="1"/>
  <c r="BC865" i="1"/>
  <c r="BB865" i="1"/>
  <c r="AT865" i="1"/>
  <c r="AU865" i="1" s="1"/>
  <c r="AS865" i="1"/>
  <c r="AQ865" i="1"/>
  <c r="AP865" i="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B865" i="1"/>
  <c r="BA865" i="1" s="1"/>
  <c r="A865" i="1"/>
  <c r="DK864" i="1"/>
  <c r="BH864" i="1"/>
  <c r="BE864" i="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AX864" i="1" s="1"/>
  <c r="B864" i="1"/>
  <c r="BB864" i="1" s="1"/>
  <c r="A864" i="1"/>
  <c r="DK863" i="1"/>
  <c r="CA863" i="1"/>
  <c r="BI863" i="1"/>
  <c r="BH863" i="1"/>
  <c r="BE863" i="1"/>
  <c r="BD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B863" i="1"/>
  <c r="A863" i="1"/>
  <c r="DK862" i="1"/>
  <c r="BI862" i="1"/>
  <c r="BH862" i="1"/>
  <c r="BE862" i="1"/>
  <c r="CA862" i="1" s="1"/>
  <c r="BD862" i="1"/>
  <c r="BC862" i="1"/>
  <c r="BA862" i="1"/>
  <c r="AY862" i="1"/>
  <c r="AV862" i="1"/>
  <c r="AX862" i="1" s="1"/>
  <c r="AS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T862" i="1" s="1"/>
  <c r="AU862" i="1" s="1"/>
  <c r="B862" i="1"/>
  <c r="AZ862" i="1" s="1"/>
  <c r="A862" i="1"/>
  <c r="DK861" i="1"/>
  <c r="BH861" i="1"/>
  <c r="BE861" i="1"/>
  <c r="CA861" i="1" s="1"/>
  <c r="BD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B861" i="1"/>
  <c r="BA861" i="1" s="1"/>
  <c r="A861" i="1"/>
  <c r="DK860" i="1"/>
  <c r="BH860" i="1"/>
  <c r="BE860" i="1"/>
  <c r="CA860" i="1" s="1"/>
  <c r="BD860" i="1"/>
  <c r="BA860" i="1"/>
  <c r="AY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V860" i="1" s="1"/>
  <c r="B860" i="1"/>
  <c r="AZ860" i="1" s="1"/>
  <c r="A860" i="1"/>
  <c r="DK859" i="1"/>
  <c r="BH859" i="1"/>
  <c r="BE859" i="1"/>
  <c r="BD859" i="1"/>
  <c r="BC859" i="1"/>
  <c r="AS859" i="1"/>
  <c r="AQ859" i="1"/>
  <c r="AP859" i="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BB859" i="1" s="1"/>
  <c r="A859" i="1"/>
  <c r="DK858" i="1"/>
  <c r="CA858" i="1"/>
  <c r="BI858" i="1"/>
  <c r="BH858" i="1"/>
  <c r="BE858" i="1"/>
  <c r="BD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B858" i="1"/>
  <c r="AZ858" i="1" s="1"/>
  <c r="A858" i="1"/>
  <c r="DK857" i="1"/>
  <c r="CA857" i="1"/>
  <c r="BH857" i="1"/>
  <c r="BE857" i="1"/>
  <c r="BI857" i="1" s="1"/>
  <c r="BD857" i="1"/>
  <c r="BB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B857" i="1"/>
  <c r="BA857" i="1" s="1"/>
  <c r="A857" i="1"/>
  <c r="DK856" i="1"/>
  <c r="BH856" i="1"/>
  <c r="BE856" i="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AX856" i="1" s="1"/>
  <c r="B856" i="1"/>
  <c r="BB856" i="1" s="1"/>
  <c r="A856" i="1"/>
  <c r="DK855" i="1"/>
  <c r="CA855" i="1"/>
  <c r="BH855" i="1"/>
  <c r="BE855" i="1"/>
  <c r="BI855" i="1" s="1"/>
  <c r="BD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B855" i="1"/>
  <c r="AZ855" i="1" s="1"/>
  <c r="A855" i="1"/>
  <c r="DK854" i="1"/>
  <c r="BH854" i="1"/>
  <c r="BE854" i="1"/>
  <c r="BD854" i="1"/>
  <c r="BC854" i="1"/>
  <c r="BB854" i="1"/>
  <c r="BA854" i="1"/>
  <c r="AY854" i="1"/>
  <c r="AS854" i="1"/>
  <c r="AQ854" i="1"/>
  <c r="AP854" i="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T854" i="1" s="1"/>
  <c r="AU854" i="1" s="1"/>
  <c r="B854" i="1"/>
  <c r="AZ854" i="1" s="1"/>
  <c r="A854" i="1"/>
  <c r="DK853" i="1"/>
  <c r="BI853" i="1"/>
  <c r="BH853" i="1"/>
  <c r="BE853" i="1"/>
  <c r="CA853" i="1" s="1"/>
  <c r="BD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B853" i="1"/>
  <c r="BA853" i="1" s="1"/>
  <c r="A853" i="1"/>
  <c r="DK852" i="1"/>
  <c r="BH852" i="1"/>
  <c r="BE852" i="1"/>
  <c r="CA852" i="1" s="1"/>
  <c r="BD852" i="1"/>
  <c r="BA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AZ852" i="1" s="1"/>
  <c r="A852" i="1"/>
  <c r="DK851" i="1"/>
  <c r="BH851" i="1"/>
  <c r="BE851" i="1"/>
  <c r="BD851" i="1"/>
  <c r="AT851" i="1"/>
  <c r="AU851" i="1" s="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AX851" i="1" s="1"/>
  <c r="B851" i="1"/>
  <c r="BB851" i="1" s="1"/>
  <c r="A851" i="1"/>
  <c r="DK850" i="1"/>
  <c r="CA850" i="1"/>
  <c r="BH850" i="1"/>
  <c r="BE850" i="1"/>
  <c r="BI850" i="1" s="1"/>
  <c r="BD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B850" i="1"/>
  <c r="AZ850" i="1" s="1"/>
  <c r="A850" i="1"/>
  <c r="DK849" i="1"/>
  <c r="BH849" i="1"/>
  <c r="BE849" i="1"/>
  <c r="BI849" i="1" s="1"/>
  <c r="BD849" i="1"/>
  <c r="AT849" i="1"/>
  <c r="AU849" i="1" s="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BA849" i="1" s="1"/>
  <c r="A849" i="1"/>
  <c r="DK848" i="1"/>
  <c r="BH848" i="1"/>
  <c r="BE848" i="1"/>
  <c r="BD848" i="1"/>
  <c r="BC848" i="1"/>
  <c r="AS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AW848" i="1" s="1"/>
  <c r="B848" i="1"/>
  <c r="BB848" i="1" s="1"/>
  <c r="A848" i="1"/>
  <c r="DK847" i="1"/>
  <c r="CA847" i="1"/>
  <c r="BI847" i="1"/>
  <c r="BH847" i="1"/>
  <c r="BE847" i="1"/>
  <c r="BD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B847" i="1"/>
  <c r="BA847" i="1" s="1"/>
  <c r="A847" i="1"/>
  <c r="DK846" i="1"/>
  <c r="CA846" i="1"/>
  <c r="BH846" i="1"/>
  <c r="BE846" i="1"/>
  <c r="BI846" i="1" s="1"/>
  <c r="BD846" i="1"/>
  <c r="BC846" i="1"/>
  <c r="AY846" i="1"/>
  <c r="AS846" i="1"/>
  <c r="AQ846" i="1"/>
  <c r="AP846" i="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T846" i="1" s="1"/>
  <c r="AU846" i="1" s="1"/>
  <c r="B846" i="1"/>
  <c r="BB846" i="1" s="1"/>
  <c r="A846" i="1"/>
  <c r="DK845" i="1"/>
  <c r="BH845" i="1"/>
  <c r="BE845" i="1"/>
  <c r="CA845" i="1" s="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B845" i="1"/>
  <c r="BA845" i="1" s="1"/>
  <c r="A845" i="1"/>
  <c r="DK844" i="1"/>
  <c r="BH844" i="1"/>
  <c r="BE844" i="1"/>
  <c r="CA844" i="1" s="1"/>
  <c r="BD844" i="1"/>
  <c r="AY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B844" i="1"/>
  <c r="AZ844" i="1" s="1"/>
  <c r="A844" i="1"/>
  <c r="DK843" i="1"/>
  <c r="BH843" i="1"/>
  <c r="BE843" i="1"/>
  <c r="BD843" i="1"/>
  <c r="AV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T843" i="1" s="1"/>
  <c r="AU843" i="1" s="1"/>
  <c r="B843" i="1"/>
  <c r="BB843" i="1" s="1"/>
  <c r="A843" i="1"/>
  <c r="DK842" i="1"/>
  <c r="BH842" i="1"/>
  <c r="BE842" i="1"/>
  <c r="CA842" i="1" s="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B842" i="1"/>
  <c r="AZ842" i="1" s="1"/>
  <c r="A842" i="1"/>
  <c r="DK841" i="1"/>
  <c r="BH841" i="1"/>
  <c r="BE841" i="1"/>
  <c r="CA841" i="1" s="1"/>
  <c r="BD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B841" i="1"/>
  <c r="BA841" i="1" s="1"/>
  <c r="A841" i="1"/>
  <c r="DK840" i="1"/>
  <c r="BH840" i="1"/>
  <c r="BE840" i="1"/>
  <c r="BD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AX840" i="1" s="1"/>
  <c r="B840" i="1"/>
  <c r="BB840" i="1" s="1"/>
  <c r="A840" i="1"/>
  <c r="DK839" i="1"/>
  <c r="BH839" i="1"/>
  <c r="BE839" i="1"/>
  <c r="BI839" i="1" s="1"/>
  <c r="BD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B839" i="1"/>
  <c r="BA839" i="1" s="1"/>
  <c r="A839" i="1"/>
  <c r="DK838" i="1"/>
  <c r="BI838" i="1"/>
  <c r="BH838" i="1"/>
  <c r="BE838" i="1"/>
  <c r="CA838" i="1" s="1"/>
  <c r="BD838" i="1"/>
  <c r="BA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T838" i="1" s="1"/>
  <c r="AU838" i="1" s="1"/>
  <c r="B838" i="1"/>
  <c r="BB838" i="1" s="1"/>
  <c r="A838" i="1"/>
  <c r="DK837" i="1"/>
  <c r="CA837" i="1"/>
  <c r="BH837" i="1"/>
  <c r="BE837" i="1"/>
  <c r="BI837" i="1" s="1"/>
  <c r="BD837" i="1"/>
  <c r="AV837" i="1"/>
  <c r="AW837" i="1" s="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T837" i="1" s="1"/>
  <c r="AU837" i="1" s="1"/>
  <c r="B837" i="1"/>
  <c r="BA837" i="1" s="1"/>
  <c r="A837" i="1"/>
  <c r="DK836" i="1"/>
  <c r="BH836" i="1"/>
  <c r="BE836" i="1"/>
  <c r="CA836" i="1" s="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B836" i="1"/>
  <c r="AZ836" i="1" s="1"/>
  <c r="A836" i="1"/>
  <c r="DK835" i="1"/>
  <c r="BH835" i="1"/>
  <c r="BE835" i="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AX835" i="1" s="1"/>
  <c r="B835" i="1"/>
  <c r="BB835" i="1" s="1"/>
  <c r="A835" i="1"/>
  <c r="DK834" i="1"/>
  <c r="BH834" i="1"/>
  <c r="BE834" i="1"/>
  <c r="CA834" i="1" s="1"/>
  <c r="BD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V834" i="1" s="1"/>
  <c r="B834" i="1"/>
  <c r="A834" i="1"/>
  <c r="DK833" i="1"/>
  <c r="BH833" i="1"/>
  <c r="BE833" i="1"/>
  <c r="BI833" i="1" s="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BA833" i="1" s="1"/>
  <c r="A833" i="1"/>
  <c r="DK832" i="1"/>
  <c r="BH832" i="1"/>
  <c r="BE832" i="1"/>
  <c r="BD832" i="1"/>
  <c r="BC832" i="1"/>
  <c r="AS832" i="1"/>
  <c r="AQ832" i="1"/>
  <c r="AP832" i="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V832" i="1" s="1"/>
  <c r="AX832" i="1" s="1"/>
  <c r="B832" i="1"/>
  <c r="BB832" i="1" s="1"/>
  <c r="A832" i="1"/>
  <c r="DK831" i="1"/>
  <c r="CA831" i="1"/>
  <c r="BH831" i="1"/>
  <c r="BE831" i="1"/>
  <c r="BI831" i="1" s="1"/>
  <c r="BD831" i="1"/>
  <c r="BC831" i="1"/>
  <c r="AS831" i="1"/>
  <c r="AQ831" i="1"/>
  <c r="AP831" i="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B831" i="1"/>
  <c r="BA831" i="1" s="1"/>
  <c r="A831" i="1"/>
  <c r="DK830" i="1"/>
  <c r="BH830" i="1"/>
  <c r="BE830" i="1"/>
  <c r="CA830" i="1" s="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T830" i="1" s="1"/>
  <c r="AU830" i="1" s="1"/>
  <c r="B830" i="1"/>
  <c r="BB830" i="1" s="1"/>
  <c r="A830" i="1"/>
  <c r="DK829" i="1"/>
  <c r="BI829" i="1"/>
  <c r="BH829" i="1"/>
  <c r="BE829" i="1"/>
  <c r="CA829" i="1" s="1"/>
  <c r="BD829" i="1"/>
  <c r="AY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V829" i="1" s="1"/>
  <c r="B829" i="1"/>
  <c r="BA829" i="1" s="1"/>
  <c r="A829" i="1"/>
  <c r="DK828" i="1"/>
  <c r="BH828" i="1"/>
  <c r="BE828" i="1"/>
  <c r="CA828" i="1" s="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B828" i="1"/>
  <c r="AZ828" i="1" s="1"/>
  <c r="A828" i="1"/>
  <c r="DK827" i="1"/>
  <c r="BH827" i="1"/>
  <c r="BE827" i="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AX827" i="1" s="1"/>
  <c r="B827" i="1"/>
  <c r="BB827" i="1" s="1"/>
  <c r="A827" i="1"/>
  <c r="DK826" i="1"/>
  <c r="BH826" i="1"/>
  <c r="BE826" i="1"/>
  <c r="CA826" i="1" s="1"/>
  <c r="BD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V826" i="1" s="1"/>
  <c r="B826" i="1"/>
  <c r="A826" i="1"/>
  <c r="DK825" i="1"/>
  <c r="BH825" i="1"/>
  <c r="BE825" i="1"/>
  <c r="BI825" i="1" s="1"/>
  <c r="BD825" i="1"/>
  <c r="BC825" i="1"/>
  <c r="AS825" i="1"/>
  <c r="AQ825" i="1"/>
  <c r="AP825" i="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BA825" i="1" s="1"/>
  <c r="A825" i="1"/>
  <c r="DK824" i="1"/>
  <c r="BH824" i="1"/>
  <c r="BE824" i="1"/>
  <c r="BD824" i="1"/>
  <c r="BC824" i="1"/>
  <c r="AW824" i="1"/>
  <c r="AS824" i="1"/>
  <c r="AQ824" i="1"/>
  <c r="AP824" i="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AX824" i="1" s="1"/>
  <c r="B824" i="1"/>
  <c r="BB824" i="1" s="1"/>
  <c r="A824" i="1"/>
  <c r="DK823" i="1"/>
  <c r="BH823" i="1"/>
  <c r="BE823" i="1"/>
  <c r="BI823" i="1" s="1"/>
  <c r="BD823" i="1"/>
  <c r="BC823" i="1"/>
  <c r="AS823" i="1"/>
  <c r="AQ823" i="1"/>
  <c r="AP823" i="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B823" i="1"/>
  <c r="BA823" i="1" s="1"/>
  <c r="A823" i="1"/>
  <c r="DK822" i="1"/>
  <c r="BH822" i="1"/>
  <c r="BE822" i="1"/>
  <c r="CA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T822" i="1" s="1"/>
  <c r="AU822" i="1" s="1"/>
  <c r="B822" i="1"/>
  <c r="BB822" i="1" s="1"/>
  <c r="A822" i="1"/>
  <c r="DK821" i="1"/>
  <c r="BH821" i="1"/>
  <c r="BE821" i="1"/>
  <c r="CA821" i="1" s="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B821" i="1"/>
  <c r="BA821" i="1" s="1"/>
  <c r="A821" i="1"/>
  <c r="DK820" i="1"/>
  <c r="BH820" i="1"/>
  <c r="BE820" i="1"/>
  <c r="CA820" i="1" s="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V820" i="1" s="1"/>
  <c r="B820" i="1"/>
  <c r="AZ820" i="1" s="1"/>
  <c r="A820" i="1"/>
  <c r="DK819" i="1"/>
  <c r="BH819" i="1"/>
  <c r="BE819" i="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T819" i="1" s="1"/>
  <c r="AU819" i="1" s="1"/>
  <c r="B819" i="1"/>
  <c r="BB819" i="1" s="1"/>
  <c r="A819" i="1"/>
  <c r="DK818" i="1"/>
  <c r="BH818" i="1"/>
  <c r="BE818" i="1"/>
  <c r="CA818" i="1" s="1"/>
  <c r="BD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V818" i="1" s="1"/>
  <c r="B818" i="1"/>
  <c r="A818" i="1"/>
  <c r="DK817" i="1"/>
  <c r="BH817" i="1"/>
  <c r="BE817" i="1"/>
  <c r="BI817" i="1" s="1"/>
  <c r="BD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T817" i="1" s="1"/>
  <c r="AU817" i="1" s="1"/>
  <c r="B817" i="1"/>
  <c r="BA817" i="1" s="1"/>
  <c r="A817" i="1"/>
  <c r="DK816" i="1"/>
  <c r="BH816" i="1"/>
  <c r="BE816" i="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AX816" i="1" s="1"/>
  <c r="B816" i="1"/>
  <c r="BB816" i="1" s="1"/>
  <c r="A816" i="1"/>
  <c r="DK815" i="1"/>
  <c r="CA815" i="1"/>
  <c r="BH815" i="1"/>
  <c r="BE815" i="1"/>
  <c r="BI815" i="1" s="1"/>
  <c r="BD815" i="1"/>
  <c r="BC815" i="1"/>
  <c r="AS815" i="1"/>
  <c r="AQ815" i="1"/>
  <c r="AP815" i="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B815" i="1"/>
  <c r="BA815" i="1" s="1"/>
  <c r="A815" i="1"/>
  <c r="DK814" i="1"/>
  <c r="BH814" i="1"/>
  <c r="BE814" i="1"/>
  <c r="CA814" i="1" s="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T814" i="1" s="1"/>
  <c r="AU814" i="1" s="1"/>
  <c r="B814" i="1"/>
  <c r="BB814" i="1" s="1"/>
  <c r="A814" i="1"/>
  <c r="DK813" i="1"/>
  <c r="BH813" i="1"/>
  <c r="BE813" i="1"/>
  <c r="CA813" i="1" s="1"/>
  <c r="BD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V813" i="1" s="1"/>
  <c r="B813" i="1"/>
  <c r="AZ813" i="1" s="1"/>
  <c r="A813" i="1"/>
  <c r="DK812" i="1"/>
  <c r="BH812" i="1"/>
  <c r="BE812" i="1"/>
  <c r="CA812" i="1" s="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V812" i="1" s="1"/>
  <c r="B812" i="1"/>
  <c r="AZ812" i="1" s="1"/>
  <c r="A812" i="1"/>
  <c r="DK811" i="1"/>
  <c r="BH811" i="1"/>
  <c r="BE811" i="1"/>
  <c r="BD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BB811" i="1" s="1"/>
  <c r="A811" i="1"/>
  <c r="DK810" i="1"/>
  <c r="BI810" i="1"/>
  <c r="BH810" i="1"/>
  <c r="BE810" i="1"/>
  <c r="CA810" i="1" s="1"/>
  <c r="BD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V810" i="1" s="1"/>
  <c r="B810" i="1"/>
  <c r="AZ810" i="1" s="1"/>
  <c r="A810" i="1"/>
  <c r="DK809" i="1"/>
  <c r="CA809" i="1"/>
  <c r="BH809" i="1"/>
  <c r="BE809" i="1"/>
  <c r="BI809" i="1" s="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BA809" i="1" s="1"/>
  <c r="A809" i="1"/>
  <c r="DK808" i="1"/>
  <c r="BH808" i="1"/>
  <c r="BE808" i="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BB808" i="1" s="1"/>
  <c r="A808" i="1"/>
  <c r="DK807" i="1"/>
  <c r="BH807" i="1"/>
  <c r="BE807" i="1"/>
  <c r="BI807" i="1" s="1"/>
  <c r="BD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B807" i="1"/>
  <c r="A807" i="1"/>
  <c r="DK806" i="1"/>
  <c r="BH806" i="1"/>
  <c r="BE806" i="1"/>
  <c r="CA806" i="1" s="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T806" i="1" s="1"/>
  <c r="AU806" i="1" s="1"/>
  <c r="B806" i="1"/>
  <c r="BB806" i="1" s="1"/>
  <c r="A806" i="1"/>
  <c r="DK805" i="1"/>
  <c r="CA805" i="1"/>
  <c r="BI805" i="1"/>
  <c r="BH805" i="1"/>
  <c r="BE805" i="1"/>
  <c r="BD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AZ805" i="1" s="1"/>
  <c r="A805" i="1"/>
  <c r="DK804" i="1"/>
  <c r="BH804" i="1"/>
  <c r="BE804" i="1"/>
  <c r="CA804" i="1" s="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V804" i="1" s="1"/>
  <c r="B804" i="1"/>
  <c r="AZ804" i="1" s="1"/>
  <c r="A804" i="1"/>
  <c r="DK803" i="1"/>
  <c r="BH803" i="1"/>
  <c r="BE803" i="1"/>
  <c r="BD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AX803" i="1" s="1"/>
  <c r="B803" i="1"/>
  <c r="BB803" i="1" s="1"/>
  <c r="A803" i="1"/>
  <c r="DK802" i="1"/>
  <c r="BH802" i="1"/>
  <c r="BE802" i="1"/>
  <c r="CA802" i="1" s="1"/>
  <c r="BD802" i="1"/>
  <c r="AT802" i="1"/>
  <c r="AU802" i="1" s="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V802" i="1" s="1"/>
  <c r="B802" i="1"/>
  <c r="AZ802" i="1" s="1"/>
  <c r="A802" i="1"/>
  <c r="DK801" i="1"/>
  <c r="BH801" i="1"/>
  <c r="BE801" i="1"/>
  <c r="BI801" i="1" s="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BA801" i="1" s="1"/>
  <c r="A801" i="1"/>
  <c r="DK800" i="1"/>
  <c r="BH800" i="1"/>
  <c r="BE800" i="1"/>
  <c r="BD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BB800" i="1" s="1"/>
  <c r="A800" i="1"/>
  <c r="DK799" i="1"/>
  <c r="CA799" i="1"/>
  <c r="BH799" i="1"/>
  <c r="BE799" i="1"/>
  <c r="BI799" i="1" s="1"/>
  <c r="BD799" i="1"/>
  <c r="BC799" i="1"/>
  <c r="BA799" i="1"/>
  <c r="AZ799" i="1"/>
  <c r="AS799" i="1"/>
  <c r="AQ799" i="1"/>
  <c r="AP799" i="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B799" i="1"/>
  <c r="A799" i="1"/>
  <c r="DK798" i="1"/>
  <c r="BH798" i="1"/>
  <c r="BE798" i="1"/>
  <c r="CA798" i="1" s="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T798" i="1" s="1"/>
  <c r="AU798" i="1" s="1"/>
  <c r="B798" i="1"/>
  <c r="BB798" i="1" s="1"/>
  <c r="A798" i="1"/>
  <c r="DK797" i="1"/>
  <c r="BI797" i="1"/>
  <c r="BH797" i="1"/>
  <c r="BE797" i="1"/>
  <c r="CA797" i="1" s="1"/>
  <c r="BD797" i="1"/>
  <c r="BB797" i="1"/>
  <c r="BA797" i="1"/>
  <c r="AY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B797" i="1"/>
  <c r="AZ797" i="1" s="1"/>
  <c r="A797" i="1"/>
  <c r="DK796" i="1"/>
  <c r="BH796" i="1"/>
  <c r="BE796" i="1"/>
  <c r="CA796" i="1" s="1"/>
  <c r="BD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V796" i="1" s="1"/>
  <c r="B796" i="1"/>
  <c r="AZ796" i="1" s="1"/>
  <c r="A796" i="1"/>
  <c r="DK795" i="1"/>
  <c r="BH795" i="1"/>
  <c r="BE795" i="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T795" i="1" s="1"/>
  <c r="AU795" i="1" s="1"/>
  <c r="B795" i="1"/>
  <c r="AZ795" i="1" s="1"/>
  <c r="A795" i="1"/>
  <c r="DK794" i="1"/>
  <c r="BH794" i="1"/>
  <c r="BE794" i="1"/>
  <c r="CA794" i="1" s="1"/>
  <c r="BD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B794" i="1"/>
  <c r="AZ794" i="1" s="1"/>
  <c r="A794" i="1"/>
  <c r="DK793" i="1"/>
  <c r="CA793" i="1"/>
  <c r="BH793" i="1"/>
  <c r="BE793" i="1"/>
  <c r="BI793" i="1" s="1"/>
  <c r="BD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AW793" i="1" s="1"/>
  <c r="B793" i="1"/>
  <c r="BA793" i="1" s="1"/>
  <c r="A793" i="1"/>
  <c r="DK792" i="1"/>
  <c r="BH792" i="1"/>
  <c r="BE792" i="1"/>
  <c r="BD792" i="1"/>
  <c r="BC792" i="1"/>
  <c r="BA792" i="1"/>
  <c r="AS792" i="1"/>
  <c r="AQ792" i="1"/>
  <c r="AP792" i="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B792" i="1"/>
  <c r="BB792" i="1" s="1"/>
  <c r="A792" i="1"/>
  <c r="DK791" i="1"/>
  <c r="BH791" i="1"/>
  <c r="BE791" i="1"/>
  <c r="CA791" i="1" s="1"/>
  <c r="BD791" i="1"/>
  <c r="BC791" i="1"/>
  <c r="AS791" i="1"/>
  <c r="AQ791" i="1"/>
  <c r="AP791" i="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BA791" i="1" s="1"/>
  <c r="A791" i="1"/>
  <c r="DK790" i="1"/>
  <c r="BI790" i="1"/>
  <c r="BH790" i="1"/>
  <c r="BE790" i="1"/>
  <c r="CA790" i="1" s="1"/>
  <c r="BD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T790" i="1" s="1"/>
  <c r="AU790" i="1" s="1"/>
  <c r="B790" i="1"/>
  <c r="BB790" i="1" s="1"/>
  <c r="A790" i="1"/>
  <c r="DK789" i="1"/>
  <c r="BH789" i="1"/>
  <c r="BE789" i="1"/>
  <c r="CA789" i="1" s="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AZ789" i="1" s="1"/>
  <c r="A789" i="1"/>
  <c r="DK788" i="1"/>
  <c r="BH788" i="1"/>
  <c r="BE788" i="1"/>
  <c r="CA788" i="1" s="1"/>
  <c r="BD788" i="1"/>
  <c r="BA788" i="1"/>
  <c r="AY788" i="1"/>
  <c r="AW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V788" i="1" s="1"/>
  <c r="AX788" i="1" s="1"/>
  <c r="B788" i="1"/>
  <c r="AZ788" i="1" s="1"/>
  <c r="A788" i="1"/>
  <c r="DK787" i="1"/>
  <c r="BH787" i="1"/>
  <c r="BE787" i="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B787" i="1"/>
  <c r="A787" i="1"/>
  <c r="DK786" i="1"/>
  <c r="CA786" i="1"/>
  <c r="BI786" i="1"/>
  <c r="BH786" i="1"/>
  <c r="BE786" i="1"/>
  <c r="BD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AX786" i="1" s="1"/>
  <c r="B786" i="1"/>
  <c r="A786" i="1"/>
  <c r="DK785" i="1"/>
  <c r="CA785" i="1"/>
  <c r="BH785" i="1"/>
  <c r="BE785" i="1"/>
  <c r="BI785" i="1" s="1"/>
  <c r="BD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AX785" i="1" s="1"/>
  <c r="B785" i="1"/>
  <c r="BB785" i="1" s="1"/>
  <c r="A785" i="1"/>
  <c r="DK784" i="1"/>
  <c r="CA784" i="1"/>
  <c r="BH784" i="1"/>
  <c r="BE784" i="1"/>
  <c r="BI784" i="1" s="1"/>
  <c r="BD784" i="1"/>
  <c r="BC784" i="1"/>
  <c r="AZ784" i="1"/>
  <c r="AS784" i="1"/>
  <c r="AQ784" i="1"/>
  <c r="AP784" i="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B784" i="1"/>
  <c r="BA784" i="1" s="1"/>
  <c r="A784" i="1"/>
  <c r="DK783" i="1"/>
  <c r="BH783" i="1"/>
  <c r="BE783" i="1"/>
  <c r="CA783" i="1" s="1"/>
  <c r="BD783" i="1"/>
  <c r="BC783" i="1"/>
  <c r="AS783" i="1"/>
  <c r="AQ783" i="1"/>
  <c r="AP783" i="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T783" i="1" s="1"/>
  <c r="AU783" i="1" s="1"/>
  <c r="B783" i="1"/>
  <c r="BA783" i="1" s="1"/>
  <c r="A783" i="1"/>
  <c r="DK782" i="1"/>
  <c r="BI782" i="1"/>
  <c r="BH782" i="1"/>
  <c r="BE782" i="1"/>
  <c r="CA782" i="1" s="1"/>
  <c r="BD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T782" i="1" s="1"/>
  <c r="AU782" i="1" s="1"/>
  <c r="B782" i="1"/>
  <c r="BB782" i="1" s="1"/>
  <c r="A782" i="1"/>
  <c r="DK781" i="1"/>
  <c r="BI781" i="1"/>
  <c r="BH781" i="1"/>
  <c r="BE781" i="1"/>
  <c r="CA781" i="1" s="1"/>
  <c r="BD781" i="1"/>
  <c r="BB781" i="1"/>
  <c r="BA781" i="1"/>
  <c r="AY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T781" i="1" s="1"/>
  <c r="AU781" i="1" s="1"/>
  <c r="B781" i="1"/>
  <c r="AZ781" i="1" s="1"/>
  <c r="A781" i="1"/>
  <c r="DK780" i="1"/>
  <c r="CA780" i="1"/>
  <c r="BI780" i="1"/>
  <c r="BH780" i="1"/>
  <c r="BE780" i="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A780" i="1"/>
  <c r="DK779" i="1"/>
  <c r="CA779" i="1"/>
  <c r="BI779" i="1"/>
  <c r="BH779" i="1"/>
  <c r="BE779" i="1"/>
  <c r="BD779" i="1"/>
  <c r="BA779" i="1"/>
  <c r="AY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T779" i="1" s="1"/>
  <c r="AU779" i="1" s="1"/>
  <c r="B779" i="1"/>
  <c r="BB779" i="1" s="1"/>
  <c r="A779" i="1"/>
  <c r="DK778" i="1"/>
  <c r="BH778" i="1"/>
  <c r="BE778" i="1"/>
  <c r="CA778" i="1" s="1"/>
  <c r="BD778" i="1"/>
  <c r="BC778" i="1"/>
  <c r="BB778" i="1"/>
  <c r="AS778" i="1"/>
  <c r="AQ778" i="1"/>
  <c r="AP778" i="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T778" i="1" s="1"/>
  <c r="AU778" i="1" s="1"/>
  <c r="B778" i="1"/>
  <c r="BA778" i="1" s="1"/>
  <c r="A778" i="1"/>
  <c r="DK777" i="1"/>
  <c r="BI777" i="1"/>
  <c r="BH777" i="1"/>
  <c r="BE777" i="1"/>
  <c r="CA777" i="1" s="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B777" i="1"/>
  <c r="AZ777" i="1" s="1"/>
  <c r="A777" i="1"/>
  <c r="DK776" i="1"/>
  <c r="BH776" i="1"/>
  <c r="BE776" i="1"/>
  <c r="CA776" i="1" s="1"/>
  <c r="BD776" i="1"/>
  <c r="BB776" i="1"/>
  <c r="AY776" i="1"/>
  <c r="AV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T776" i="1" s="1"/>
  <c r="AU776" i="1" s="1"/>
  <c r="B776" i="1"/>
  <c r="BA776" i="1" s="1"/>
  <c r="A776" i="1"/>
  <c r="DK775" i="1"/>
  <c r="BH775" i="1"/>
  <c r="BE775" i="1"/>
  <c r="CA775" i="1" s="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B775" i="1"/>
  <c r="BA775" i="1" s="1"/>
  <c r="A775" i="1"/>
  <c r="DK774" i="1"/>
  <c r="CA774" i="1"/>
  <c r="BH774" i="1"/>
  <c r="BE774" i="1"/>
  <c r="BI774" i="1" s="1"/>
  <c r="BD774" i="1"/>
  <c r="BB774" i="1"/>
  <c r="AT774" i="1"/>
  <c r="AU774" i="1" s="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B774" i="1"/>
  <c r="BA774" i="1" s="1"/>
  <c r="A774" i="1"/>
  <c r="DK773" i="1"/>
  <c r="BH773" i="1"/>
  <c r="BE773" i="1"/>
  <c r="BD773" i="1"/>
  <c r="BC773" i="1"/>
  <c r="AS773" i="1"/>
  <c r="AQ773" i="1"/>
  <c r="AP773" i="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AX773" i="1" s="1"/>
  <c r="B773" i="1"/>
  <c r="BB773" i="1" s="1"/>
  <c r="A773" i="1"/>
  <c r="DK772" i="1"/>
  <c r="BH772" i="1"/>
  <c r="BE772" i="1"/>
  <c r="BI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T772" i="1" s="1"/>
  <c r="AU772" i="1" s="1"/>
  <c r="B772" i="1"/>
  <c r="AZ772" i="1" s="1"/>
  <c r="A772" i="1"/>
  <c r="DK771" i="1"/>
  <c r="CA771" i="1"/>
  <c r="BI771" i="1"/>
  <c r="BH771" i="1"/>
  <c r="BE771" i="1"/>
  <c r="BD771" i="1"/>
  <c r="BC771" i="1"/>
  <c r="BA771" i="1"/>
  <c r="AY771" i="1"/>
  <c r="AS771" i="1"/>
  <c r="AQ771" i="1"/>
  <c r="AP771" i="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T771" i="1" s="1"/>
  <c r="AU771" i="1" s="1"/>
  <c r="B771" i="1"/>
  <c r="BB771" i="1" s="1"/>
  <c r="A771" i="1"/>
  <c r="DK770" i="1"/>
  <c r="BH770" i="1"/>
  <c r="BE770" i="1"/>
  <c r="CA770" i="1" s="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AU770" i="1" s="1"/>
  <c r="B770" i="1"/>
  <c r="AZ770" i="1" s="1"/>
  <c r="A770" i="1"/>
  <c r="DK769" i="1"/>
  <c r="BH769" i="1"/>
  <c r="BE769" i="1"/>
  <c r="CA769" i="1" s="1"/>
  <c r="BD769" i="1"/>
  <c r="BA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B769" i="1"/>
  <c r="AZ769" i="1" s="1"/>
  <c r="A769" i="1"/>
  <c r="DK768" i="1"/>
  <c r="CA768" i="1"/>
  <c r="BI768" i="1"/>
  <c r="BH768" i="1"/>
  <c r="BE768" i="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B768" i="1"/>
  <c r="BA768" i="1" s="1"/>
  <c r="A768" i="1"/>
  <c r="DK767" i="1"/>
  <c r="BH767" i="1"/>
  <c r="BE767" i="1"/>
  <c r="CA767" i="1" s="1"/>
  <c r="BD767" i="1"/>
  <c r="BB767" i="1"/>
  <c r="AY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V767" i="1" s="1"/>
  <c r="B767" i="1"/>
  <c r="BA767" i="1" s="1"/>
  <c r="A767" i="1"/>
  <c r="DK766" i="1"/>
  <c r="CA766" i="1"/>
  <c r="BH766" i="1"/>
  <c r="BE766" i="1"/>
  <c r="BI766" i="1" s="1"/>
  <c r="BD766" i="1"/>
  <c r="AV766" i="1"/>
  <c r="AX766" i="1" s="1"/>
  <c r="AT766" i="1"/>
  <c r="AU766" i="1" s="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B766" i="1"/>
  <c r="BA766" i="1" s="1"/>
  <c r="A766" i="1"/>
  <c r="DK765" i="1"/>
  <c r="BH765" i="1"/>
  <c r="BE765" i="1"/>
  <c r="BD765" i="1"/>
  <c r="BC765" i="1"/>
  <c r="AS765" i="1"/>
  <c r="AQ765" i="1"/>
  <c r="AP765" i="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V765" i="1" s="1"/>
  <c r="B765" i="1"/>
  <c r="BB765" i="1" s="1"/>
  <c r="A765" i="1"/>
  <c r="DK764" i="1"/>
  <c r="BH764" i="1"/>
  <c r="BE764" i="1"/>
  <c r="BI764" i="1" s="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T764" i="1" s="1"/>
  <c r="AU764" i="1" s="1"/>
  <c r="B764" i="1"/>
  <c r="A764" i="1"/>
  <c r="DK763" i="1"/>
  <c r="CA763" i="1"/>
  <c r="BI763" i="1"/>
  <c r="BH763" i="1"/>
  <c r="BE763" i="1"/>
  <c r="BD763" i="1"/>
  <c r="BC763" i="1"/>
  <c r="BA763" i="1"/>
  <c r="AY763" i="1"/>
  <c r="AS763" i="1"/>
  <c r="AQ763" i="1"/>
  <c r="AP763" i="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T763" i="1" s="1"/>
  <c r="AU763" i="1" s="1"/>
  <c r="B763" i="1"/>
  <c r="BB763" i="1" s="1"/>
  <c r="A763" i="1"/>
  <c r="DK762" i="1"/>
  <c r="CA762" i="1"/>
  <c r="BI762" i="1"/>
  <c r="BH762" i="1"/>
  <c r="BE762" i="1"/>
  <c r="BD762" i="1"/>
  <c r="AV762" i="1"/>
  <c r="AW762" i="1" s="1"/>
  <c r="AT762" i="1"/>
  <c r="AU762" i="1" s="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B762" i="1"/>
  <c r="AZ762" i="1" s="1"/>
  <c r="A762" i="1"/>
  <c r="DK761" i="1"/>
  <c r="BH761" i="1"/>
  <c r="BE761" i="1"/>
  <c r="CA761" i="1" s="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B761" i="1"/>
  <c r="AZ761" i="1" s="1"/>
  <c r="A761" i="1"/>
  <c r="DK760" i="1"/>
  <c r="CA760" i="1"/>
  <c r="BH760" i="1"/>
  <c r="BE760" i="1"/>
  <c r="BI760" i="1" s="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T760" i="1" s="1"/>
  <c r="AU760" i="1" s="1"/>
  <c r="B760" i="1"/>
  <c r="BA760" i="1" s="1"/>
  <c r="A760" i="1"/>
  <c r="DK759" i="1"/>
  <c r="BH759" i="1"/>
  <c r="BE759" i="1"/>
  <c r="CA759" i="1" s="1"/>
  <c r="BD759" i="1"/>
  <c r="BB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B759" i="1"/>
  <c r="BA759" i="1" s="1"/>
  <c r="A759" i="1"/>
  <c r="DK758" i="1"/>
  <c r="CA758" i="1"/>
  <c r="BH758" i="1"/>
  <c r="BE758" i="1"/>
  <c r="BI758" i="1" s="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B758" i="1"/>
  <c r="BA758" i="1" s="1"/>
  <c r="A758" i="1"/>
  <c r="DK757" i="1"/>
  <c r="BH757" i="1"/>
  <c r="BE757" i="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AX757" i="1" s="1"/>
  <c r="B757" i="1"/>
  <c r="BB757" i="1" s="1"/>
  <c r="A757" i="1"/>
  <c r="DK756" i="1"/>
  <c r="BH756" i="1"/>
  <c r="BE756" i="1"/>
  <c r="BI756" i="1" s="1"/>
  <c r="BD756" i="1"/>
  <c r="BC756" i="1"/>
  <c r="AZ756" i="1"/>
  <c r="AS756" i="1"/>
  <c r="AQ756" i="1"/>
  <c r="AP756" i="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T756" i="1" s="1"/>
  <c r="AU756" i="1" s="1"/>
  <c r="B756" i="1"/>
  <c r="A756" i="1"/>
  <c r="DK755" i="1"/>
  <c r="CA755" i="1"/>
  <c r="BI755" i="1"/>
  <c r="BH755" i="1"/>
  <c r="BE755" i="1"/>
  <c r="BD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T755" i="1" s="1"/>
  <c r="AU755" i="1" s="1"/>
  <c r="B755" i="1"/>
  <c r="BB755" i="1" s="1"/>
  <c r="A755" i="1"/>
  <c r="DK754" i="1"/>
  <c r="BH754" i="1"/>
  <c r="BE754" i="1"/>
  <c r="CA754" i="1" s="1"/>
  <c r="BD754" i="1"/>
  <c r="BB754" i="1"/>
  <c r="BA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V754" i="1" s="1"/>
  <c r="B754" i="1"/>
  <c r="AZ754" i="1" s="1"/>
  <c r="A754" i="1"/>
  <c r="DK753" i="1"/>
  <c r="BI753" i="1"/>
  <c r="BH753" i="1"/>
  <c r="BE753" i="1"/>
  <c r="CA753" i="1" s="1"/>
  <c r="BD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B753" i="1"/>
  <c r="AZ753" i="1" s="1"/>
  <c r="A753" i="1"/>
  <c r="DK752" i="1"/>
  <c r="CA752" i="1"/>
  <c r="BI752" i="1"/>
  <c r="BH752" i="1"/>
  <c r="BE752" i="1"/>
  <c r="BD752" i="1"/>
  <c r="BB752" i="1"/>
  <c r="AV752" i="1"/>
  <c r="AT752" i="1"/>
  <c r="AU752" i="1" s="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B752" i="1"/>
  <c r="BA752" i="1" s="1"/>
  <c r="A752" i="1"/>
  <c r="DK751" i="1"/>
  <c r="BH751" i="1"/>
  <c r="BE751" i="1"/>
  <c r="CA751" i="1" s="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B751" i="1"/>
  <c r="BA751" i="1" s="1"/>
  <c r="A751" i="1"/>
  <c r="DK750" i="1"/>
  <c r="BH750" i="1"/>
  <c r="BE750" i="1"/>
  <c r="BI750" i="1" s="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B750" i="1"/>
  <c r="BA750" i="1" s="1"/>
  <c r="A750" i="1"/>
  <c r="DK749" i="1"/>
  <c r="BH749" i="1"/>
  <c r="BE749" i="1"/>
  <c r="BD749" i="1"/>
  <c r="BC749" i="1"/>
  <c r="BA749" i="1"/>
  <c r="AS749" i="1"/>
  <c r="AQ749" i="1"/>
  <c r="AP749" i="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V749" i="1" s="1"/>
  <c r="AX749" i="1" s="1"/>
  <c r="B749" i="1"/>
  <c r="BB749" i="1" s="1"/>
  <c r="A749" i="1"/>
  <c r="DK748" i="1"/>
  <c r="BH748" i="1"/>
  <c r="BE748" i="1"/>
  <c r="BI748" i="1" s="1"/>
  <c r="BD748" i="1"/>
  <c r="BC748" i="1"/>
  <c r="AV748" i="1"/>
  <c r="AW748" i="1" s="1"/>
  <c r="AS748" i="1"/>
  <c r="AQ748" i="1"/>
  <c r="AP748" i="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T748" i="1" s="1"/>
  <c r="AU748" i="1" s="1"/>
  <c r="B748" i="1"/>
  <c r="AZ748" i="1" s="1"/>
  <c r="A748" i="1"/>
  <c r="DK747" i="1"/>
  <c r="BI747" i="1"/>
  <c r="BH747" i="1"/>
  <c r="BE747" i="1"/>
  <c r="CA747" i="1" s="1"/>
  <c r="BD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T747" i="1" s="1"/>
  <c r="AU747" i="1" s="1"/>
  <c r="B747" i="1"/>
  <c r="BB747" i="1" s="1"/>
  <c r="A747" i="1"/>
  <c r="DK746" i="1"/>
  <c r="BH746" i="1"/>
  <c r="BE746" i="1"/>
  <c r="CA746" i="1" s="1"/>
  <c r="BD746" i="1"/>
  <c r="BB746" i="1"/>
  <c r="BA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V746" i="1" s="1"/>
  <c r="B746" i="1"/>
  <c r="AZ746" i="1" s="1"/>
  <c r="A746" i="1"/>
  <c r="DK745" i="1"/>
  <c r="BI745" i="1"/>
  <c r="BH745" i="1"/>
  <c r="BE745" i="1"/>
  <c r="CA745" i="1" s="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B745" i="1"/>
  <c r="AZ745" i="1" s="1"/>
  <c r="A745" i="1"/>
  <c r="DK744" i="1"/>
  <c r="CA744" i="1"/>
  <c r="BH744" i="1"/>
  <c r="BE744" i="1"/>
  <c r="BI744" i="1" s="1"/>
  <c r="BD744" i="1"/>
  <c r="BB744" i="1"/>
  <c r="AV744" i="1"/>
  <c r="AT744" i="1"/>
  <c r="AU744" i="1" s="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B744" i="1"/>
  <c r="BA744" i="1" s="1"/>
  <c r="A744" i="1"/>
  <c r="DK743" i="1"/>
  <c r="BH743" i="1"/>
  <c r="BE743" i="1"/>
  <c r="CA743" i="1" s="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B743" i="1"/>
  <c r="BA743" i="1" s="1"/>
  <c r="A743" i="1"/>
  <c r="DK742" i="1"/>
  <c r="CA742" i="1"/>
  <c r="BH742" i="1"/>
  <c r="BE742" i="1"/>
  <c r="BI742" i="1" s="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B742" i="1"/>
  <c r="BA742" i="1" s="1"/>
  <c r="A742" i="1"/>
  <c r="DK741" i="1"/>
  <c r="BH741" i="1"/>
  <c r="BE741" i="1"/>
  <c r="BD741" i="1"/>
  <c r="BC741" i="1"/>
  <c r="BA741" i="1"/>
  <c r="AW741" i="1"/>
  <c r="AS741" i="1"/>
  <c r="AQ741" i="1"/>
  <c r="AP741" i="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AX741" i="1" s="1"/>
  <c r="B741" i="1"/>
  <c r="BB741" i="1" s="1"/>
  <c r="A741" i="1"/>
  <c r="DK740" i="1"/>
  <c r="BH740" i="1"/>
  <c r="BE740" i="1"/>
  <c r="BI740" i="1" s="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T740" i="1" s="1"/>
  <c r="AU740" i="1" s="1"/>
  <c r="B740" i="1"/>
  <c r="AZ740" i="1" s="1"/>
  <c r="A740" i="1"/>
  <c r="DK739" i="1"/>
  <c r="BI739" i="1"/>
  <c r="BH739" i="1"/>
  <c r="BE739" i="1"/>
  <c r="CA739" i="1" s="1"/>
  <c r="BD739" i="1"/>
  <c r="AY739" i="1"/>
  <c r="AU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B739" i="1"/>
  <c r="BB739" i="1" s="1"/>
  <c r="A739" i="1"/>
  <c r="DK738" i="1"/>
  <c r="BH738" i="1"/>
  <c r="BE738" i="1"/>
  <c r="CA738" i="1" s="1"/>
  <c r="BD738" i="1"/>
  <c r="BB738" i="1"/>
  <c r="BA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V738" i="1" s="1"/>
  <c r="B738" i="1"/>
  <c r="AZ738" i="1" s="1"/>
  <c r="A738" i="1"/>
  <c r="DK737" i="1"/>
  <c r="BI737" i="1"/>
  <c r="BH737" i="1"/>
  <c r="BE737" i="1"/>
  <c r="CA737" i="1" s="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B737" i="1"/>
  <c r="AZ737" i="1" s="1"/>
  <c r="A737" i="1"/>
  <c r="DK736" i="1"/>
  <c r="BH736" i="1"/>
  <c r="BE736" i="1"/>
  <c r="CA736" i="1" s="1"/>
  <c r="BD736" i="1"/>
  <c r="BB736" i="1"/>
  <c r="AV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T736" i="1" s="1"/>
  <c r="AU736" i="1" s="1"/>
  <c r="B736" i="1"/>
  <c r="BA736" i="1" s="1"/>
  <c r="A736" i="1"/>
  <c r="DK735" i="1"/>
  <c r="BH735" i="1"/>
  <c r="BE735" i="1"/>
  <c r="CA735" i="1" s="1"/>
  <c r="BD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V735" i="1" s="1"/>
  <c r="B735" i="1"/>
  <c r="BA735" i="1" s="1"/>
  <c r="A735" i="1"/>
  <c r="DK734" i="1"/>
  <c r="BH734" i="1"/>
  <c r="BE734" i="1"/>
  <c r="BI734" i="1" s="1"/>
  <c r="BD734" i="1"/>
  <c r="BB734" i="1"/>
  <c r="AT734" i="1"/>
  <c r="AU734" i="1" s="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V734" i="1" s="1"/>
  <c r="B734" i="1"/>
  <c r="BA734" i="1" s="1"/>
  <c r="A734" i="1"/>
  <c r="DK733" i="1"/>
  <c r="BH733" i="1"/>
  <c r="BE733" i="1"/>
  <c r="BD733" i="1"/>
  <c r="BC733" i="1"/>
  <c r="BA733" i="1"/>
  <c r="AS733" i="1"/>
  <c r="AQ733" i="1"/>
  <c r="AP733" i="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AX733" i="1" s="1"/>
  <c r="B733" i="1"/>
  <c r="BB733" i="1" s="1"/>
  <c r="A733" i="1"/>
  <c r="DK732" i="1"/>
  <c r="BH732" i="1"/>
  <c r="BE732" i="1"/>
  <c r="BI732" i="1" s="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T732" i="1" s="1"/>
  <c r="AU732" i="1" s="1"/>
  <c r="B732" i="1"/>
  <c r="AZ732" i="1" s="1"/>
  <c r="A732" i="1"/>
  <c r="DK731" i="1"/>
  <c r="BH731" i="1"/>
  <c r="BE731" i="1"/>
  <c r="CA731" i="1" s="1"/>
  <c r="BD731" i="1"/>
  <c r="BA731" i="1"/>
  <c r="AY731" i="1"/>
  <c r="AU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T731" i="1" s="1"/>
  <c r="B731" i="1"/>
  <c r="BB731" i="1" s="1"/>
  <c r="A731" i="1"/>
  <c r="DK730" i="1"/>
  <c r="BH730" i="1"/>
  <c r="BE730" i="1"/>
  <c r="CA730" i="1" s="1"/>
  <c r="BD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V730" i="1" s="1"/>
  <c r="B730" i="1"/>
  <c r="AZ730" i="1" s="1"/>
  <c r="A730" i="1"/>
  <c r="DK729" i="1"/>
  <c r="BI729" i="1"/>
  <c r="BH729" i="1"/>
  <c r="BE729" i="1"/>
  <c r="CA729" i="1" s="1"/>
  <c r="BD729" i="1"/>
  <c r="BA729" i="1"/>
  <c r="AY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B729" i="1"/>
  <c r="AZ729" i="1" s="1"/>
  <c r="A729" i="1"/>
  <c r="DK728" i="1"/>
  <c r="BH728" i="1"/>
  <c r="BE728" i="1"/>
  <c r="CA728" i="1" s="1"/>
  <c r="BD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BA728" i="1" s="1"/>
  <c r="A728" i="1"/>
  <c r="DK727" i="1"/>
  <c r="BI727" i="1"/>
  <c r="BH727" i="1"/>
  <c r="BE727" i="1"/>
  <c r="CA727" i="1" s="1"/>
  <c r="BD727" i="1"/>
  <c r="AY727" i="1"/>
  <c r="AU727" i="1"/>
  <c r="AT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V727" i="1" s="1"/>
  <c r="B727" i="1"/>
  <c r="BA727" i="1" s="1"/>
  <c r="A727" i="1"/>
  <c r="DK726" i="1"/>
  <c r="BH726" i="1"/>
  <c r="BE726" i="1"/>
  <c r="BI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B726" i="1"/>
  <c r="BA726" i="1" s="1"/>
  <c r="A726" i="1"/>
  <c r="DK725" i="1"/>
  <c r="BH725" i="1"/>
  <c r="BE725" i="1"/>
  <c r="BD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AX725" i="1" s="1"/>
  <c r="B725" i="1"/>
  <c r="BB725" i="1" s="1"/>
  <c r="A725" i="1"/>
  <c r="DK724" i="1"/>
  <c r="BH724" i="1"/>
  <c r="BE724" i="1"/>
  <c r="BI724" i="1" s="1"/>
  <c r="BD724" i="1"/>
  <c r="BC724" i="1"/>
  <c r="AV724" i="1"/>
  <c r="AW724" i="1" s="1"/>
  <c r="AS724" i="1"/>
  <c r="AQ724" i="1"/>
  <c r="AP724" i="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T724" i="1" s="1"/>
  <c r="AU724" i="1" s="1"/>
  <c r="B724" i="1"/>
  <c r="A724" i="1"/>
  <c r="DK723" i="1"/>
  <c r="BH723" i="1"/>
  <c r="BE723" i="1"/>
  <c r="CA723" i="1" s="1"/>
  <c r="BD723" i="1"/>
  <c r="BC723" i="1"/>
  <c r="AS723" i="1"/>
  <c r="AQ723" i="1"/>
  <c r="AP723" i="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BB723" i="1" s="1"/>
  <c r="A723" i="1"/>
  <c r="DK722" i="1"/>
  <c r="CA722" i="1"/>
  <c r="BI722" i="1"/>
  <c r="BH722" i="1"/>
  <c r="BE722" i="1"/>
  <c r="BD722" i="1"/>
  <c r="AT722" i="1"/>
  <c r="AU722" i="1" s="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V722" i="1" s="1"/>
  <c r="B722" i="1"/>
  <c r="BA722" i="1" s="1"/>
  <c r="A722" i="1"/>
  <c r="DK721" i="1"/>
  <c r="BH721" i="1"/>
  <c r="BE721" i="1"/>
  <c r="CA721" i="1" s="1"/>
  <c r="BD721" i="1"/>
  <c r="BA721" i="1"/>
  <c r="AY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B721" i="1"/>
  <c r="AZ721" i="1" s="1"/>
  <c r="A721" i="1"/>
  <c r="DK720" i="1"/>
  <c r="BH720" i="1"/>
  <c r="BE720" i="1"/>
  <c r="BI720" i="1" s="1"/>
  <c r="BD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B720" i="1"/>
  <c r="BA720" i="1" s="1"/>
  <c r="A720" i="1"/>
  <c r="DK719" i="1"/>
  <c r="BI719" i="1"/>
  <c r="BH719" i="1"/>
  <c r="BE719" i="1"/>
  <c r="CA719" i="1" s="1"/>
  <c r="BD719" i="1"/>
  <c r="AY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V719" i="1" s="1"/>
  <c r="B719" i="1"/>
  <c r="BB719" i="1" s="1"/>
  <c r="A719" i="1"/>
  <c r="DK718" i="1"/>
  <c r="BH718" i="1"/>
  <c r="BE718" i="1"/>
  <c r="BI718" i="1" s="1"/>
  <c r="BD718" i="1"/>
  <c r="BC718" i="1"/>
  <c r="BB718" i="1"/>
  <c r="AT718" i="1"/>
  <c r="AU718" i="1" s="1"/>
  <c r="AS718" i="1"/>
  <c r="AQ718" i="1"/>
  <c r="AP718" i="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BA718" i="1" s="1"/>
  <c r="A718" i="1"/>
  <c r="DK717" i="1"/>
  <c r="BH717" i="1"/>
  <c r="BE717" i="1"/>
  <c r="BD717" i="1"/>
  <c r="BC717" i="1"/>
  <c r="BA717" i="1"/>
  <c r="AS717" i="1"/>
  <c r="AQ717" i="1"/>
  <c r="AP717" i="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AX717" i="1" s="1"/>
  <c r="B717" i="1"/>
  <c r="BB717" i="1" s="1"/>
  <c r="A717" i="1"/>
  <c r="DK716" i="1"/>
  <c r="BH716" i="1"/>
  <c r="BE716" i="1"/>
  <c r="BI716" i="1" s="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T716" i="1" s="1"/>
  <c r="AU716" i="1" s="1"/>
  <c r="B716" i="1"/>
  <c r="A716" i="1"/>
  <c r="DK715" i="1"/>
  <c r="BI715" i="1"/>
  <c r="BH715" i="1"/>
  <c r="BE715" i="1"/>
  <c r="CA715" i="1" s="1"/>
  <c r="BD715" i="1"/>
  <c r="BA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T715" i="1" s="1"/>
  <c r="AU715" i="1" s="1"/>
  <c r="B715" i="1"/>
  <c r="BB715" i="1" s="1"/>
  <c r="A715" i="1"/>
  <c r="DK714" i="1"/>
  <c r="BH714" i="1"/>
  <c r="BE714" i="1"/>
  <c r="CA714" i="1" s="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V714" i="1" s="1"/>
  <c r="B714" i="1"/>
  <c r="BA714" i="1" s="1"/>
  <c r="A714" i="1"/>
  <c r="DK713" i="1"/>
  <c r="BH713" i="1"/>
  <c r="BE713" i="1"/>
  <c r="CA713" i="1" s="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B713" i="1"/>
  <c r="AZ713" i="1" s="1"/>
  <c r="A713" i="1"/>
  <c r="DK712" i="1"/>
  <c r="CA712" i="1"/>
  <c r="BH712" i="1"/>
  <c r="BE712" i="1"/>
  <c r="BI712" i="1" s="1"/>
  <c r="BD712" i="1"/>
  <c r="BC712" i="1"/>
  <c r="AT712" i="1"/>
  <c r="AU712" i="1" s="1"/>
  <c r="AS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B712" i="1"/>
  <c r="BB712" i="1" s="1"/>
  <c r="A712" i="1"/>
  <c r="DK711" i="1"/>
  <c r="BH711" i="1"/>
  <c r="BE711" i="1"/>
  <c r="CA711" i="1" s="1"/>
  <c r="BD711" i="1"/>
  <c r="AY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V711" i="1" s="1"/>
  <c r="B711" i="1"/>
  <c r="BB711" i="1" s="1"/>
  <c r="A711" i="1"/>
  <c r="DK710" i="1"/>
  <c r="CA710" i="1"/>
  <c r="BH710" i="1"/>
  <c r="BE710" i="1"/>
  <c r="BI710" i="1" s="1"/>
  <c r="BD710" i="1"/>
  <c r="AT710" i="1"/>
  <c r="AU710" i="1" s="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B710" i="1"/>
  <c r="BA710" i="1" s="1"/>
  <c r="A710" i="1"/>
  <c r="DK709" i="1"/>
  <c r="BH709" i="1"/>
  <c r="BE709" i="1"/>
  <c r="BD709" i="1"/>
  <c r="BA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AX709" i="1" s="1"/>
  <c r="B709" i="1"/>
  <c r="AZ709" i="1" s="1"/>
  <c r="A709" i="1"/>
  <c r="DK708" i="1"/>
  <c r="BH708" i="1"/>
  <c r="BE708" i="1"/>
  <c r="BI708" i="1" s="1"/>
  <c r="BD708" i="1"/>
  <c r="AV708" i="1"/>
  <c r="AX708" i="1" s="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T708" i="1" s="1"/>
  <c r="AU708" i="1" s="1"/>
  <c r="B708" i="1"/>
  <c r="A708" i="1"/>
  <c r="DK707" i="1"/>
  <c r="BH707" i="1"/>
  <c r="BE707" i="1"/>
  <c r="CA707" i="1" s="1"/>
  <c r="BD707" i="1"/>
  <c r="BC707" i="1"/>
  <c r="AS707" i="1"/>
  <c r="AQ707" i="1"/>
  <c r="AP707" i="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T707" i="1" s="1"/>
  <c r="AU707" i="1" s="1"/>
  <c r="B707" i="1"/>
  <c r="BB707" i="1" s="1"/>
  <c r="A707" i="1"/>
  <c r="DK706" i="1"/>
  <c r="CA706" i="1"/>
  <c r="BI706" i="1"/>
  <c r="BH706" i="1"/>
  <c r="BE706" i="1"/>
  <c r="BD706" i="1"/>
  <c r="BB706" i="1"/>
  <c r="AV706" i="1"/>
  <c r="AW706" i="1" s="1"/>
  <c r="AT706" i="1"/>
  <c r="AU706" i="1" s="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B706" i="1"/>
  <c r="BA706" i="1" s="1"/>
  <c r="A706" i="1"/>
  <c r="DK705" i="1"/>
  <c r="BH705" i="1"/>
  <c r="BE705" i="1"/>
  <c r="CA705" i="1" s="1"/>
  <c r="BD705" i="1"/>
  <c r="BA705" i="1"/>
  <c r="AY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B705" i="1"/>
  <c r="AZ705" i="1" s="1"/>
  <c r="A705" i="1"/>
  <c r="DK704" i="1"/>
  <c r="BH704" i="1"/>
  <c r="BE704" i="1"/>
  <c r="BI704" i="1" s="1"/>
  <c r="BD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B704" i="1"/>
  <c r="BB704" i="1" s="1"/>
  <c r="A704" i="1"/>
  <c r="DK703" i="1"/>
  <c r="BI703" i="1"/>
  <c r="BH703" i="1"/>
  <c r="BE703" i="1"/>
  <c r="CA703" i="1" s="1"/>
  <c r="BD703" i="1"/>
  <c r="AY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B703" i="1"/>
  <c r="BB703" i="1" s="1"/>
  <c r="A703" i="1"/>
  <c r="DK702" i="1"/>
  <c r="BH702" i="1"/>
  <c r="BE702" i="1"/>
  <c r="CA702" i="1" s="1"/>
  <c r="BD702" i="1"/>
  <c r="BB702" i="1"/>
  <c r="AT702" i="1"/>
  <c r="AU702" i="1" s="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B702" i="1"/>
  <c r="BA702" i="1" s="1"/>
  <c r="A702" i="1"/>
  <c r="DK701" i="1"/>
  <c r="BH701" i="1"/>
  <c r="BE701" i="1"/>
  <c r="BD701" i="1"/>
  <c r="BC701" i="1"/>
  <c r="AS701" i="1"/>
  <c r="AQ701" i="1"/>
  <c r="AP701" i="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AX701" i="1" s="1"/>
  <c r="B701" i="1"/>
  <c r="AZ701" i="1" s="1"/>
  <c r="A701" i="1"/>
  <c r="DK700" i="1"/>
  <c r="CA700" i="1"/>
  <c r="BH700" i="1"/>
  <c r="BE700" i="1"/>
  <c r="BI700" i="1" s="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T700" i="1" s="1"/>
  <c r="AU700" i="1" s="1"/>
  <c r="B700" i="1"/>
  <c r="A700" i="1"/>
  <c r="DK699" i="1"/>
  <c r="BI699" i="1"/>
  <c r="BH699" i="1"/>
  <c r="BE699" i="1"/>
  <c r="CA699" i="1" s="1"/>
  <c r="BD699" i="1"/>
  <c r="BC699" i="1"/>
  <c r="AY699" i="1"/>
  <c r="AS699" i="1"/>
  <c r="AQ699" i="1"/>
  <c r="AP699" i="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T699" i="1" s="1"/>
  <c r="AU699" i="1" s="1"/>
  <c r="B699" i="1"/>
  <c r="BB699" i="1" s="1"/>
  <c r="A699" i="1"/>
  <c r="DK698" i="1"/>
  <c r="BI698" i="1"/>
  <c r="BH698" i="1"/>
  <c r="BE698" i="1"/>
  <c r="CA698" i="1" s="1"/>
  <c r="BD698" i="1"/>
  <c r="BB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BA698" i="1" s="1"/>
  <c r="A698" i="1"/>
  <c r="DK697" i="1"/>
  <c r="BH697" i="1"/>
  <c r="BE697" i="1"/>
  <c r="CA697" i="1" s="1"/>
  <c r="BD697" i="1"/>
  <c r="AY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B697" i="1"/>
  <c r="AZ697" i="1" s="1"/>
  <c r="A697" i="1"/>
  <c r="DK696" i="1"/>
  <c r="BH696" i="1"/>
  <c r="BE696" i="1"/>
  <c r="BI696" i="1" s="1"/>
  <c r="BD696" i="1"/>
  <c r="BC696" i="1"/>
  <c r="AV696" i="1"/>
  <c r="AT696" i="1"/>
  <c r="AU696" i="1" s="1"/>
  <c r="AS696" i="1"/>
  <c r="AQ696" i="1"/>
  <c r="AP696" i="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B696" i="1"/>
  <c r="BB696" i="1" s="1"/>
  <c r="A696" i="1"/>
  <c r="DK695" i="1"/>
  <c r="BI695" i="1"/>
  <c r="BH695" i="1"/>
  <c r="BE695" i="1"/>
  <c r="CA695" i="1" s="1"/>
  <c r="BD695" i="1"/>
  <c r="AY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B695" i="1"/>
  <c r="BB695" i="1" s="1"/>
  <c r="A695" i="1"/>
  <c r="DK694" i="1"/>
  <c r="BI694" i="1"/>
  <c r="BH694" i="1"/>
  <c r="BE694" i="1"/>
  <c r="CA694" i="1" s="1"/>
  <c r="BD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V694" i="1" s="1"/>
  <c r="B694" i="1"/>
  <c r="BA694" i="1" s="1"/>
  <c r="A694" i="1"/>
  <c r="DK693" i="1"/>
  <c r="BH693" i="1"/>
  <c r="BE693" i="1"/>
  <c r="BD693" i="1"/>
  <c r="BA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AX693" i="1" s="1"/>
  <c r="B693" i="1"/>
  <c r="BB693" i="1" s="1"/>
  <c r="A693" i="1"/>
  <c r="DK692" i="1"/>
  <c r="BH692" i="1"/>
  <c r="BE692" i="1"/>
  <c r="CA692" i="1" s="1"/>
  <c r="BD692" i="1"/>
  <c r="AZ692" i="1"/>
  <c r="AV692" i="1"/>
  <c r="AX692" i="1" s="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T692" i="1" s="1"/>
  <c r="AU692" i="1" s="1"/>
  <c r="B692" i="1"/>
  <c r="A692" i="1"/>
  <c r="DK691" i="1"/>
  <c r="BI691" i="1"/>
  <c r="BH691" i="1"/>
  <c r="BE691" i="1"/>
  <c r="CA691" i="1" s="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T691" i="1" s="1"/>
  <c r="AU691" i="1" s="1"/>
  <c r="B691" i="1"/>
  <c r="AZ691" i="1" s="1"/>
  <c r="A691" i="1"/>
  <c r="DK690" i="1"/>
  <c r="BH690" i="1"/>
  <c r="BE690" i="1"/>
  <c r="CA690" i="1" s="1"/>
  <c r="BD690" i="1"/>
  <c r="AT690" i="1"/>
  <c r="AU690" i="1" s="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BA690" i="1" s="1"/>
  <c r="A690" i="1"/>
  <c r="DK689" i="1"/>
  <c r="BH689" i="1"/>
  <c r="BE689" i="1"/>
  <c r="CA689" i="1" s="1"/>
  <c r="BD689" i="1"/>
  <c r="BA689" i="1"/>
  <c r="AY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B689" i="1"/>
  <c r="AZ689" i="1" s="1"/>
  <c r="A689" i="1"/>
  <c r="DK688" i="1"/>
  <c r="CA688" i="1"/>
  <c r="BH688" i="1"/>
  <c r="BE688" i="1"/>
  <c r="BI688" i="1" s="1"/>
  <c r="BD688" i="1"/>
  <c r="BC688" i="1"/>
  <c r="AS688" i="1"/>
  <c r="AQ688" i="1"/>
  <c r="AP688" i="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V688" i="1" s="1"/>
  <c r="B688" i="1"/>
  <c r="BB688" i="1" s="1"/>
  <c r="A688" i="1"/>
  <c r="DK687" i="1"/>
  <c r="BI687" i="1"/>
  <c r="BH687" i="1"/>
  <c r="BE687" i="1"/>
  <c r="CA687" i="1" s="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B687" i="1"/>
  <c r="BB687" i="1" s="1"/>
  <c r="A687" i="1"/>
  <c r="DK686" i="1"/>
  <c r="CA686" i="1"/>
  <c r="BH686" i="1"/>
  <c r="BE686" i="1"/>
  <c r="BI686" i="1" s="1"/>
  <c r="BD686" i="1"/>
  <c r="BC686" i="1"/>
  <c r="AT686" i="1"/>
  <c r="AU686" i="1" s="1"/>
  <c r="AS686" i="1"/>
  <c r="AQ686" i="1"/>
  <c r="AP686" i="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V686" i="1" s="1"/>
  <c r="B686" i="1"/>
  <c r="BA686" i="1" s="1"/>
  <c r="A686" i="1"/>
  <c r="DK685" i="1"/>
  <c r="BH685" i="1"/>
  <c r="BE685" i="1"/>
  <c r="BD685" i="1"/>
  <c r="BC685" i="1"/>
  <c r="BA685" i="1"/>
  <c r="AW685" i="1"/>
  <c r="AS685" i="1"/>
  <c r="AQ685" i="1"/>
  <c r="AP685" i="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AX685" i="1" s="1"/>
  <c r="B685" i="1"/>
  <c r="BB685" i="1" s="1"/>
  <c r="A685" i="1"/>
  <c r="DK684" i="1"/>
  <c r="BI684" i="1"/>
  <c r="BH684" i="1"/>
  <c r="BE684" i="1"/>
  <c r="CA684" i="1" s="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T684" i="1" s="1"/>
  <c r="AU684" i="1" s="1"/>
  <c r="B684" i="1"/>
  <c r="A684" i="1"/>
  <c r="DK683" i="1"/>
  <c r="BI683" i="1"/>
  <c r="BH683" i="1"/>
  <c r="BE683" i="1"/>
  <c r="CA683" i="1" s="1"/>
  <c r="BD683" i="1"/>
  <c r="BB683" i="1"/>
  <c r="BA683" i="1"/>
  <c r="AY683" i="1"/>
  <c r="AU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T683" i="1" s="1"/>
  <c r="B683" i="1"/>
  <c r="AZ683" i="1" s="1"/>
  <c r="A683" i="1"/>
  <c r="DK682" i="1"/>
  <c r="BH682" i="1"/>
  <c r="BE682" i="1"/>
  <c r="CA682" i="1" s="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V682" i="1" s="1"/>
  <c r="B682" i="1"/>
  <c r="BA682" i="1" s="1"/>
  <c r="A682" i="1"/>
  <c r="DK681" i="1"/>
  <c r="BH681" i="1"/>
  <c r="BE681" i="1"/>
  <c r="CA681" i="1" s="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B681" i="1"/>
  <c r="AZ681" i="1" s="1"/>
  <c r="A681" i="1"/>
  <c r="DK680" i="1"/>
  <c r="CA680" i="1"/>
  <c r="BH680" i="1"/>
  <c r="BE680" i="1"/>
  <c r="BI680" i="1" s="1"/>
  <c r="BD680" i="1"/>
  <c r="BC680" i="1"/>
  <c r="AT680" i="1"/>
  <c r="AU680" i="1" s="1"/>
  <c r="AS680" i="1"/>
  <c r="AQ680" i="1"/>
  <c r="AP680" i="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B680" i="1"/>
  <c r="BB680" i="1" s="1"/>
  <c r="A680" i="1"/>
  <c r="DK679" i="1"/>
  <c r="BH679" i="1"/>
  <c r="BE679" i="1"/>
  <c r="CA679" i="1" s="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T679" i="1" s="1"/>
  <c r="AU679" i="1" s="1"/>
  <c r="B679" i="1"/>
  <c r="BB679" i="1" s="1"/>
  <c r="A679" i="1"/>
  <c r="DK678" i="1"/>
  <c r="CA678" i="1"/>
  <c r="BI678" i="1"/>
  <c r="BH678" i="1"/>
  <c r="BE678" i="1"/>
  <c r="BD678" i="1"/>
  <c r="BB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V678" i="1" s="1"/>
  <c r="B678" i="1"/>
  <c r="BA678" i="1" s="1"/>
  <c r="A678" i="1"/>
  <c r="DK677" i="1"/>
  <c r="BH677" i="1"/>
  <c r="BE677" i="1"/>
  <c r="BD677" i="1"/>
  <c r="BC677" i="1"/>
  <c r="BB677" i="1"/>
  <c r="BA677" i="1"/>
  <c r="AS677" i="1"/>
  <c r="AQ677" i="1"/>
  <c r="AP677" i="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AX677" i="1" s="1"/>
  <c r="B677" i="1"/>
  <c r="AZ677" i="1" s="1"/>
  <c r="A677" i="1"/>
  <c r="DK676" i="1"/>
  <c r="CA676" i="1"/>
  <c r="BH676" i="1"/>
  <c r="BE676" i="1"/>
  <c r="BI676" i="1" s="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T676" i="1" s="1"/>
  <c r="AU676" i="1" s="1"/>
  <c r="B676" i="1"/>
  <c r="AZ676" i="1" s="1"/>
  <c r="A676" i="1"/>
  <c r="DK675" i="1"/>
  <c r="CA675" i="1"/>
  <c r="BI675" i="1"/>
  <c r="BH675" i="1"/>
  <c r="BE675" i="1"/>
  <c r="BD675" i="1"/>
  <c r="BB675" i="1"/>
  <c r="BA675" i="1"/>
  <c r="AY675" i="1"/>
  <c r="AU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T675" i="1" s="1"/>
  <c r="B675" i="1"/>
  <c r="AZ675" i="1" s="1"/>
  <c r="A675" i="1"/>
  <c r="DK674" i="1"/>
  <c r="BH674" i="1"/>
  <c r="BE674" i="1"/>
  <c r="CA674" i="1" s="1"/>
  <c r="BD674" i="1"/>
  <c r="BB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B674" i="1"/>
  <c r="BA674" i="1" s="1"/>
  <c r="A674" i="1"/>
  <c r="DK673" i="1"/>
  <c r="BH673" i="1"/>
  <c r="BE673" i="1"/>
  <c r="CA673" i="1" s="1"/>
  <c r="BD673" i="1"/>
  <c r="AY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B673" i="1"/>
  <c r="AZ673" i="1" s="1"/>
  <c r="A673" i="1"/>
  <c r="DK672" i="1"/>
  <c r="BH672" i="1"/>
  <c r="BE672" i="1"/>
  <c r="BI672" i="1" s="1"/>
  <c r="BD672" i="1"/>
  <c r="BC672" i="1"/>
  <c r="AV672" i="1"/>
  <c r="AT672" i="1"/>
  <c r="AU672" i="1" s="1"/>
  <c r="AS672" i="1"/>
  <c r="AQ672" i="1"/>
  <c r="AP672" i="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B672" i="1"/>
  <c r="BB672" i="1" s="1"/>
  <c r="A672" i="1"/>
  <c r="DK671" i="1"/>
  <c r="BI671" i="1"/>
  <c r="BH671" i="1"/>
  <c r="BE671" i="1"/>
  <c r="CA671" i="1" s="1"/>
  <c r="BD671" i="1"/>
  <c r="AY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B671" i="1"/>
  <c r="BB671" i="1" s="1"/>
  <c r="A671" i="1"/>
  <c r="DK670" i="1"/>
  <c r="BI670" i="1"/>
  <c r="BH670" i="1"/>
  <c r="BE670" i="1"/>
  <c r="CA670" i="1" s="1"/>
  <c r="BD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V670" i="1" s="1"/>
  <c r="B670" i="1"/>
  <c r="BA670" i="1" s="1"/>
  <c r="A670" i="1"/>
  <c r="DK669" i="1"/>
  <c r="BH669" i="1"/>
  <c r="BE669" i="1"/>
  <c r="BD669" i="1"/>
  <c r="BA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AX669" i="1" s="1"/>
  <c r="B669" i="1"/>
  <c r="BB669" i="1" s="1"/>
  <c r="A669" i="1"/>
  <c r="DK668" i="1"/>
  <c r="CA668" i="1"/>
  <c r="BH668" i="1"/>
  <c r="BE668" i="1"/>
  <c r="BI668" i="1" s="1"/>
  <c r="BD668" i="1"/>
  <c r="AV668" i="1"/>
  <c r="AX668" i="1" s="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T668" i="1" s="1"/>
  <c r="AU668" i="1" s="1"/>
  <c r="B668" i="1"/>
  <c r="A668" i="1"/>
  <c r="DK667" i="1"/>
  <c r="BI667" i="1"/>
  <c r="BH667" i="1"/>
  <c r="BE667" i="1"/>
  <c r="CA667" i="1" s="1"/>
  <c r="BD667" i="1"/>
  <c r="AU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T667" i="1" s="1"/>
  <c r="B667" i="1"/>
  <c r="AZ667" i="1" s="1"/>
  <c r="A667" i="1"/>
  <c r="DK666" i="1"/>
  <c r="BH666" i="1"/>
  <c r="BE666" i="1"/>
  <c r="CA666" i="1" s="1"/>
  <c r="BD666" i="1"/>
  <c r="BB666" i="1"/>
  <c r="AV666" i="1"/>
  <c r="AW666" i="1" s="1"/>
  <c r="AT666" i="1"/>
  <c r="AU666" i="1" s="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B666" i="1"/>
  <c r="BA666" i="1" s="1"/>
  <c r="A666" i="1"/>
  <c r="DK665" i="1"/>
  <c r="BH665" i="1"/>
  <c r="BE665" i="1"/>
  <c r="CA665" i="1" s="1"/>
  <c r="BD665" i="1"/>
  <c r="BA665" i="1"/>
  <c r="AY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B665" i="1"/>
  <c r="AZ665" i="1" s="1"/>
  <c r="A665" i="1"/>
  <c r="DK664" i="1"/>
  <c r="BH664" i="1"/>
  <c r="BE664" i="1"/>
  <c r="BI664" i="1" s="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B664" i="1"/>
  <c r="BB664" i="1" s="1"/>
  <c r="A664" i="1"/>
  <c r="DK663" i="1"/>
  <c r="BI663" i="1"/>
  <c r="BH663" i="1"/>
  <c r="BE663" i="1"/>
  <c r="CA663" i="1" s="1"/>
  <c r="BD663" i="1"/>
  <c r="AY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B663" i="1"/>
  <c r="BB663" i="1" s="1"/>
  <c r="A663" i="1"/>
  <c r="DK662" i="1"/>
  <c r="BH662" i="1"/>
  <c r="BE662" i="1"/>
  <c r="BI662" i="1" s="1"/>
  <c r="BD662" i="1"/>
  <c r="AT662" i="1"/>
  <c r="AU662" i="1" s="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V662" i="1" s="1"/>
  <c r="B662" i="1"/>
  <c r="BA662" i="1" s="1"/>
  <c r="A662" i="1"/>
  <c r="DK661" i="1"/>
  <c r="BH661" i="1"/>
  <c r="BE661" i="1"/>
  <c r="BD661" i="1"/>
  <c r="BC661" i="1"/>
  <c r="BA661" i="1"/>
  <c r="AS661" i="1"/>
  <c r="AQ661" i="1"/>
  <c r="AP661" i="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BB661" i="1" s="1"/>
  <c r="A661" i="1"/>
  <c r="DK660" i="1"/>
  <c r="CA660" i="1"/>
  <c r="BH660" i="1"/>
  <c r="BE660" i="1"/>
  <c r="BI660" i="1" s="1"/>
  <c r="BD660" i="1"/>
  <c r="AV660" i="1"/>
  <c r="AX660" i="1" s="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T660" i="1" s="1"/>
  <c r="AU660" i="1" s="1"/>
  <c r="B660" i="1"/>
  <c r="AZ660" i="1" s="1"/>
  <c r="A660" i="1"/>
  <c r="DK659" i="1"/>
  <c r="BI659" i="1"/>
  <c r="BH659" i="1"/>
  <c r="BE659" i="1"/>
  <c r="CA659" i="1" s="1"/>
  <c r="BD659" i="1"/>
  <c r="BC659" i="1"/>
  <c r="BB659" i="1"/>
  <c r="AY659" i="1"/>
  <c r="AS659" i="1"/>
  <c r="AQ659" i="1"/>
  <c r="AP659" i="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T659" i="1" s="1"/>
  <c r="AU659" i="1" s="1"/>
  <c r="B659" i="1"/>
  <c r="AZ659" i="1" s="1"/>
  <c r="A659" i="1"/>
  <c r="DK658" i="1"/>
  <c r="BH658" i="1"/>
  <c r="BE658" i="1"/>
  <c r="CA658" i="1" s="1"/>
  <c r="BD658" i="1"/>
  <c r="BB658" i="1"/>
  <c r="AX658" i="1"/>
  <c r="AV658" i="1"/>
  <c r="AW658" i="1" s="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T658" i="1" s="1"/>
  <c r="AU658" i="1" s="1"/>
  <c r="B658" i="1"/>
  <c r="BA658" i="1" s="1"/>
  <c r="A658" i="1"/>
  <c r="DK657" i="1"/>
  <c r="BH657" i="1"/>
  <c r="BE657" i="1"/>
  <c r="CA657" i="1" s="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B657" i="1"/>
  <c r="AZ657" i="1" s="1"/>
  <c r="A657" i="1"/>
  <c r="DK656" i="1"/>
  <c r="CA656" i="1"/>
  <c r="BH656" i="1"/>
  <c r="BE656" i="1"/>
  <c r="BI656" i="1" s="1"/>
  <c r="BD656" i="1"/>
  <c r="AV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T656" i="1" s="1"/>
  <c r="AU656" i="1" s="1"/>
  <c r="B656" i="1"/>
  <c r="BB656" i="1" s="1"/>
  <c r="A656" i="1"/>
  <c r="DK655" i="1"/>
  <c r="BH655" i="1"/>
  <c r="BE655" i="1"/>
  <c r="CA655" i="1" s="1"/>
  <c r="BD655" i="1"/>
  <c r="AY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V655" i="1" s="1"/>
  <c r="B655" i="1"/>
  <c r="BB655" i="1" s="1"/>
  <c r="A655" i="1"/>
  <c r="DK654" i="1"/>
  <c r="BH654" i="1"/>
  <c r="BE654" i="1"/>
  <c r="BI654" i="1" s="1"/>
  <c r="BD654" i="1"/>
  <c r="BB654" i="1"/>
  <c r="AT654" i="1"/>
  <c r="AU654" i="1" s="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V654" i="1" s="1"/>
  <c r="B654" i="1"/>
  <c r="BA654" i="1" s="1"/>
  <c r="A654" i="1"/>
  <c r="DK653" i="1"/>
  <c r="BH653" i="1"/>
  <c r="BE653" i="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AX653" i="1" s="1"/>
  <c r="B653" i="1"/>
  <c r="BB653" i="1" s="1"/>
  <c r="A653" i="1"/>
  <c r="DK652" i="1"/>
  <c r="CA652" i="1"/>
  <c r="BI652" i="1"/>
  <c r="BH652" i="1"/>
  <c r="BE652" i="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T652" i="1" s="1"/>
  <c r="AU652" i="1" s="1"/>
  <c r="B652" i="1"/>
  <c r="A652" i="1"/>
  <c r="DK651" i="1"/>
  <c r="BI651" i="1"/>
  <c r="BH651" i="1"/>
  <c r="BE651" i="1"/>
  <c r="CA651" i="1" s="1"/>
  <c r="BD651" i="1"/>
  <c r="BC651" i="1"/>
  <c r="BB651" i="1"/>
  <c r="BA651" i="1"/>
  <c r="AY651" i="1"/>
  <c r="AS651" i="1"/>
  <c r="AQ651" i="1"/>
  <c r="AP651" i="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T651" i="1" s="1"/>
  <c r="AU651" i="1" s="1"/>
  <c r="B651" i="1"/>
  <c r="AZ651" i="1" s="1"/>
  <c r="A651" i="1"/>
  <c r="DK650" i="1"/>
  <c r="BH650" i="1"/>
  <c r="BE650" i="1"/>
  <c r="CA650" i="1" s="1"/>
  <c r="BD650" i="1"/>
  <c r="AT650" i="1"/>
  <c r="AU650" i="1" s="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B650" i="1"/>
  <c r="BA650" i="1" s="1"/>
  <c r="A650" i="1"/>
  <c r="DK649" i="1"/>
  <c r="BH649" i="1"/>
  <c r="BE649" i="1"/>
  <c r="CA649" i="1" s="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B649" i="1"/>
  <c r="AZ649" i="1" s="1"/>
  <c r="A649" i="1"/>
  <c r="DK648" i="1"/>
  <c r="CA648" i="1"/>
  <c r="BH648" i="1"/>
  <c r="BE648" i="1"/>
  <c r="BI648" i="1" s="1"/>
  <c r="BD648" i="1"/>
  <c r="BC648" i="1"/>
  <c r="AV648" i="1"/>
  <c r="AT648" i="1"/>
  <c r="AU648" i="1" s="1"/>
  <c r="AS648" i="1"/>
  <c r="AQ648" i="1"/>
  <c r="AP648" i="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B648" i="1"/>
  <c r="BB648" i="1" s="1"/>
  <c r="A648" i="1"/>
  <c r="DK647" i="1"/>
  <c r="BH647" i="1"/>
  <c r="BE647" i="1"/>
  <c r="CA647" i="1" s="1"/>
  <c r="BD647" i="1"/>
  <c r="AY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B647" i="1"/>
  <c r="BB647" i="1" s="1"/>
  <c r="A647" i="1"/>
  <c r="DK646" i="1"/>
  <c r="CA646" i="1"/>
  <c r="BH646" i="1"/>
  <c r="BE646" i="1"/>
  <c r="BI646" i="1" s="1"/>
  <c r="BD646" i="1"/>
  <c r="AT646" i="1"/>
  <c r="AU646" i="1" s="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V646" i="1" s="1"/>
  <c r="B646" i="1"/>
  <c r="BA646" i="1" s="1"/>
  <c r="A646" i="1"/>
  <c r="DK645" i="1"/>
  <c r="BH645" i="1"/>
  <c r="BE645" i="1"/>
  <c r="BD645" i="1"/>
  <c r="AW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V645" i="1" s="1"/>
  <c r="AX645" i="1" s="1"/>
  <c r="B645" i="1"/>
  <c r="BB645" i="1" s="1"/>
  <c r="A645" i="1"/>
  <c r="DK644" i="1"/>
  <c r="BH644" i="1"/>
  <c r="BE644" i="1"/>
  <c r="CA644" i="1" s="1"/>
  <c r="BD644" i="1"/>
  <c r="AV644" i="1"/>
  <c r="AX644" i="1" s="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T644" i="1" s="1"/>
  <c r="AU644" i="1" s="1"/>
  <c r="B644" i="1"/>
  <c r="A644" i="1"/>
  <c r="DK643" i="1"/>
  <c r="BH643" i="1"/>
  <c r="BE643" i="1"/>
  <c r="CA643" i="1" s="1"/>
  <c r="BD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T643" i="1" s="1"/>
  <c r="AU643" i="1" s="1"/>
  <c r="B643" i="1"/>
  <c r="AZ643" i="1" s="1"/>
  <c r="A643" i="1"/>
  <c r="DK642" i="1"/>
  <c r="BH642" i="1"/>
  <c r="BE642" i="1"/>
  <c r="CA642" i="1" s="1"/>
  <c r="BD642" i="1"/>
  <c r="AX642" i="1"/>
  <c r="AV642" i="1"/>
  <c r="AW642" i="1" s="1"/>
  <c r="AT642" i="1"/>
  <c r="AU642" i="1" s="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B642" i="1"/>
  <c r="BA642" i="1" s="1"/>
  <c r="A642" i="1"/>
  <c r="DK641" i="1"/>
  <c r="BH641" i="1"/>
  <c r="BE641" i="1"/>
  <c r="CA641" i="1" s="1"/>
  <c r="BD641" i="1"/>
  <c r="BA641" i="1"/>
  <c r="AY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B641" i="1"/>
  <c r="AZ641" i="1" s="1"/>
  <c r="A641" i="1"/>
  <c r="DK640" i="1"/>
  <c r="CA640" i="1"/>
  <c r="BH640" i="1"/>
  <c r="BE640" i="1"/>
  <c r="BI640" i="1" s="1"/>
  <c r="BD640" i="1"/>
  <c r="AV640" i="1"/>
  <c r="AT640" i="1"/>
  <c r="AU640" i="1" s="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B640" i="1"/>
  <c r="BB640" i="1" s="1"/>
  <c r="A640" i="1"/>
  <c r="DK639" i="1"/>
  <c r="BI639" i="1"/>
  <c r="BH639" i="1"/>
  <c r="BE639" i="1"/>
  <c r="CA639" i="1" s="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B639" i="1"/>
  <c r="BB639" i="1" s="1"/>
  <c r="A639" i="1"/>
  <c r="DK638" i="1"/>
  <c r="CA638" i="1"/>
  <c r="BH638" i="1"/>
  <c r="BE638" i="1"/>
  <c r="BI638" i="1" s="1"/>
  <c r="BD638" i="1"/>
  <c r="BC638" i="1"/>
  <c r="BB638" i="1"/>
  <c r="AT638" i="1"/>
  <c r="AU638" i="1" s="1"/>
  <c r="AS638" i="1"/>
  <c r="AQ638" i="1"/>
  <c r="AP638" i="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V638" i="1" s="1"/>
  <c r="B638" i="1"/>
  <c r="BA638" i="1" s="1"/>
  <c r="A638" i="1"/>
  <c r="DK637" i="1"/>
  <c r="BH637" i="1"/>
  <c r="BE637" i="1"/>
  <c r="BD637" i="1"/>
  <c r="BC637" i="1"/>
  <c r="BA637" i="1"/>
  <c r="AS637" i="1"/>
  <c r="AQ637" i="1"/>
  <c r="AP637" i="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AX637" i="1" s="1"/>
  <c r="B637" i="1"/>
  <c r="BB637" i="1" s="1"/>
  <c r="A637" i="1"/>
  <c r="DK636" i="1"/>
  <c r="CA636" i="1"/>
  <c r="BI636" i="1"/>
  <c r="BH636" i="1"/>
  <c r="BE636" i="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T636" i="1" s="1"/>
  <c r="AU636" i="1" s="1"/>
  <c r="B636" i="1"/>
  <c r="AZ636" i="1" s="1"/>
  <c r="A636" i="1"/>
  <c r="DK635" i="1"/>
  <c r="BI635" i="1"/>
  <c r="BH635" i="1"/>
  <c r="BE635" i="1"/>
  <c r="CA635" i="1" s="1"/>
  <c r="BD635" i="1"/>
  <c r="BA635" i="1"/>
  <c r="AY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T635" i="1" s="1"/>
  <c r="AU635" i="1" s="1"/>
  <c r="B635" i="1"/>
  <c r="AZ635" i="1" s="1"/>
  <c r="A635" i="1"/>
  <c r="DK634" i="1"/>
  <c r="BH634" i="1"/>
  <c r="BE634" i="1"/>
  <c r="CA634" i="1" s="1"/>
  <c r="BD634" i="1"/>
  <c r="BB634" i="1"/>
  <c r="AX634" i="1"/>
  <c r="AV634" i="1"/>
  <c r="AW634" i="1" s="1"/>
  <c r="AT634" i="1"/>
  <c r="AU634" i="1" s="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B634" i="1"/>
  <c r="BA634" i="1" s="1"/>
  <c r="A634" i="1"/>
  <c r="DK633" i="1"/>
  <c r="BH633" i="1"/>
  <c r="BE633" i="1"/>
  <c r="CA633" i="1" s="1"/>
  <c r="BD633" i="1"/>
  <c r="BA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B633" i="1"/>
  <c r="AZ633" i="1" s="1"/>
  <c r="A633" i="1"/>
  <c r="DK632" i="1"/>
  <c r="CA632" i="1"/>
  <c r="BH632" i="1"/>
  <c r="BE632" i="1"/>
  <c r="BI632" i="1" s="1"/>
  <c r="BD632" i="1"/>
  <c r="AT632" i="1"/>
  <c r="AU632" i="1" s="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B632" i="1"/>
  <c r="BB632" i="1" s="1"/>
  <c r="A632" i="1"/>
  <c r="DK631" i="1"/>
  <c r="BH631" i="1"/>
  <c r="BE631" i="1"/>
  <c r="CA631" i="1" s="1"/>
  <c r="BD631" i="1"/>
  <c r="AY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B631" i="1"/>
  <c r="BB631" i="1" s="1"/>
  <c r="A631" i="1"/>
  <c r="DK630" i="1"/>
  <c r="BH630" i="1"/>
  <c r="BE630" i="1"/>
  <c r="CA630" i="1" s="1"/>
  <c r="BD630" i="1"/>
  <c r="BB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V630" i="1" s="1"/>
  <c r="B630" i="1"/>
  <c r="BA630" i="1" s="1"/>
  <c r="A630" i="1"/>
  <c r="DK629" i="1"/>
  <c r="BH629" i="1"/>
  <c r="BE629" i="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V629" i="1" s="1"/>
  <c r="AX629" i="1" s="1"/>
  <c r="B629" i="1"/>
  <c r="BB629" i="1" s="1"/>
  <c r="A629" i="1"/>
  <c r="DK628" i="1"/>
  <c r="CA628" i="1"/>
  <c r="BI628" i="1"/>
  <c r="BH628" i="1"/>
  <c r="BE628" i="1"/>
  <c r="BD628" i="1"/>
  <c r="AV628" i="1"/>
  <c r="AX628" i="1" s="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T628" i="1" s="1"/>
  <c r="AU628" i="1" s="1"/>
  <c r="B628" i="1"/>
  <c r="A628" i="1"/>
  <c r="DK627" i="1"/>
  <c r="BH627" i="1"/>
  <c r="BE627" i="1"/>
  <c r="CA627" i="1" s="1"/>
  <c r="BD627" i="1"/>
  <c r="BC627" i="1"/>
  <c r="BB627" i="1"/>
  <c r="BA627" i="1"/>
  <c r="AY627" i="1"/>
  <c r="AS627" i="1"/>
  <c r="AQ627" i="1"/>
  <c r="AP627" i="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T627" i="1" s="1"/>
  <c r="AU627" i="1" s="1"/>
  <c r="B627" i="1"/>
  <c r="AZ627" i="1" s="1"/>
  <c r="A627" i="1"/>
  <c r="DK626" i="1"/>
  <c r="BH626" i="1"/>
  <c r="BE626" i="1"/>
  <c r="CA626" i="1" s="1"/>
  <c r="BD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V626" i="1" s="1"/>
  <c r="B626" i="1"/>
  <c r="BA626" i="1" s="1"/>
  <c r="A626" i="1"/>
  <c r="DK625" i="1"/>
  <c r="BH625" i="1"/>
  <c r="BE625" i="1"/>
  <c r="CA625" i="1" s="1"/>
  <c r="BD625" i="1"/>
  <c r="AY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B625" i="1"/>
  <c r="AZ625" i="1" s="1"/>
  <c r="A625" i="1"/>
  <c r="DK624" i="1"/>
  <c r="CA624" i="1"/>
  <c r="BH624" i="1"/>
  <c r="BE624" i="1"/>
  <c r="BI624" i="1" s="1"/>
  <c r="BD624" i="1"/>
  <c r="BC624" i="1"/>
  <c r="AV624" i="1"/>
  <c r="AS624" i="1"/>
  <c r="AQ624" i="1"/>
  <c r="AP624" i="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T624" i="1" s="1"/>
  <c r="AU624" i="1" s="1"/>
  <c r="B624" i="1"/>
  <c r="BB624" i="1" s="1"/>
  <c r="A624" i="1"/>
  <c r="DK623" i="1"/>
  <c r="BI623" i="1"/>
  <c r="BH623" i="1"/>
  <c r="BE623" i="1"/>
  <c r="CA623" i="1" s="1"/>
  <c r="BD623" i="1"/>
  <c r="AY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B623" i="1"/>
  <c r="BB623" i="1" s="1"/>
  <c r="A623" i="1"/>
  <c r="DK622" i="1"/>
  <c r="CA622" i="1"/>
  <c r="BH622" i="1"/>
  <c r="BE622" i="1"/>
  <c r="BI622" i="1" s="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V622" i="1" s="1"/>
  <c r="B622" i="1"/>
  <c r="BA622" i="1" s="1"/>
  <c r="A622" i="1"/>
  <c r="DK621" i="1"/>
  <c r="BH621" i="1"/>
  <c r="BE621" i="1"/>
  <c r="BD621" i="1"/>
  <c r="BA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V621" i="1" s="1"/>
  <c r="AX621" i="1" s="1"/>
  <c r="B621" i="1"/>
  <c r="BB621" i="1" s="1"/>
  <c r="A621" i="1"/>
  <c r="DK620" i="1"/>
  <c r="BH620" i="1"/>
  <c r="BE620" i="1"/>
  <c r="CA620" i="1" s="1"/>
  <c r="BD620" i="1"/>
  <c r="BC620" i="1"/>
  <c r="AV620" i="1"/>
  <c r="AX620" i="1" s="1"/>
  <c r="AS620" i="1"/>
  <c r="AQ620" i="1"/>
  <c r="AP620" i="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T620" i="1" s="1"/>
  <c r="AU620" i="1" s="1"/>
  <c r="B620" i="1"/>
  <c r="A620" i="1"/>
  <c r="DK619" i="1"/>
  <c r="CA619" i="1"/>
  <c r="BI619" i="1"/>
  <c r="BH619" i="1"/>
  <c r="BE619" i="1"/>
  <c r="BD619" i="1"/>
  <c r="BA619" i="1"/>
  <c r="AY619" i="1"/>
  <c r="AU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T619" i="1" s="1"/>
  <c r="B619" i="1"/>
  <c r="AZ619" i="1" s="1"/>
  <c r="A619" i="1"/>
  <c r="DK618" i="1"/>
  <c r="BH618" i="1"/>
  <c r="BE618" i="1"/>
  <c r="CA618" i="1" s="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V618" i="1" s="1"/>
  <c r="B618" i="1"/>
  <c r="AZ618" i="1" s="1"/>
  <c r="A618" i="1"/>
  <c r="DK617" i="1"/>
  <c r="BH617" i="1"/>
  <c r="BE617" i="1"/>
  <c r="CA617" i="1" s="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B617" i="1"/>
  <c r="AZ617" i="1" s="1"/>
  <c r="A617" i="1"/>
  <c r="DK616" i="1"/>
  <c r="CA616" i="1"/>
  <c r="BI616" i="1"/>
  <c r="BH616" i="1"/>
  <c r="BE616" i="1"/>
  <c r="BD616" i="1"/>
  <c r="AV616" i="1"/>
  <c r="AT616" i="1"/>
  <c r="AU616" i="1" s="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B616" i="1"/>
  <c r="BB616" i="1" s="1"/>
  <c r="A616" i="1"/>
  <c r="DK615" i="1"/>
  <c r="BH615" i="1"/>
  <c r="BE615" i="1"/>
  <c r="CA615" i="1" s="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B615" i="1"/>
  <c r="BA615" i="1" s="1"/>
  <c r="A615" i="1"/>
  <c r="DK614" i="1"/>
  <c r="CA614" i="1"/>
  <c r="BH614" i="1"/>
  <c r="BE614" i="1"/>
  <c r="BI614" i="1" s="1"/>
  <c r="BD614" i="1"/>
  <c r="AT614" i="1"/>
  <c r="AU614" i="1" s="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V614" i="1" s="1"/>
  <c r="B614" i="1"/>
  <c r="BA614" i="1" s="1"/>
  <c r="A614" i="1"/>
  <c r="DK613" i="1"/>
  <c r="BH613" i="1"/>
  <c r="BE613" i="1"/>
  <c r="BD613" i="1"/>
  <c r="BC613" i="1"/>
  <c r="BA613" i="1"/>
  <c r="AW613" i="1"/>
  <c r="AS613" i="1"/>
  <c r="AQ613" i="1"/>
  <c r="AP613" i="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V613" i="1" s="1"/>
  <c r="AX613" i="1" s="1"/>
  <c r="B613" i="1"/>
  <c r="BB613" i="1" s="1"/>
  <c r="A613" i="1"/>
  <c r="DK612" i="1"/>
  <c r="BI612" i="1"/>
  <c r="BH612" i="1"/>
  <c r="BE612" i="1"/>
  <c r="CA612" i="1" s="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T612" i="1" s="1"/>
  <c r="AU612" i="1" s="1"/>
  <c r="B612" i="1"/>
  <c r="A612" i="1"/>
  <c r="DK611" i="1"/>
  <c r="BI611" i="1"/>
  <c r="BH611" i="1"/>
  <c r="BE611" i="1"/>
  <c r="CA611" i="1" s="1"/>
  <c r="BD611" i="1"/>
  <c r="BA611" i="1"/>
  <c r="AY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T611" i="1" s="1"/>
  <c r="AU611" i="1" s="1"/>
  <c r="B611" i="1"/>
  <c r="AZ611" i="1" s="1"/>
  <c r="A611" i="1"/>
  <c r="DK610" i="1"/>
  <c r="BH610" i="1"/>
  <c r="BE610" i="1"/>
  <c r="CA610" i="1" s="1"/>
  <c r="BD610" i="1"/>
  <c r="BB610" i="1"/>
  <c r="BA610" i="1"/>
  <c r="AV610" i="1"/>
  <c r="AW610" i="1" s="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AZ610" i="1" s="1"/>
  <c r="A610" i="1"/>
  <c r="DK609" i="1"/>
  <c r="BH609" i="1"/>
  <c r="BE609" i="1"/>
  <c r="CA609" i="1" s="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B609" i="1"/>
  <c r="AZ609" i="1" s="1"/>
  <c r="A609" i="1"/>
  <c r="DK608" i="1"/>
  <c r="CA608" i="1"/>
  <c r="BI608" i="1"/>
  <c r="BH608" i="1"/>
  <c r="BE608" i="1"/>
  <c r="BD608" i="1"/>
  <c r="AV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T608" i="1" s="1"/>
  <c r="AU608" i="1" s="1"/>
  <c r="B608" i="1"/>
  <c r="BB608" i="1" s="1"/>
  <c r="A608" i="1"/>
  <c r="DK607" i="1"/>
  <c r="BH607" i="1"/>
  <c r="BE607" i="1"/>
  <c r="CA607" i="1" s="1"/>
  <c r="BD607" i="1"/>
  <c r="BB607" i="1"/>
  <c r="AY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BA607" i="1" s="1"/>
  <c r="A607" i="1"/>
  <c r="DK606" i="1"/>
  <c r="CA606" i="1"/>
  <c r="BH606" i="1"/>
  <c r="BE606" i="1"/>
  <c r="BI606" i="1" s="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V606" i="1" s="1"/>
  <c r="B606" i="1"/>
  <c r="BA606" i="1" s="1"/>
  <c r="A606" i="1"/>
  <c r="DK605" i="1"/>
  <c r="BH605" i="1"/>
  <c r="BE605" i="1"/>
  <c r="BD605" i="1"/>
  <c r="BA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V605" i="1" s="1"/>
  <c r="AX605" i="1" s="1"/>
  <c r="B605" i="1"/>
  <c r="BB605" i="1" s="1"/>
  <c r="A605" i="1"/>
  <c r="DK604" i="1"/>
  <c r="BH604" i="1"/>
  <c r="BE604" i="1"/>
  <c r="CA604" i="1" s="1"/>
  <c r="BD604" i="1"/>
  <c r="BC604" i="1"/>
  <c r="AV604" i="1"/>
  <c r="AX604" i="1" s="1"/>
  <c r="AS604" i="1"/>
  <c r="AQ604" i="1"/>
  <c r="AP604" i="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T604" i="1" s="1"/>
  <c r="AU604" i="1" s="1"/>
  <c r="B604" i="1"/>
  <c r="AZ604" i="1" s="1"/>
  <c r="A604" i="1"/>
  <c r="DK603" i="1"/>
  <c r="BI603" i="1"/>
  <c r="BH603" i="1"/>
  <c r="BE603" i="1"/>
  <c r="CA603" i="1" s="1"/>
  <c r="BD603" i="1"/>
  <c r="AY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T603" i="1" s="1"/>
  <c r="AU603" i="1" s="1"/>
  <c r="B603" i="1"/>
  <c r="AZ603" i="1" s="1"/>
  <c r="A603" i="1"/>
  <c r="DK602" i="1"/>
  <c r="BH602" i="1"/>
  <c r="BE602" i="1"/>
  <c r="CA602" i="1" s="1"/>
  <c r="BD602" i="1"/>
  <c r="BB602" i="1"/>
  <c r="BA602" i="1"/>
  <c r="AX602" i="1"/>
  <c r="AV602" i="1"/>
  <c r="AW602" i="1" s="1"/>
  <c r="AT602" i="1"/>
  <c r="AU602" i="1" s="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B602" i="1"/>
  <c r="AZ602" i="1" s="1"/>
  <c r="A602" i="1"/>
  <c r="DK601" i="1"/>
  <c r="BH601" i="1"/>
  <c r="BE601" i="1"/>
  <c r="CA601" i="1" s="1"/>
  <c r="BD601" i="1"/>
  <c r="BA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B601" i="1"/>
  <c r="AZ601" i="1" s="1"/>
  <c r="A601" i="1"/>
  <c r="DK600" i="1"/>
  <c r="CA600" i="1"/>
  <c r="BI600" i="1"/>
  <c r="BH600" i="1"/>
  <c r="BE600" i="1"/>
  <c r="BD600" i="1"/>
  <c r="AT600" i="1"/>
  <c r="AU600" i="1" s="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B600" i="1"/>
  <c r="BB600" i="1" s="1"/>
  <c r="A600" i="1"/>
  <c r="DK599" i="1"/>
  <c r="BH599" i="1"/>
  <c r="BE599" i="1"/>
  <c r="CA599" i="1" s="1"/>
  <c r="BD599" i="1"/>
  <c r="BB599" i="1"/>
  <c r="AY599" i="1"/>
  <c r="AU599" i="1"/>
  <c r="AT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B599" i="1"/>
  <c r="BA599" i="1" s="1"/>
  <c r="A599" i="1"/>
  <c r="DK598" i="1"/>
  <c r="CA598" i="1"/>
  <c r="BH598" i="1"/>
  <c r="BE598" i="1"/>
  <c r="BI598" i="1" s="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V598" i="1" s="1"/>
  <c r="B598" i="1"/>
  <c r="BA598" i="1" s="1"/>
  <c r="A598" i="1"/>
  <c r="DK597" i="1"/>
  <c r="BH597" i="1"/>
  <c r="BE597" i="1"/>
  <c r="BD597" i="1"/>
  <c r="BA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AX597" i="1" s="1"/>
  <c r="B597" i="1"/>
  <c r="BB597" i="1" s="1"/>
  <c r="A597" i="1"/>
  <c r="DK596" i="1"/>
  <c r="BH596" i="1"/>
  <c r="BE596" i="1"/>
  <c r="CA596" i="1" s="1"/>
  <c r="BD596" i="1"/>
  <c r="BC596" i="1"/>
  <c r="AZ596" i="1"/>
  <c r="AV596" i="1"/>
  <c r="AX596" i="1" s="1"/>
  <c r="AS596" i="1"/>
  <c r="AQ596" i="1"/>
  <c r="AP596" i="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T596" i="1" s="1"/>
  <c r="AU596" i="1" s="1"/>
  <c r="B596" i="1"/>
  <c r="A596" i="1"/>
  <c r="DK595" i="1"/>
  <c r="BI595" i="1"/>
  <c r="BH595" i="1"/>
  <c r="BE595" i="1"/>
  <c r="CA595" i="1" s="1"/>
  <c r="BD595" i="1"/>
  <c r="AY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T595" i="1" s="1"/>
  <c r="AU595" i="1" s="1"/>
  <c r="B595" i="1"/>
  <c r="AZ595" i="1" s="1"/>
  <c r="A595" i="1"/>
  <c r="DK594" i="1"/>
  <c r="BH594" i="1"/>
  <c r="BE594" i="1"/>
  <c r="CA594" i="1" s="1"/>
  <c r="BD594" i="1"/>
  <c r="BB594" i="1"/>
  <c r="BA594" i="1"/>
  <c r="AX594" i="1"/>
  <c r="AV594" i="1"/>
  <c r="AW594" i="1" s="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AZ594" i="1" s="1"/>
  <c r="A594" i="1"/>
  <c r="DK593" i="1"/>
  <c r="BH593" i="1"/>
  <c r="BE593" i="1"/>
  <c r="CA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B593" i="1"/>
  <c r="AZ593" i="1" s="1"/>
  <c r="A593" i="1"/>
  <c r="DK592" i="1"/>
  <c r="CA592" i="1"/>
  <c r="BI592" i="1"/>
  <c r="BH592" i="1"/>
  <c r="BE592" i="1"/>
  <c r="BD592" i="1"/>
  <c r="AV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T592" i="1" s="1"/>
  <c r="AU592" i="1" s="1"/>
  <c r="B592" i="1"/>
  <c r="BB592" i="1" s="1"/>
  <c r="A592" i="1"/>
  <c r="DK591" i="1"/>
  <c r="BH591" i="1"/>
  <c r="BE591" i="1"/>
  <c r="CA591" i="1" s="1"/>
  <c r="BD591" i="1"/>
  <c r="BB591" i="1"/>
  <c r="AY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B591" i="1"/>
  <c r="BA591" i="1" s="1"/>
  <c r="A591" i="1"/>
  <c r="DK590" i="1"/>
  <c r="CA590" i="1"/>
  <c r="BH590" i="1"/>
  <c r="BE590" i="1"/>
  <c r="BI590" i="1" s="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V590" i="1" s="1"/>
  <c r="B590" i="1"/>
  <c r="BA590" i="1" s="1"/>
  <c r="A590" i="1"/>
  <c r="DK589" i="1"/>
  <c r="BH589" i="1"/>
  <c r="BE589" i="1"/>
  <c r="BD589" i="1"/>
  <c r="BA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B589" i="1"/>
  <c r="BB589" i="1" s="1"/>
  <c r="A589" i="1"/>
  <c r="DK588" i="1"/>
  <c r="BH588" i="1"/>
  <c r="BE588" i="1"/>
  <c r="CA588" i="1" s="1"/>
  <c r="BD588" i="1"/>
  <c r="BC588" i="1"/>
  <c r="AS588" i="1"/>
  <c r="AQ588" i="1"/>
  <c r="AP588" i="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T588" i="1" s="1"/>
  <c r="AU588" i="1" s="1"/>
  <c r="B588" i="1"/>
  <c r="A588" i="1"/>
  <c r="DK587" i="1"/>
  <c r="BI587" i="1"/>
  <c r="BH587" i="1"/>
  <c r="BE587" i="1"/>
  <c r="CA587" i="1" s="1"/>
  <c r="BD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T587" i="1" s="1"/>
  <c r="AU587" i="1" s="1"/>
  <c r="B587" i="1"/>
  <c r="AZ587" i="1" s="1"/>
  <c r="A587" i="1"/>
  <c r="DK586" i="1"/>
  <c r="BH586" i="1"/>
  <c r="BE586" i="1"/>
  <c r="CA586" i="1" s="1"/>
  <c r="BD586" i="1"/>
  <c r="AX586" i="1"/>
  <c r="AV586" i="1"/>
  <c r="AW586" i="1" s="1"/>
  <c r="AT586" i="1"/>
  <c r="AU586" i="1" s="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B586" i="1"/>
  <c r="AZ586" i="1" s="1"/>
  <c r="A586" i="1"/>
  <c r="DK585" i="1"/>
  <c r="BH585" i="1"/>
  <c r="BE585" i="1"/>
  <c r="BD585" i="1"/>
  <c r="BA585" i="1"/>
  <c r="AY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B585" i="1"/>
  <c r="AZ585" i="1" s="1"/>
  <c r="A585" i="1"/>
  <c r="DK584" i="1"/>
  <c r="CA584" i="1"/>
  <c r="BI584" i="1"/>
  <c r="BH584" i="1"/>
  <c r="BE584" i="1"/>
  <c r="BD584" i="1"/>
  <c r="AV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AZ584" i="1" s="1"/>
  <c r="A584" i="1"/>
  <c r="DK583" i="1"/>
  <c r="BI583" i="1"/>
  <c r="BH583" i="1"/>
  <c r="BE583" i="1"/>
  <c r="CA583" i="1" s="1"/>
  <c r="BD583" i="1"/>
  <c r="BB583" i="1"/>
  <c r="AY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B583" i="1"/>
  <c r="BA583" i="1" s="1"/>
  <c r="A583" i="1"/>
  <c r="DK582" i="1"/>
  <c r="CA582" i="1"/>
  <c r="BH582" i="1"/>
  <c r="BE582" i="1"/>
  <c r="BI582" i="1" s="1"/>
  <c r="BD582" i="1"/>
  <c r="AX582" i="1"/>
  <c r="AT582" i="1"/>
  <c r="AU582" i="1" s="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AW582" i="1" s="1"/>
  <c r="B582" i="1"/>
  <c r="BB582" i="1" s="1"/>
  <c r="A582" i="1"/>
  <c r="DK581" i="1"/>
  <c r="BH581" i="1"/>
  <c r="BE581" i="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B581" i="1"/>
  <c r="BB581" i="1" s="1"/>
  <c r="A581" i="1"/>
  <c r="DK580" i="1"/>
  <c r="CA580" i="1"/>
  <c r="BI580" i="1"/>
  <c r="BH580" i="1"/>
  <c r="BE580" i="1"/>
  <c r="BD580" i="1"/>
  <c r="BC580" i="1"/>
  <c r="AV580" i="1"/>
  <c r="AW580" i="1" s="1"/>
  <c r="AS580" i="1"/>
  <c r="AQ580" i="1"/>
  <c r="AP580" i="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T580" i="1" s="1"/>
  <c r="AU580" i="1" s="1"/>
  <c r="B580" i="1"/>
  <c r="AZ580" i="1" s="1"/>
  <c r="A580" i="1"/>
  <c r="DK579" i="1"/>
  <c r="BH579" i="1"/>
  <c r="BE579" i="1"/>
  <c r="CA579" i="1" s="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B579" i="1"/>
  <c r="AZ579" i="1" s="1"/>
  <c r="A579" i="1"/>
  <c r="DK578" i="1"/>
  <c r="BH578" i="1"/>
  <c r="BE578" i="1"/>
  <c r="CA578" i="1" s="1"/>
  <c r="BD578" i="1"/>
  <c r="AT578" i="1"/>
  <c r="AU578" i="1" s="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AW578" i="1" s="1"/>
  <c r="B578" i="1"/>
  <c r="AZ578" i="1" s="1"/>
  <c r="A578" i="1"/>
  <c r="DK577" i="1"/>
  <c r="BH577" i="1"/>
  <c r="BE577" i="1"/>
  <c r="CA577" i="1" s="1"/>
  <c r="BD577" i="1"/>
  <c r="BA577" i="1"/>
  <c r="AY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T577" i="1" s="1"/>
  <c r="AU577" i="1" s="1"/>
  <c r="B577" i="1"/>
  <c r="AZ577" i="1" s="1"/>
  <c r="A577" i="1"/>
  <c r="DK576" i="1"/>
  <c r="BH576" i="1"/>
  <c r="BE576" i="1"/>
  <c r="CA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B576" i="1"/>
  <c r="BA576" i="1" s="1"/>
  <c r="A576" i="1"/>
  <c r="DK575" i="1"/>
  <c r="BH575" i="1"/>
  <c r="BE575" i="1"/>
  <c r="CA575" i="1" s="1"/>
  <c r="BD575" i="1"/>
  <c r="AY575" i="1"/>
  <c r="AW575" i="1"/>
  <c r="AT575" i="1"/>
  <c r="AU575" i="1" s="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AX575" i="1" s="1"/>
  <c r="B575" i="1"/>
  <c r="BA575" i="1" s="1"/>
  <c r="A575" i="1"/>
  <c r="DK574" i="1"/>
  <c r="BH574" i="1"/>
  <c r="BE574" i="1"/>
  <c r="BI574" i="1" s="1"/>
  <c r="BD574" i="1"/>
  <c r="BB574" i="1"/>
  <c r="AT574" i="1"/>
  <c r="AU574" i="1" s="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AZ574" i="1" s="1"/>
  <c r="A574" i="1"/>
  <c r="DK573" i="1"/>
  <c r="CA573" i="1"/>
  <c r="BH573" i="1"/>
  <c r="BE573" i="1"/>
  <c r="BI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B573" i="1"/>
  <c r="BA573" i="1" s="1"/>
  <c r="A573" i="1"/>
  <c r="DK572" i="1"/>
  <c r="CA572" i="1"/>
  <c r="BH572" i="1"/>
  <c r="BE572" i="1"/>
  <c r="BI572" i="1" s="1"/>
  <c r="BD572" i="1"/>
  <c r="BC572" i="1"/>
  <c r="AS572" i="1"/>
  <c r="AQ572" i="1"/>
  <c r="AP572" i="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T572" i="1" s="1"/>
  <c r="AU572" i="1" s="1"/>
  <c r="B572" i="1"/>
  <c r="AZ572" i="1" s="1"/>
  <c r="A572" i="1"/>
  <c r="DK571" i="1"/>
  <c r="BH571" i="1"/>
  <c r="BE571" i="1"/>
  <c r="CA571" i="1" s="1"/>
  <c r="BD571" i="1"/>
  <c r="BC571" i="1"/>
  <c r="BA571" i="1"/>
  <c r="AY571" i="1"/>
  <c r="AS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BB571" i="1" s="1"/>
  <c r="A571" i="1"/>
  <c r="DK570" i="1"/>
  <c r="CA570" i="1"/>
  <c r="BI570" i="1"/>
  <c r="BH570" i="1"/>
  <c r="BE570" i="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T570" i="1" s="1"/>
  <c r="AU570" i="1" s="1"/>
  <c r="B570" i="1"/>
  <c r="AZ570" i="1" s="1"/>
  <c r="A570" i="1"/>
  <c r="DK569" i="1"/>
  <c r="BH569" i="1"/>
  <c r="BE569" i="1"/>
  <c r="CA569" i="1" s="1"/>
  <c r="BD569" i="1"/>
  <c r="BB569" i="1"/>
  <c r="BA569" i="1"/>
  <c r="AY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T569" i="1" s="1"/>
  <c r="AU569" i="1" s="1"/>
  <c r="B569" i="1"/>
  <c r="AZ569" i="1" s="1"/>
  <c r="A569" i="1"/>
  <c r="DK568" i="1"/>
  <c r="CA568" i="1"/>
  <c r="BI568" i="1"/>
  <c r="BH568" i="1"/>
  <c r="BE568" i="1"/>
  <c r="BD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B568" i="1"/>
  <c r="BA568" i="1" s="1"/>
  <c r="A568" i="1"/>
  <c r="DK567" i="1"/>
  <c r="BI567" i="1"/>
  <c r="BH567" i="1"/>
  <c r="BE567" i="1"/>
  <c r="CA567" i="1" s="1"/>
  <c r="BD567" i="1"/>
  <c r="BB567" i="1"/>
  <c r="AY567" i="1"/>
  <c r="AW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V567" i="1" s="1"/>
  <c r="AX567" i="1" s="1"/>
  <c r="B567" i="1"/>
  <c r="BA567" i="1" s="1"/>
  <c r="A567" i="1"/>
  <c r="DK566" i="1"/>
  <c r="CA566" i="1"/>
  <c r="BH566" i="1"/>
  <c r="BE566" i="1"/>
  <c r="BI566" i="1" s="1"/>
  <c r="BD566" i="1"/>
  <c r="AT566" i="1"/>
  <c r="AU566" i="1" s="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V566" i="1" s="1"/>
  <c r="B566" i="1"/>
  <c r="BB566" i="1" s="1"/>
  <c r="A566" i="1"/>
  <c r="DK565" i="1"/>
  <c r="CA565" i="1"/>
  <c r="BH565" i="1"/>
  <c r="BE565" i="1"/>
  <c r="BI565" i="1" s="1"/>
  <c r="BD565" i="1"/>
  <c r="BC565" i="1"/>
  <c r="AS565" i="1"/>
  <c r="AQ565" i="1"/>
  <c r="AP565" i="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B565" i="1"/>
  <c r="BA565" i="1" s="1"/>
  <c r="A565" i="1"/>
  <c r="DK564" i="1"/>
  <c r="BH564" i="1"/>
  <c r="BE564" i="1"/>
  <c r="BI564" i="1" s="1"/>
  <c r="BD564" i="1"/>
  <c r="BC564" i="1"/>
  <c r="AS564" i="1"/>
  <c r="AQ564" i="1"/>
  <c r="AP564" i="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T564" i="1" s="1"/>
  <c r="AU564" i="1" s="1"/>
  <c r="B564" i="1"/>
  <c r="AZ564" i="1" s="1"/>
  <c r="A564" i="1"/>
  <c r="DK563" i="1"/>
  <c r="CA563" i="1"/>
  <c r="BI563" i="1"/>
  <c r="BH563" i="1"/>
  <c r="BE563" i="1"/>
  <c r="BD563" i="1"/>
  <c r="BA563" i="1"/>
  <c r="AY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B563" i="1"/>
  <c r="BB563" i="1" s="1"/>
  <c r="A563" i="1"/>
  <c r="DK562" i="1"/>
  <c r="BH562" i="1"/>
  <c r="BE562" i="1"/>
  <c r="CA562" i="1" s="1"/>
  <c r="BD562" i="1"/>
  <c r="BB562" i="1"/>
  <c r="BA562" i="1"/>
  <c r="AY562" i="1"/>
  <c r="AV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T562" i="1" s="1"/>
  <c r="AU562" i="1" s="1"/>
  <c r="B562" i="1"/>
  <c r="AZ562" i="1" s="1"/>
  <c r="A562" i="1"/>
  <c r="DK561" i="1"/>
  <c r="BI561" i="1"/>
  <c r="BH561" i="1"/>
  <c r="BE561" i="1"/>
  <c r="CA561" i="1" s="1"/>
  <c r="BD561" i="1"/>
  <c r="AV561" i="1"/>
  <c r="AX561" i="1" s="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T561" i="1" s="1"/>
  <c r="AU561" i="1" s="1"/>
  <c r="B561" i="1"/>
  <c r="BB561" i="1" s="1"/>
  <c r="A561" i="1"/>
  <c r="DK560" i="1"/>
  <c r="BH560" i="1"/>
  <c r="BE560" i="1"/>
  <c r="CA560" i="1" s="1"/>
  <c r="BD560" i="1"/>
  <c r="BB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B560" i="1"/>
  <c r="BA560" i="1" s="1"/>
  <c r="A560" i="1"/>
  <c r="DK559" i="1"/>
  <c r="BH559" i="1"/>
  <c r="BE559" i="1"/>
  <c r="BD559" i="1"/>
  <c r="AT559" i="1"/>
  <c r="AU559" i="1" s="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AX559" i="1" s="1"/>
  <c r="B559" i="1"/>
  <c r="BB559" i="1" s="1"/>
  <c r="A559" i="1"/>
  <c r="DK558" i="1"/>
  <c r="BH558" i="1"/>
  <c r="BE558" i="1"/>
  <c r="BI558" i="1" s="1"/>
  <c r="BD558" i="1"/>
  <c r="BC558" i="1"/>
  <c r="AZ558" i="1"/>
  <c r="AS558" i="1"/>
  <c r="AQ558" i="1"/>
  <c r="AP558" i="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B558" i="1"/>
  <c r="A558" i="1"/>
  <c r="DK557" i="1"/>
  <c r="BI557" i="1"/>
  <c r="BH557" i="1"/>
  <c r="BE557" i="1"/>
  <c r="CA557" i="1" s="1"/>
  <c r="BD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T557" i="1" s="1"/>
  <c r="AU557" i="1" s="1"/>
  <c r="B557" i="1"/>
  <c r="BB557" i="1" s="1"/>
  <c r="A557" i="1"/>
  <c r="DK556" i="1"/>
  <c r="BI556" i="1"/>
  <c r="BH556" i="1"/>
  <c r="BE556" i="1"/>
  <c r="CA556" i="1" s="1"/>
  <c r="BD556" i="1"/>
  <c r="AY556" i="1"/>
  <c r="AV556" i="1"/>
  <c r="AW556" i="1" s="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T556" i="1" s="1"/>
  <c r="AU556" i="1" s="1"/>
  <c r="B556" i="1"/>
  <c r="AZ556" i="1" s="1"/>
  <c r="A556" i="1"/>
  <c r="DK555" i="1"/>
  <c r="BH555" i="1"/>
  <c r="BE555" i="1"/>
  <c r="CA555" i="1" s="1"/>
  <c r="BD555" i="1"/>
  <c r="BB555" i="1"/>
  <c r="BA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B555" i="1"/>
  <c r="AZ555" i="1" s="1"/>
  <c r="A555" i="1"/>
  <c r="DK554" i="1"/>
  <c r="BH554" i="1"/>
  <c r="BE554" i="1"/>
  <c r="CA554" i="1" s="1"/>
  <c r="BD554" i="1"/>
  <c r="AT554" i="1"/>
  <c r="AU554" i="1" s="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V554" i="1" s="1"/>
  <c r="B554" i="1"/>
  <c r="AZ554" i="1" s="1"/>
  <c r="A554" i="1"/>
  <c r="DK553" i="1"/>
  <c r="BH553" i="1"/>
  <c r="BE553" i="1"/>
  <c r="CA553" i="1" s="1"/>
  <c r="BD553" i="1"/>
  <c r="AY553" i="1"/>
  <c r="AW553" i="1"/>
  <c r="AV553" i="1"/>
  <c r="AX553" i="1" s="1"/>
  <c r="AT553" i="1"/>
  <c r="AU553" i="1" s="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BB553" i="1" s="1"/>
  <c r="A553" i="1"/>
  <c r="DK552" i="1"/>
  <c r="CA552" i="1"/>
  <c r="BI552" i="1"/>
  <c r="BH552" i="1"/>
  <c r="BE552" i="1"/>
  <c r="BD552" i="1"/>
  <c r="AT552" i="1"/>
  <c r="AU552" i="1" s="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B552" i="1"/>
  <c r="BA552" i="1" s="1"/>
  <c r="A552" i="1"/>
  <c r="DK551" i="1"/>
  <c r="BH551" i="1"/>
  <c r="BE551" i="1"/>
  <c r="BD551" i="1"/>
  <c r="BC551" i="1"/>
  <c r="BB551" i="1"/>
  <c r="AU551" i="1"/>
  <c r="AT551" i="1"/>
  <c r="AS551" i="1"/>
  <c r="AQ551" i="1"/>
  <c r="AP551" i="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AX551" i="1" s="1"/>
  <c r="B551" i="1"/>
  <c r="BA551" i="1" s="1"/>
  <c r="A551" i="1"/>
  <c r="DK550" i="1"/>
  <c r="CA550" i="1"/>
  <c r="BH550" i="1"/>
  <c r="BE550" i="1"/>
  <c r="BI550" i="1" s="1"/>
  <c r="BD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V550" i="1" s="1"/>
  <c r="B550" i="1"/>
  <c r="AZ550" i="1" s="1"/>
  <c r="A550" i="1"/>
  <c r="DK549" i="1"/>
  <c r="CA549" i="1"/>
  <c r="BI549" i="1"/>
  <c r="BH549" i="1"/>
  <c r="BE549" i="1"/>
  <c r="BD549" i="1"/>
  <c r="BA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T549" i="1" s="1"/>
  <c r="AU549" i="1" s="1"/>
  <c r="B549" i="1"/>
  <c r="BB549" i="1" s="1"/>
  <c r="A549" i="1"/>
  <c r="DK548" i="1"/>
  <c r="BI548" i="1"/>
  <c r="BH548" i="1"/>
  <c r="BE548" i="1"/>
  <c r="CA548" i="1" s="1"/>
  <c r="BD548" i="1"/>
  <c r="BA548" i="1"/>
  <c r="AY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T548" i="1" s="1"/>
  <c r="AU548" i="1" s="1"/>
  <c r="B548" i="1"/>
  <c r="BB548" i="1" s="1"/>
  <c r="A548" i="1"/>
  <c r="DK547" i="1"/>
  <c r="BI547" i="1"/>
  <c r="BH547" i="1"/>
  <c r="BE547" i="1"/>
  <c r="CA547" i="1" s="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B547" i="1"/>
  <c r="AZ547" i="1" s="1"/>
  <c r="A547" i="1"/>
  <c r="DK546" i="1"/>
  <c r="BH546" i="1"/>
  <c r="BE546" i="1"/>
  <c r="CA546" i="1" s="1"/>
  <c r="BD546" i="1"/>
  <c r="AV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BA546" i="1" s="1"/>
  <c r="A546" i="1"/>
  <c r="DK545" i="1"/>
  <c r="BH545" i="1"/>
  <c r="BE545" i="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B545" i="1"/>
  <c r="A545" i="1"/>
  <c r="DK544" i="1"/>
  <c r="CA544" i="1"/>
  <c r="BI544" i="1"/>
  <c r="BH544" i="1"/>
  <c r="BE544" i="1"/>
  <c r="BD544" i="1"/>
  <c r="BC544" i="1"/>
  <c r="BB544" i="1"/>
  <c r="BA544" i="1"/>
  <c r="AT544" i="1"/>
  <c r="AU544" i="1" s="1"/>
  <c r="AS544" i="1"/>
  <c r="AQ544" i="1"/>
  <c r="AP544" i="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B544" i="1"/>
  <c r="AZ544" i="1" s="1"/>
  <c r="A544" i="1"/>
  <c r="DK543" i="1"/>
  <c r="BH543" i="1"/>
  <c r="BE543" i="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B543" i="1"/>
  <c r="AZ543" i="1" s="1"/>
  <c r="A543" i="1"/>
  <c r="DK542" i="1"/>
  <c r="CA542" i="1"/>
  <c r="BI542" i="1"/>
  <c r="BH542" i="1"/>
  <c r="BE542" i="1"/>
  <c r="BD542" i="1"/>
  <c r="AZ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B542" i="1"/>
  <c r="A542" i="1"/>
  <c r="DK541" i="1"/>
  <c r="BH541" i="1"/>
  <c r="BE541" i="1"/>
  <c r="CA541" i="1" s="1"/>
  <c r="BD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B541" i="1"/>
  <c r="AZ541" i="1" s="1"/>
  <c r="A541" i="1"/>
  <c r="DK540" i="1"/>
  <c r="BH540" i="1"/>
  <c r="BE540" i="1"/>
  <c r="CA540" i="1" s="1"/>
  <c r="BD540" i="1"/>
  <c r="AY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B540" i="1"/>
  <c r="BA540" i="1" s="1"/>
  <c r="A540" i="1"/>
  <c r="DK539" i="1"/>
  <c r="CA539" i="1"/>
  <c r="BI539" i="1"/>
  <c r="BH539" i="1"/>
  <c r="BE539" i="1"/>
  <c r="BD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B539" i="1"/>
  <c r="A539" i="1"/>
  <c r="DK538" i="1"/>
  <c r="BH538" i="1"/>
  <c r="BE538" i="1"/>
  <c r="CA538" i="1" s="1"/>
  <c r="BD538" i="1"/>
  <c r="AV538" i="1"/>
  <c r="AT538" i="1"/>
  <c r="AU538" i="1" s="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B538" i="1"/>
  <c r="BA538" i="1" s="1"/>
  <c r="A538" i="1"/>
  <c r="DK537" i="1"/>
  <c r="BH537" i="1"/>
  <c r="BE537" i="1"/>
  <c r="CA537" i="1" s="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V537" i="1" s="1"/>
  <c r="B537" i="1"/>
  <c r="BB537" i="1" s="1"/>
  <c r="A537" i="1"/>
  <c r="DK536" i="1"/>
  <c r="CA536" i="1"/>
  <c r="BI536" i="1"/>
  <c r="BH536" i="1"/>
  <c r="BE536" i="1"/>
  <c r="BD536" i="1"/>
  <c r="AT536" i="1"/>
  <c r="AU536" i="1" s="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B536" i="1"/>
  <c r="A536" i="1"/>
  <c r="DK535" i="1"/>
  <c r="BH535" i="1"/>
  <c r="BE535" i="1"/>
  <c r="BD535" i="1"/>
  <c r="BC535" i="1"/>
  <c r="AV535" i="1"/>
  <c r="AS535" i="1"/>
  <c r="AQ535" i="1"/>
  <c r="AP535" i="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T535" i="1" s="1"/>
  <c r="AU535" i="1" s="1"/>
  <c r="B535" i="1"/>
  <c r="BB535" i="1" s="1"/>
  <c r="A535" i="1"/>
  <c r="DK534" i="1"/>
  <c r="BH534" i="1"/>
  <c r="BE534" i="1"/>
  <c r="BD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A534" i="1"/>
  <c r="DK533" i="1"/>
  <c r="BH533" i="1"/>
  <c r="BE533" i="1"/>
  <c r="CA533" i="1" s="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AZ533" i="1" s="1"/>
  <c r="A533" i="1"/>
  <c r="DK532" i="1"/>
  <c r="BH532" i="1"/>
  <c r="BE532" i="1"/>
  <c r="CA532" i="1" s="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B532" i="1"/>
  <c r="BB532" i="1" s="1"/>
  <c r="A532" i="1"/>
  <c r="DK531" i="1"/>
  <c r="BH531" i="1"/>
  <c r="BE531" i="1"/>
  <c r="CA531" i="1" s="1"/>
  <c r="BD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B531" i="1"/>
  <c r="AZ531" i="1" s="1"/>
  <c r="A531" i="1"/>
  <c r="DK530" i="1"/>
  <c r="BH530" i="1"/>
  <c r="BE530" i="1"/>
  <c r="CA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B530" i="1"/>
  <c r="BA530" i="1" s="1"/>
  <c r="A530" i="1"/>
  <c r="DK529" i="1"/>
  <c r="BH529" i="1"/>
  <c r="BE529" i="1"/>
  <c r="CA529" i="1" s="1"/>
  <c r="BD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B529" i="1"/>
  <c r="A529" i="1"/>
  <c r="DK528" i="1"/>
  <c r="BH528" i="1"/>
  <c r="BE528" i="1"/>
  <c r="BD528" i="1"/>
  <c r="BB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B528" i="1"/>
  <c r="AZ528" i="1" s="1"/>
  <c r="A528" i="1"/>
  <c r="DK527" i="1"/>
  <c r="BH527" i="1"/>
  <c r="BE527" i="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T527" i="1" s="1"/>
  <c r="AU527" i="1" s="1"/>
  <c r="B527" i="1"/>
  <c r="BB527" i="1" s="1"/>
  <c r="A527" i="1"/>
  <c r="DK526" i="1"/>
  <c r="BH526" i="1"/>
  <c r="BE526" i="1"/>
  <c r="CA526" i="1" s="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Z526" i="1" s="1"/>
  <c r="A526" i="1"/>
  <c r="DK525" i="1"/>
  <c r="BH525" i="1"/>
  <c r="BE525" i="1"/>
  <c r="CA525" i="1" s="1"/>
  <c r="BD525" i="1"/>
  <c r="BC525" i="1"/>
  <c r="BB525" i="1"/>
  <c r="BA525" i="1"/>
  <c r="AS525" i="1"/>
  <c r="AQ525" i="1"/>
  <c r="AP525" i="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V525" i="1" s="1"/>
  <c r="B525" i="1"/>
  <c r="AZ525" i="1" s="1"/>
  <c r="A525" i="1"/>
  <c r="DK524" i="1"/>
  <c r="BH524" i="1"/>
  <c r="BE524" i="1"/>
  <c r="CA524" i="1" s="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T524" i="1" s="1"/>
  <c r="AU524" i="1" s="1"/>
  <c r="B524" i="1"/>
  <c r="BB524" i="1" s="1"/>
  <c r="A524" i="1"/>
  <c r="DK523" i="1"/>
  <c r="BH523" i="1"/>
  <c r="BE523" i="1"/>
  <c r="CA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B523" i="1"/>
  <c r="A523" i="1"/>
  <c r="DK522" i="1"/>
  <c r="BH522" i="1"/>
  <c r="BE522" i="1"/>
  <c r="BD522" i="1"/>
  <c r="BC522" i="1"/>
  <c r="AS522" i="1"/>
  <c r="AQ522" i="1"/>
  <c r="AP522" i="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V522" i="1" s="1"/>
  <c r="B522" i="1"/>
  <c r="A522" i="1"/>
  <c r="DK521" i="1"/>
  <c r="BI521" i="1"/>
  <c r="BH521" i="1"/>
  <c r="BE521" i="1"/>
  <c r="CA521" i="1" s="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A521" i="1"/>
  <c r="DK520" i="1"/>
  <c r="BH520" i="1"/>
  <c r="BE520" i="1"/>
  <c r="BI520" i="1" s="1"/>
  <c r="BD520" i="1"/>
  <c r="BB520" i="1"/>
  <c r="BA520" i="1"/>
  <c r="AT520" i="1"/>
  <c r="AU520" i="1" s="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B520" i="1"/>
  <c r="AZ520" i="1" s="1"/>
  <c r="A520" i="1"/>
  <c r="DK519" i="1"/>
  <c r="BH519" i="1"/>
  <c r="BE519" i="1"/>
  <c r="BD519" i="1"/>
  <c r="BC519" i="1"/>
  <c r="AS519" i="1"/>
  <c r="AQ519" i="1"/>
  <c r="AP519" i="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T519" i="1" s="1"/>
  <c r="AU519" i="1" s="1"/>
  <c r="B519" i="1"/>
  <c r="BB519" i="1" s="1"/>
  <c r="A519" i="1"/>
  <c r="DK518" i="1"/>
  <c r="CA518" i="1"/>
  <c r="BI518" i="1"/>
  <c r="BH518" i="1"/>
  <c r="BE518" i="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Z518" i="1" s="1"/>
  <c r="A518" i="1"/>
  <c r="DK517" i="1"/>
  <c r="BH517" i="1"/>
  <c r="BE517" i="1"/>
  <c r="CA517" i="1" s="1"/>
  <c r="BD517" i="1"/>
  <c r="BA517" i="1"/>
  <c r="AU517" i="1"/>
  <c r="AT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B517" i="1"/>
  <c r="AZ517" i="1" s="1"/>
  <c r="A517" i="1"/>
  <c r="DK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B516" i="1"/>
  <c r="BB516" i="1" s="1"/>
  <c r="A516" i="1"/>
  <c r="DK515" i="1"/>
  <c r="CA515" i="1"/>
  <c r="BI515" i="1"/>
  <c r="BH515" i="1"/>
  <c r="BE515" i="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B515" i="1"/>
  <c r="AZ515" i="1" s="1"/>
  <c r="A515" i="1"/>
  <c r="DK514" i="1"/>
  <c r="BH514" i="1"/>
  <c r="BE514" i="1"/>
  <c r="BD514" i="1"/>
  <c r="BC514" i="1"/>
  <c r="AS514" i="1"/>
  <c r="AQ514" i="1"/>
  <c r="AP514" i="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B514" i="1"/>
  <c r="BA514" i="1" s="1"/>
  <c r="A514" i="1"/>
  <c r="DK513" i="1"/>
  <c r="BI513" i="1"/>
  <c r="BH513" i="1"/>
  <c r="BE513" i="1"/>
  <c r="CA513" i="1" s="1"/>
  <c r="BD513" i="1"/>
  <c r="AY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BB513" i="1" s="1"/>
  <c r="A513" i="1"/>
  <c r="DK512" i="1"/>
  <c r="CA512" i="1"/>
  <c r="BH512" i="1"/>
  <c r="BE512" i="1"/>
  <c r="BI512" i="1" s="1"/>
  <c r="BD512" i="1"/>
  <c r="BA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AZ512" i="1" s="1"/>
  <c r="A512" i="1"/>
  <c r="DK511" i="1"/>
  <c r="BH511" i="1"/>
  <c r="BE511" i="1"/>
  <c r="BD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T511" i="1" s="1"/>
  <c r="AU511" i="1" s="1"/>
  <c r="B511" i="1"/>
  <c r="BB511" i="1" s="1"/>
  <c r="A511" i="1"/>
  <c r="DK510" i="1"/>
  <c r="CA510" i="1"/>
  <c r="BI510" i="1"/>
  <c r="BH510" i="1"/>
  <c r="BE510" i="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Z510" i="1" s="1"/>
  <c r="A510" i="1"/>
  <c r="DK509" i="1"/>
  <c r="BH509" i="1"/>
  <c r="BE509" i="1"/>
  <c r="CA509" i="1" s="1"/>
  <c r="BD509" i="1"/>
  <c r="BC509" i="1"/>
  <c r="AS509" i="1"/>
  <c r="AQ509" i="1"/>
  <c r="AP509" i="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B509" i="1"/>
  <c r="AZ509" i="1" s="1"/>
  <c r="A509" i="1"/>
  <c r="DK508" i="1"/>
  <c r="BH508" i="1"/>
  <c r="BE508" i="1"/>
  <c r="CA508" i="1" s="1"/>
  <c r="BD508" i="1"/>
  <c r="AW508" i="1"/>
  <c r="AV508" i="1"/>
  <c r="AX508" i="1" s="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T508" i="1" s="1"/>
  <c r="AU508" i="1" s="1"/>
  <c r="B508" i="1"/>
  <c r="BB508" i="1" s="1"/>
  <c r="A508" i="1"/>
  <c r="DK507" i="1"/>
  <c r="BH507" i="1"/>
  <c r="BE507" i="1"/>
  <c r="BD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B507" i="1"/>
  <c r="AZ507" i="1" s="1"/>
  <c r="A507" i="1"/>
  <c r="DK506" i="1"/>
  <c r="BH506" i="1"/>
  <c r="BE506" i="1"/>
  <c r="CA506" i="1" s="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B506" i="1"/>
  <c r="A506" i="1"/>
  <c r="DK505" i="1"/>
  <c r="BH505" i="1"/>
  <c r="BE505" i="1"/>
  <c r="CA505" i="1" s="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BB505" i="1" s="1"/>
  <c r="A505" i="1"/>
  <c r="DK504" i="1"/>
  <c r="BI504" i="1"/>
  <c r="BH504" i="1"/>
  <c r="BE504" i="1"/>
  <c r="CA504" i="1" s="1"/>
  <c r="BD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B504" i="1"/>
  <c r="AZ504" i="1" s="1"/>
  <c r="A504" i="1"/>
  <c r="DK503" i="1"/>
  <c r="BH503" i="1"/>
  <c r="BE503" i="1"/>
  <c r="BD503" i="1"/>
  <c r="AV503" i="1"/>
  <c r="AX503" i="1" s="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BB503" i="1" s="1"/>
  <c r="A503" i="1"/>
  <c r="DK502" i="1"/>
  <c r="BH502" i="1"/>
  <c r="BE502" i="1"/>
  <c r="CA502" i="1" s="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A502" i="1"/>
  <c r="DK501" i="1"/>
  <c r="BH501" i="1"/>
  <c r="BE501" i="1"/>
  <c r="CA501" i="1" s="1"/>
  <c r="BD501" i="1"/>
  <c r="BA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V501" i="1" s="1"/>
  <c r="B501" i="1"/>
  <c r="AZ501" i="1" s="1"/>
  <c r="A501" i="1"/>
  <c r="DK500" i="1"/>
  <c r="BH500" i="1"/>
  <c r="BE500" i="1"/>
  <c r="CA500" i="1" s="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T500" i="1" s="1"/>
  <c r="AU500" i="1" s="1"/>
  <c r="B500" i="1"/>
  <c r="BB500" i="1" s="1"/>
  <c r="A500" i="1"/>
  <c r="DK499" i="1"/>
  <c r="CA499" i="1"/>
  <c r="BH499" i="1"/>
  <c r="BE499" i="1"/>
  <c r="BI499" i="1" s="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B499" i="1"/>
  <c r="A499" i="1"/>
  <c r="DK498" i="1"/>
  <c r="BH498" i="1"/>
  <c r="BE498" i="1"/>
  <c r="CA498" i="1" s="1"/>
  <c r="BD498" i="1"/>
  <c r="AV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T498" i="1" s="1"/>
  <c r="AU498" i="1" s="1"/>
  <c r="B498" i="1"/>
  <c r="BA498" i="1" s="1"/>
  <c r="A498" i="1"/>
  <c r="DK497" i="1"/>
  <c r="BH497" i="1"/>
  <c r="BE497" i="1"/>
  <c r="CA497" i="1" s="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B497" i="1"/>
  <c r="BB497" i="1" s="1"/>
  <c r="A497" i="1"/>
  <c r="DK496" i="1"/>
  <c r="CA496" i="1"/>
  <c r="BH496" i="1"/>
  <c r="BE496" i="1"/>
  <c r="BI496" i="1" s="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A496" i="1"/>
  <c r="DK495" i="1"/>
  <c r="BH495" i="1"/>
  <c r="BE495" i="1"/>
  <c r="BD495" i="1"/>
  <c r="BC495" i="1"/>
  <c r="AV495" i="1"/>
  <c r="AS495" i="1"/>
  <c r="AQ495" i="1"/>
  <c r="AP495" i="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T495" i="1" s="1"/>
  <c r="AU495" i="1" s="1"/>
  <c r="B495" i="1"/>
  <c r="BB495" i="1" s="1"/>
  <c r="A495" i="1"/>
  <c r="DK494" i="1"/>
  <c r="BH494" i="1"/>
  <c r="BE494" i="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Z494" i="1" s="1"/>
  <c r="A494" i="1"/>
  <c r="DK493" i="1"/>
  <c r="BH493" i="1"/>
  <c r="BE493" i="1"/>
  <c r="CA493" i="1" s="1"/>
  <c r="BD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A493" i="1"/>
  <c r="DK492" i="1"/>
  <c r="BH492" i="1"/>
  <c r="BE492" i="1"/>
  <c r="CA492" i="1" s="1"/>
  <c r="BD492" i="1"/>
  <c r="AV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T492" i="1" s="1"/>
  <c r="AU492" i="1" s="1"/>
  <c r="B492" i="1"/>
  <c r="BB492" i="1" s="1"/>
  <c r="A492" i="1"/>
  <c r="DK491" i="1"/>
  <c r="BH491" i="1"/>
  <c r="BE491" i="1"/>
  <c r="BD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B491" i="1"/>
  <c r="AZ491" i="1" s="1"/>
  <c r="A491" i="1"/>
  <c r="DK490" i="1"/>
  <c r="BH490" i="1"/>
  <c r="BE490" i="1"/>
  <c r="CA490" i="1" s="1"/>
  <c r="BD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B490" i="1"/>
  <c r="A490" i="1"/>
  <c r="DK489" i="1"/>
  <c r="BH489" i="1"/>
  <c r="BE489" i="1"/>
  <c r="CA489" i="1" s="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B489" i="1"/>
  <c r="BB489" i="1" s="1"/>
  <c r="A489" i="1"/>
  <c r="DK488" i="1"/>
  <c r="CA488" i="1"/>
  <c r="BI488" i="1"/>
  <c r="BH488" i="1"/>
  <c r="BE488" i="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AZ488" i="1" s="1"/>
  <c r="A488" i="1"/>
  <c r="DK487" i="1"/>
  <c r="BH487" i="1"/>
  <c r="BE487" i="1"/>
  <c r="BD487" i="1"/>
  <c r="BA487" i="1"/>
  <c r="AV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AZ487" i="1" s="1"/>
  <c r="A487" i="1"/>
  <c r="DK486" i="1"/>
  <c r="BH486" i="1"/>
  <c r="BE486" i="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B486" i="1"/>
  <c r="AZ486" i="1" s="1"/>
  <c r="A486" i="1"/>
  <c r="DK485" i="1"/>
  <c r="BH485" i="1"/>
  <c r="BE485" i="1"/>
  <c r="CA485" i="1" s="1"/>
  <c r="BD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A485" i="1"/>
  <c r="DK484" i="1"/>
  <c r="BH484" i="1"/>
  <c r="BE484" i="1"/>
  <c r="CA484" i="1" s="1"/>
  <c r="BD484" i="1"/>
  <c r="AW484" i="1"/>
  <c r="AV484" i="1"/>
  <c r="AX484" i="1" s="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T484" i="1" s="1"/>
  <c r="AU484" i="1" s="1"/>
  <c r="B484" i="1"/>
  <c r="BB484" i="1" s="1"/>
  <c r="A484" i="1"/>
  <c r="DK483" i="1"/>
  <c r="CA483" i="1"/>
  <c r="BI483" i="1"/>
  <c r="BH483" i="1"/>
  <c r="BE483" i="1"/>
  <c r="BD483" i="1"/>
  <c r="BA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B483" i="1"/>
  <c r="AZ483" i="1" s="1"/>
  <c r="A483" i="1"/>
  <c r="DK482" i="1"/>
  <c r="BH482" i="1"/>
  <c r="BE482" i="1"/>
  <c r="CA482" i="1" s="1"/>
  <c r="BD482" i="1"/>
  <c r="BC482" i="1"/>
  <c r="AS482" i="1"/>
  <c r="AQ482" i="1"/>
  <c r="AP482" i="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B482" i="1"/>
  <c r="BA482" i="1" s="1"/>
  <c r="A482" i="1"/>
  <c r="DK481" i="1"/>
  <c r="BI481" i="1"/>
  <c r="BH481" i="1"/>
  <c r="BE481" i="1"/>
  <c r="CA481" i="1" s="1"/>
  <c r="BD481" i="1"/>
  <c r="AY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B481" i="1"/>
  <c r="BB481" i="1" s="1"/>
  <c r="A481" i="1"/>
  <c r="DK480" i="1"/>
  <c r="BH480" i="1"/>
  <c r="BE480" i="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AZ480" i="1" s="1"/>
  <c r="A480" i="1"/>
  <c r="DK479" i="1"/>
  <c r="BH479" i="1"/>
  <c r="BE479" i="1"/>
  <c r="BD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B479" i="1"/>
  <c r="BA479" i="1" s="1"/>
  <c r="A479" i="1"/>
  <c r="DK478" i="1"/>
  <c r="BI478" i="1"/>
  <c r="BH478" i="1"/>
  <c r="BE478" i="1"/>
  <c r="CA478" i="1" s="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B478" i="1"/>
  <c r="AZ478" i="1" s="1"/>
  <c r="A478" i="1"/>
  <c r="DK477" i="1"/>
  <c r="CA477" i="1"/>
  <c r="BH477" i="1"/>
  <c r="BE477" i="1"/>
  <c r="BI477" i="1" s="1"/>
  <c r="BD477" i="1"/>
  <c r="BC477" i="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V477" i="1" s="1"/>
  <c r="B477" i="1"/>
  <c r="BA477" i="1" s="1"/>
  <c r="A477" i="1"/>
  <c r="DK476" i="1"/>
  <c r="BH476" i="1"/>
  <c r="BE476" i="1"/>
  <c r="CA476" i="1" s="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B476" i="1"/>
  <c r="BB476" i="1" s="1"/>
  <c r="A476" i="1"/>
  <c r="DK475" i="1"/>
  <c r="BI475" i="1"/>
  <c r="BH475" i="1"/>
  <c r="BE475" i="1"/>
  <c r="CA475" i="1" s="1"/>
  <c r="BD475" i="1"/>
  <c r="BA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B475" i="1"/>
  <c r="AZ475" i="1" s="1"/>
  <c r="A475" i="1"/>
  <c r="DK474" i="1"/>
  <c r="BH474" i="1"/>
  <c r="BE474" i="1"/>
  <c r="CA474" i="1" s="1"/>
  <c r="BD474" i="1"/>
  <c r="AV474" i="1"/>
  <c r="AX474" i="1" s="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T474" i="1" s="1"/>
  <c r="AU474" i="1" s="1"/>
  <c r="B474" i="1"/>
  <c r="BB474" i="1" s="1"/>
  <c r="A474" i="1"/>
  <c r="DK473" i="1"/>
  <c r="CA473" i="1"/>
  <c r="BI473" i="1"/>
  <c r="BH473" i="1"/>
  <c r="BE473" i="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B473" i="1"/>
  <c r="A473" i="1"/>
  <c r="DK472" i="1"/>
  <c r="BH472" i="1"/>
  <c r="BE472" i="1"/>
  <c r="CA472" i="1" s="1"/>
  <c r="BD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B472" i="1"/>
  <c r="AZ472" i="1" s="1"/>
  <c r="A472" i="1"/>
  <c r="DK471" i="1"/>
  <c r="BH471" i="1"/>
  <c r="BE471" i="1"/>
  <c r="BD471" i="1"/>
  <c r="AW471" i="1"/>
  <c r="AV471" i="1"/>
  <c r="AX471" i="1" s="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T471" i="1" s="1"/>
  <c r="AU471" i="1" s="1"/>
  <c r="B471" i="1"/>
  <c r="BB471" i="1" s="1"/>
  <c r="A471" i="1"/>
  <c r="DK470" i="1"/>
  <c r="BH470" i="1"/>
  <c r="BE470" i="1"/>
  <c r="CA470" i="1" s="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B470" i="1"/>
  <c r="A470" i="1"/>
  <c r="DK469" i="1"/>
  <c r="BH469" i="1"/>
  <c r="BE469" i="1"/>
  <c r="CA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A469" i="1"/>
  <c r="DK468" i="1"/>
  <c r="BH468" i="1"/>
  <c r="BE468" i="1"/>
  <c r="CA468" i="1" s="1"/>
  <c r="BD468" i="1"/>
  <c r="AY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AW468" i="1" s="1"/>
  <c r="B468" i="1"/>
  <c r="BB468" i="1" s="1"/>
  <c r="A468" i="1"/>
  <c r="DK467" i="1"/>
  <c r="BH467" i="1"/>
  <c r="BE467" i="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B467" i="1"/>
  <c r="AZ467" i="1" s="1"/>
  <c r="A467" i="1"/>
  <c r="DK466" i="1"/>
  <c r="BH466" i="1"/>
  <c r="BE466" i="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A466" i="1"/>
  <c r="DK465" i="1"/>
  <c r="BI465" i="1"/>
  <c r="BH465" i="1"/>
  <c r="BE465" i="1"/>
  <c r="CA465" i="1" s="1"/>
  <c r="BD465" i="1"/>
  <c r="AT465" i="1"/>
  <c r="AU465" i="1" s="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AZ465" i="1" s="1"/>
  <c r="A465" i="1"/>
  <c r="DK464" i="1"/>
  <c r="BH464" i="1"/>
  <c r="BE464" i="1"/>
  <c r="CA464" i="1" s="1"/>
  <c r="BD464" i="1"/>
  <c r="BC464" i="1"/>
  <c r="BB464" i="1"/>
  <c r="AS464" i="1"/>
  <c r="AQ464" i="1"/>
  <c r="AP464" i="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AZ464" i="1" s="1"/>
  <c r="A464" i="1"/>
  <c r="DK463" i="1"/>
  <c r="BH463" i="1"/>
  <c r="BE463" i="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T463" i="1" s="1"/>
  <c r="AU463" i="1" s="1"/>
  <c r="B463" i="1"/>
  <c r="BB463" i="1" s="1"/>
  <c r="A463" i="1"/>
  <c r="DK462" i="1"/>
  <c r="BI462" i="1"/>
  <c r="BH462" i="1"/>
  <c r="BE462" i="1"/>
  <c r="CA462" i="1" s="1"/>
  <c r="BD462" i="1"/>
  <c r="BA462" i="1"/>
  <c r="AZ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B462" i="1"/>
  <c r="A462" i="1"/>
  <c r="DK461" i="1"/>
  <c r="BH461" i="1"/>
  <c r="BE461" i="1"/>
  <c r="CA461" i="1" s="1"/>
  <c r="BD461" i="1"/>
  <c r="AT461" i="1"/>
  <c r="AU461" i="1" s="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V461" i="1" s="1"/>
  <c r="B461" i="1"/>
  <c r="BA461" i="1" s="1"/>
  <c r="A461" i="1"/>
  <c r="DK460" i="1"/>
  <c r="BH460" i="1"/>
  <c r="BE460" i="1"/>
  <c r="CA460" i="1" s="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B460" i="1"/>
  <c r="A460" i="1"/>
  <c r="DK459" i="1"/>
  <c r="BI459" i="1"/>
  <c r="BH459" i="1"/>
  <c r="BE459" i="1"/>
  <c r="CA459" i="1" s="1"/>
  <c r="BD459" i="1"/>
  <c r="BB459" i="1"/>
  <c r="BA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B459" i="1"/>
  <c r="AZ459" i="1" s="1"/>
  <c r="A459" i="1"/>
  <c r="DK458" i="1"/>
  <c r="BH458" i="1"/>
  <c r="BE458" i="1"/>
  <c r="BD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T458" i="1" s="1"/>
  <c r="AU458" i="1" s="1"/>
  <c r="B458" i="1"/>
  <c r="BB458" i="1" s="1"/>
  <c r="A458" i="1"/>
  <c r="DK457" i="1"/>
  <c r="CA457" i="1"/>
  <c r="BH457" i="1"/>
  <c r="BE457" i="1"/>
  <c r="BI457" i="1" s="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A457" i="1"/>
  <c r="DK456" i="1"/>
  <c r="BH456" i="1"/>
  <c r="BE456" i="1"/>
  <c r="CA456" i="1" s="1"/>
  <c r="BD456" i="1"/>
  <c r="BA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AZ456" i="1" s="1"/>
  <c r="A456" i="1"/>
  <c r="DK455" i="1"/>
  <c r="BH455" i="1"/>
  <c r="BE455" i="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T455" i="1" s="1"/>
  <c r="AU455" i="1" s="1"/>
  <c r="B455" i="1"/>
  <c r="BB455" i="1" s="1"/>
  <c r="A455" i="1"/>
  <c r="DK454" i="1"/>
  <c r="CA454" i="1"/>
  <c r="BH454" i="1"/>
  <c r="BE454" i="1"/>
  <c r="BI454" i="1" s="1"/>
  <c r="BD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B454" i="1"/>
  <c r="BA454" i="1" s="1"/>
  <c r="A454" i="1"/>
  <c r="DK453" i="1"/>
  <c r="BH453" i="1"/>
  <c r="BE453" i="1"/>
  <c r="CA453" i="1" s="1"/>
  <c r="BD453" i="1"/>
  <c r="AV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BA453" i="1" s="1"/>
  <c r="A453" i="1"/>
  <c r="DK452" i="1"/>
  <c r="BH452" i="1"/>
  <c r="BE452" i="1"/>
  <c r="CA452" i="1" s="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B452" i="1"/>
  <c r="BB452" i="1" s="1"/>
  <c r="A452" i="1"/>
  <c r="DK451" i="1"/>
  <c r="CA451" i="1"/>
  <c r="BI451" i="1"/>
  <c r="BH451" i="1"/>
  <c r="BE451" i="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B451" i="1"/>
  <c r="AZ451" i="1" s="1"/>
  <c r="A451" i="1"/>
  <c r="DK450" i="1"/>
  <c r="BH450" i="1"/>
  <c r="BE450" i="1"/>
  <c r="BD450" i="1"/>
  <c r="AW450" i="1"/>
  <c r="AV450" i="1"/>
  <c r="AX450" i="1" s="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T450" i="1" s="1"/>
  <c r="AU450" i="1" s="1"/>
  <c r="B450" i="1"/>
  <c r="BB450" i="1" s="1"/>
  <c r="A450" i="1"/>
  <c r="DK449" i="1"/>
  <c r="BH449" i="1"/>
  <c r="BE449" i="1"/>
  <c r="CA449" i="1" s="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AZ449" i="1" s="1"/>
  <c r="A449" i="1"/>
  <c r="DK448" i="1"/>
  <c r="BH448" i="1"/>
  <c r="BE448" i="1"/>
  <c r="CA448" i="1" s="1"/>
  <c r="BD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B448" i="1"/>
  <c r="AZ448" i="1" s="1"/>
  <c r="A448" i="1"/>
  <c r="DK447" i="1"/>
  <c r="BH447" i="1"/>
  <c r="BE447" i="1"/>
  <c r="BD447" i="1"/>
  <c r="AW447" i="1"/>
  <c r="AV447" i="1"/>
  <c r="AX447" i="1" s="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T447" i="1" s="1"/>
  <c r="AU447" i="1" s="1"/>
  <c r="B447" i="1"/>
  <c r="BB447" i="1" s="1"/>
  <c r="A447" i="1"/>
  <c r="DK446" i="1"/>
  <c r="BH446" i="1"/>
  <c r="BE446" i="1"/>
  <c r="CA446" i="1" s="1"/>
  <c r="BD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B446" i="1"/>
  <c r="BA446" i="1" s="1"/>
  <c r="A446" i="1"/>
  <c r="DK445" i="1"/>
  <c r="BH445" i="1"/>
  <c r="BE445" i="1"/>
  <c r="CA445" i="1" s="1"/>
  <c r="BD445" i="1"/>
  <c r="BC445" i="1"/>
  <c r="AS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B445" i="1"/>
  <c r="BA445" i="1" s="1"/>
  <c r="A445" i="1"/>
  <c r="DK444" i="1"/>
  <c r="BI444" i="1"/>
  <c r="BH444" i="1"/>
  <c r="BE444" i="1"/>
  <c r="CA444" i="1" s="1"/>
  <c r="BD444" i="1"/>
  <c r="AY444" i="1"/>
  <c r="AW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AX444" i="1" s="1"/>
  <c r="B444" i="1"/>
  <c r="BB444" i="1" s="1"/>
  <c r="A444" i="1"/>
  <c r="DK443" i="1"/>
  <c r="BH443" i="1"/>
  <c r="BE443" i="1"/>
  <c r="BD443" i="1"/>
  <c r="AZ443" i="1"/>
  <c r="AT443" i="1"/>
  <c r="AU443" i="1" s="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B443" i="1"/>
  <c r="AY443" i="1" s="1"/>
  <c r="A443" i="1"/>
  <c r="DK442" i="1"/>
  <c r="BH442" i="1"/>
  <c r="BE442" i="1"/>
  <c r="BD442" i="1"/>
  <c r="BC442" i="1"/>
  <c r="AS442" i="1"/>
  <c r="AQ442" i="1"/>
  <c r="AP442" i="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B442" i="1"/>
  <c r="BB442" i="1" s="1"/>
  <c r="A442" i="1"/>
  <c r="DK441" i="1"/>
  <c r="CA441" i="1"/>
  <c r="BI441" i="1"/>
  <c r="BH441" i="1"/>
  <c r="BE441" i="1"/>
  <c r="BD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AW441" i="1" s="1"/>
  <c r="B441" i="1"/>
  <c r="AY441" i="1" s="1"/>
  <c r="A441" i="1"/>
  <c r="DK440" i="1"/>
  <c r="BH440" i="1"/>
  <c r="BE440" i="1"/>
  <c r="CA440" i="1" s="1"/>
  <c r="BD440" i="1"/>
  <c r="BB440" i="1"/>
  <c r="BA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B440" i="1"/>
  <c r="AZ440" i="1" s="1"/>
  <c r="A440" i="1"/>
  <c r="DK439" i="1"/>
  <c r="BH439" i="1"/>
  <c r="BE439" i="1"/>
  <c r="BD439" i="1"/>
  <c r="AW439" i="1"/>
  <c r="AV439" i="1"/>
  <c r="AX439" i="1" s="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T439" i="1" s="1"/>
  <c r="AU439" i="1" s="1"/>
  <c r="B439" i="1"/>
  <c r="BB439" i="1" s="1"/>
  <c r="A439" i="1"/>
  <c r="DK438" i="1"/>
  <c r="BI438" i="1"/>
  <c r="BH438" i="1"/>
  <c r="BE438" i="1"/>
  <c r="CA438" i="1" s="1"/>
  <c r="BD438" i="1"/>
  <c r="BA438" i="1"/>
  <c r="AZ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B438" i="1"/>
  <c r="BB438" i="1" s="1"/>
  <c r="A438" i="1"/>
  <c r="DK437" i="1"/>
  <c r="BH437" i="1"/>
  <c r="BE437" i="1"/>
  <c r="CA437" i="1" s="1"/>
  <c r="BD437" i="1"/>
  <c r="AU437" i="1"/>
  <c r="AT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V437" i="1" s="1"/>
  <c r="B437" i="1"/>
  <c r="BA437" i="1" s="1"/>
  <c r="A437" i="1"/>
  <c r="DK436" i="1"/>
  <c r="BH436" i="1"/>
  <c r="BE436" i="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V436" i="1" s="1"/>
  <c r="B436" i="1"/>
  <c r="BB436" i="1" s="1"/>
  <c r="A436" i="1"/>
  <c r="DK435" i="1"/>
  <c r="CA435" i="1"/>
  <c r="BI435" i="1"/>
  <c r="BH435" i="1"/>
  <c r="BE435" i="1"/>
  <c r="BD435" i="1"/>
  <c r="AZ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AY435" i="1" s="1"/>
  <c r="A435" i="1"/>
  <c r="DK434" i="1"/>
  <c r="BH434" i="1"/>
  <c r="BE434" i="1"/>
  <c r="BD434" i="1"/>
  <c r="BC434" i="1"/>
  <c r="AS434" i="1"/>
  <c r="AQ434" i="1"/>
  <c r="AP434" i="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T434" i="1" s="1"/>
  <c r="AU434" i="1" s="1"/>
  <c r="B434" i="1"/>
  <c r="BB434" i="1" s="1"/>
  <c r="A434" i="1"/>
  <c r="DK433" i="1"/>
  <c r="CA433" i="1"/>
  <c r="BI433" i="1"/>
  <c r="BH433" i="1"/>
  <c r="BE433" i="1"/>
  <c r="BD433" i="1"/>
  <c r="AX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AW433" i="1" s="1"/>
  <c r="B433" i="1"/>
  <c r="AZ433" i="1" s="1"/>
  <c r="A433" i="1"/>
  <c r="DK432" i="1"/>
  <c r="BH432" i="1"/>
  <c r="BE432" i="1"/>
  <c r="CA432" i="1" s="1"/>
  <c r="BD432" i="1"/>
  <c r="AU432" i="1"/>
  <c r="AT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B432" i="1"/>
  <c r="AZ432" i="1" s="1"/>
  <c r="A432" i="1"/>
  <c r="DK431" i="1"/>
  <c r="BH431" i="1"/>
  <c r="BE431" i="1"/>
  <c r="BD431" i="1"/>
  <c r="BC431" i="1"/>
  <c r="AS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T431" i="1" s="1"/>
  <c r="AU431" i="1" s="1"/>
  <c r="B431" i="1"/>
  <c r="BB431" i="1" s="1"/>
  <c r="A431" i="1"/>
  <c r="DK430" i="1"/>
  <c r="BI430" i="1"/>
  <c r="BH430" i="1"/>
  <c r="BE430" i="1"/>
  <c r="CA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B430" i="1"/>
  <c r="A430" i="1"/>
  <c r="DK429" i="1"/>
  <c r="BH429" i="1"/>
  <c r="BE429" i="1"/>
  <c r="CA429" i="1" s="1"/>
  <c r="BD429" i="1"/>
  <c r="BB429" i="1"/>
  <c r="AV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BA429" i="1" s="1"/>
  <c r="A429" i="1"/>
  <c r="DK428" i="1"/>
  <c r="BH428" i="1"/>
  <c r="BE428" i="1"/>
  <c r="CA428" i="1" s="1"/>
  <c r="BD428" i="1"/>
  <c r="AX428" i="1"/>
  <c r="AW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B428" i="1"/>
  <c r="BB428" i="1" s="1"/>
  <c r="A428" i="1"/>
  <c r="DK427" i="1"/>
  <c r="BH427" i="1"/>
  <c r="BE427" i="1"/>
  <c r="CA427" i="1" s="1"/>
  <c r="BD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B427" i="1"/>
  <c r="AY427" i="1" s="1"/>
  <c r="A427" i="1"/>
  <c r="DK426" i="1"/>
  <c r="BH426" i="1"/>
  <c r="BE426" i="1"/>
  <c r="BD426" i="1"/>
  <c r="AV426" i="1"/>
  <c r="AX426" i="1" s="1"/>
  <c r="AU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T426" i="1" s="1"/>
  <c r="B426" i="1"/>
  <c r="BB426" i="1" s="1"/>
  <c r="A426" i="1"/>
  <c r="DK425" i="1"/>
  <c r="BH425" i="1"/>
  <c r="BE425" i="1"/>
  <c r="CA425" i="1" s="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B425" i="1"/>
  <c r="AZ425" i="1" s="1"/>
  <c r="A425" i="1"/>
  <c r="DK424" i="1"/>
  <c r="BI424" i="1"/>
  <c r="BH424" i="1"/>
  <c r="BE424" i="1"/>
  <c r="CA424" i="1" s="1"/>
  <c r="BD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A424" i="1"/>
  <c r="DK423" i="1"/>
  <c r="BH423" i="1"/>
  <c r="BE423" i="1"/>
  <c r="BD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B423" i="1"/>
  <c r="BB423" i="1" s="1"/>
  <c r="A423" i="1"/>
  <c r="DK422" i="1"/>
  <c r="CA422" i="1"/>
  <c r="BI422" i="1"/>
  <c r="BH422" i="1"/>
  <c r="BE422" i="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B422" i="1"/>
  <c r="BB422" i="1" s="1"/>
  <c r="A422" i="1"/>
  <c r="DK421" i="1"/>
  <c r="BH421" i="1"/>
  <c r="BE421" i="1"/>
  <c r="CA421" i="1" s="1"/>
  <c r="BD421" i="1"/>
  <c r="AV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A421" i="1"/>
  <c r="DK420" i="1"/>
  <c r="BH420" i="1"/>
  <c r="BE420" i="1"/>
  <c r="CA420" i="1" s="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T420" i="1" s="1"/>
  <c r="AU420" i="1" s="1"/>
  <c r="B420" i="1"/>
  <c r="BB420" i="1" s="1"/>
  <c r="A420" i="1"/>
  <c r="DK419" i="1"/>
  <c r="BI419" i="1"/>
  <c r="BH419" i="1"/>
  <c r="BE419" i="1"/>
  <c r="CA419" i="1" s="1"/>
  <c r="BD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AY419" i="1" s="1"/>
  <c r="A419" i="1"/>
  <c r="DK418" i="1"/>
  <c r="BH418" i="1"/>
  <c r="BE418" i="1"/>
  <c r="BD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V418" i="1" s="1"/>
  <c r="B418" i="1"/>
  <c r="BA418" i="1" s="1"/>
  <c r="A418" i="1"/>
  <c r="DK417" i="1"/>
  <c r="BI417" i="1"/>
  <c r="BH417" i="1"/>
  <c r="BE417" i="1"/>
  <c r="CA417" i="1" s="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AW417" i="1" s="1"/>
  <c r="B417" i="1"/>
  <c r="AZ417" i="1" s="1"/>
  <c r="A417" i="1"/>
  <c r="DK416" i="1"/>
  <c r="CA416" i="1"/>
  <c r="BH416" i="1"/>
  <c r="BE416" i="1"/>
  <c r="BI416" i="1" s="1"/>
  <c r="BD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B416" i="1"/>
  <c r="A416" i="1"/>
  <c r="DK415" i="1"/>
  <c r="BH415" i="1"/>
  <c r="BE415" i="1"/>
  <c r="BD415" i="1"/>
  <c r="AV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T415" i="1" s="1"/>
  <c r="AU415" i="1" s="1"/>
  <c r="B415" i="1"/>
  <c r="BB415" i="1" s="1"/>
  <c r="A415" i="1"/>
  <c r="DK414" i="1"/>
  <c r="BH414" i="1"/>
  <c r="BE414" i="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B414" i="1"/>
  <c r="A414" i="1"/>
  <c r="DK413" i="1"/>
  <c r="BH413" i="1"/>
  <c r="BE413" i="1"/>
  <c r="CA413" i="1" s="1"/>
  <c r="BD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V413" i="1" s="1"/>
  <c r="B413" i="1"/>
  <c r="AZ413" i="1" s="1"/>
  <c r="A413" i="1"/>
  <c r="DK412" i="1"/>
  <c r="BH412" i="1"/>
  <c r="BE412" i="1"/>
  <c r="CA412" i="1" s="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T412" i="1" s="1"/>
  <c r="AU412" i="1" s="1"/>
  <c r="B412" i="1"/>
  <c r="BB412" i="1" s="1"/>
  <c r="A412" i="1"/>
  <c r="DK411" i="1"/>
  <c r="CA411" i="1"/>
  <c r="BI411" i="1"/>
  <c r="BH411" i="1"/>
  <c r="BE411" i="1"/>
  <c r="BD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A411" i="1"/>
  <c r="DK410" i="1"/>
  <c r="BH410" i="1"/>
  <c r="BE410" i="1"/>
  <c r="BD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T410" i="1" s="1"/>
  <c r="AU410" i="1" s="1"/>
  <c r="B410" i="1"/>
  <c r="BA410" i="1" s="1"/>
  <c r="A410" i="1"/>
  <c r="DK409" i="1"/>
  <c r="CA409" i="1"/>
  <c r="BH409" i="1"/>
  <c r="BE409" i="1"/>
  <c r="BI409" i="1" s="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AW409" i="1" s="1"/>
  <c r="B409" i="1"/>
  <c r="A409" i="1"/>
  <c r="DK408" i="1"/>
  <c r="BH408" i="1"/>
  <c r="BE408" i="1"/>
  <c r="CA408" i="1" s="1"/>
  <c r="BD408" i="1"/>
  <c r="BC408" i="1"/>
  <c r="AS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B408" i="1"/>
  <c r="AZ408" i="1" s="1"/>
  <c r="A408" i="1"/>
  <c r="DK407" i="1"/>
  <c r="BH407" i="1"/>
  <c r="BE407" i="1"/>
  <c r="BD407" i="1"/>
  <c r="AT407" i="1"/>
  <c r="AU407" i="1" s="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BA407" i="1" s="1"/>
  <c r="A407" i="1"/>
  <c r="DK406" i="1"/>
  <c r="BH406" i="1"/>
  <c r="BE406" i="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A406" i="1"/>
  <c r="DK405" i="1"/>
  <c r="BH405" i="1"/>
  <c r="BE405" i="1"/>
  <c r="CA405" i="1" s="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V405" i="1" s="1"/>
  <c r="B405" i="1"/>
  <c r="AZ405" i="1" s="1"/>
  <c r="A405" i="1"/>
  <c r="DK404" i="1"/>
  <c r="BH404" i="1"/>
  <c r="BE404" i="1"/>
  <c r="CA404" i="1" s="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T404" i="1" s="1"/>
  <c r="AU404" i="1" s="1"/>
  <c r="B404" i="1"/>
  <c r="BB404" i="1" s="1"/>
  <c r="A404" i="1"/>
  <c r="DK403" i="1"/>
  <c r="CA403" i="1"/>
  <c r="BI403" i="1"/>
  <c r="BH403" i="1"/>
  <c r="BE403" i="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A403" i="1"/>
  <c r="DK402" i="1"/>
  <c r="BH402" i="1"/>
  <c r="BE402" i="1"/>
  <c r="BD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AX402" i="1" s="1"/>
  <c r="B402" i="1"/>
  <c r="BB402" i="1" s="1"/>
  <c r="A402" i="1"/>
  <c r="DK401" i="1"/>
  <c r="CA401" i="1"/>
  <c r="BI401" i="1"/>
  <c r="BH401" i="1"/>
  <c r="BE401" i="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AW401" i="1" s="1"/>
  <c r="B401" i="1"/>
  <c r="AZ401" i="1" s="1"/>
  <c r="A401" i="1"/>
  <c r="DK400" i="1"/>
  <c r="BH400" i="1"/>
  <c r="BE400" i="1"/>
  <c r="BI400" i="1" s="1"/>
  <c r="BD400" i="1"/>
  <c r="BC400" i="1"/>
  <c r="BA400" i="1"/>
  <c r="AS400" i="1"/>
  <c r="AQ400" i="1"/>
  <c r="AP400" i="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B400" i="1"/>
  <c r="AZ400" i="1" s="1"/>
  <c r="A400" i="1"/>
  <c r="DK399" i="1"/>
  <c r="BH399" i="1"/>
  <c r="BE399" i="1"/>
  <c r="BD399" i="1"/>
  <c r="BC399" i="1"/>
  <c r="AS399" i="1"/>
  <c r="AQ399" i="1"/>
  <c r="AP399" i="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T399" i="1" s="1"/>
  <c r="AU399" i="1" s="1"/>
  <c r="B399" i="1"/>
  <c r="BB399" i="1" s="1"/>
  <c r="A399" i="1"/>
  <c r="DK398" i="1"/>
  <c r="BH398" i="1"/>
  <c r="BE398" i="1"/>
  <c r="BI398" i="1" s="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B398" i="1"/>
  <c r="A398" i="1"/>
  <c r="DK397" i="1"/>
  <c r="BI397" i="1"/>
  <c r="BH397" i="1"/>
  <c r="BE397" i="1"/>
  <c r="CA397" i="1" s="1"/>
  <c r="BD397" i="1"/>
  <c r="BB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V397" i="1" s="1"/>
  <c r="B397" i="1"/>
  <c r="AZ397" i="1" s="1"/>
  <c r="A397" i="1"/>
  <c r="DK396" i="1"/>
  <c r="BH396" i="1"/>
  <c r="BE396" i="1"/>
  <c r="CA396" i="1" s="1"/>
  <c r="BD396" i="1"/>
  <c r="AV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T396" i="1" s="1"/>
  <c r="AU396" i="1" s="1"/>
  <c r="B396" i="1"/>
  <c r="BA396" i="1" s="1"/>
  <c r="A396" i="1"/>
  <c r="DK395" i="1"/>
  <c r="BH395" i="1"/>
  <c r="BE395" i="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AY395" i="1" s="1"/>
  <c r="A395" i="1"/>
  <c r="DK394" i="1"/>
  <c r="BH394" i="1"/>
  <c r="BE394" i="1"/>
  <c r="BD394" i="1"/>
  <c r="BC394" i="1"/>
  <c r="AS394" i="1"/>
  <c r="AQ394" i="1"/>
  <c r="AP394" i="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B394" i="1"/>
  <c r="BB394" i="1" s="1"/>
  <c r="A394" i="1"/>
  <c r="DK393" i="1"/>
  <c r="CA393" i="1"/>
  <c r="BI393" i="1"/>
  <c r="BH393" i="1"/>
  <c r="BE393" i="1"/>
  <c r="BD393" i="1"/>
  <c r="AZ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AW393" i="1" s="1"/>
  <c r="B393" i="1"/>
  <c r="A393" i="1"/>
  <c r="DK392" i="1"/>
  <c r="CA392" i="1"/>
  <c r="BH392" i="1"/>
  <c r="BE392" i="1"/>
  <c r="BI392" i="1" s="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AZ392" i="1" s="1"/>
  <c r="A392" i="1"/>
  <c r="DK391" i="1"/>
  <c r="BH391" i="1"/>
  <c r="BE391" i="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T391" i="1" s="1"/>
  <c r="AU391" i="1" s="1"/>
  <c r="B391" i="1"/>
  <c r="BB391" i="1" s="1"/>
  <c r="A391" i="1"/>
  <c r="DK390" i="1"/>
  <c r="BI390" i="1"/>
  <c r="BH390" i="1"/>
  <c r="BE390" i="1"/>
  <c r="CA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B390" i="1"/>
  <c r="BB390" i="1" s="1"/>
  <c r="A390" i="1"/>
  <c r="DK389" i="1"/>
  <c r="BI389" i="1"/>
  <c r="BH389" i="1"/>
  <c r="BE389" i="1"/>
  <c r="CA389" i="1" s="1"/>
  <c r="BD389" i="1"/>
  <c r="BB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V389" i="1" s="1"/>
  <c r="B389" i="1"/>
  <c r="AZ389" i="1" s="1"/>
  <c r="A389" i="1"/>
  <c r="DK388" i="1"/>
  <c r="BH388" i="1"/>
  <c r="BE388" i="1"/>
  <c r="CA388" i="1" s="1"/>
  <c r="BD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T388" i="1" s="1"/>
  <c r="AU388" i="1" s="1"/>
  <c r="B388" i="1"/>
  <c r="BA388" i="1" s="1"/>
  <c r="A388" i="1"/>
  <c r="DK387" i="1"/>
  <c r="BH387" i="1"/>
  <c r="BE387" i="1"/>
  <c r="BI387" i="1" s="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AY387" i="1" s="1"/>
  <c r="A387" i="1"/>
  <c r="DK386" i="1"/>
  <c r="BH386" i="1"/>
  <c r="BE386" i="1"/>
  <c r="BD386" i="1"/>
  <c r="BC386" i="1"/>
  <c r="AS386" i="1"/>
  <c r="AQ386" i="1"/>
  <c r="AP386" i="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AX386" i="1" s="1"/>
  <c r="B386" i="1"/>
  <c r="BB386" i="1" s="1"/>
  <c r="A386" i="1"/>
  <c r="DK385" i="1"/>
  <c r="CA385" i="1"/>
  <c r="BI385" i="1"/>
  <c r="BH385" i="1"/>
  <c r="BE385" i="1"/>
  <c r="BD385" i="1"/>
  <c r="AX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AW385" i="1" s="1"/>
  <c r="B385" i="1"/>
  <c r="AZ385" i="1" s="1"/>
  <c r="A385" i="1"/>
  <c r="DK384" i="1"/>
  <c r="CA384" i="1"/>
  <c r="BH384" i="1"/>
  <c r="BE384" i="1"/>
  <c r="BI384" i="1" s="1"/>
  <c r="BD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B384" i="1"/>
  <c r="AZ384" i="1" s="1"/>
  <c r="A384" i="1"/>
  <c r="DK383" i="1"/>
  <c r="BH383" i="1"/>
  <c r="BE383" i="1"/>
  <c r="BD383" i="1"/>
  <c r="BC383" i="1"/>
  <c r="AS383" i="1"/>
  <c r="AQ383" i="1"/>
  <c r="AP383" i="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T383" i="1" s="1"/>
  <c r="AU383" i="1" s="1"/>
  <c r="B383" i="1"/>
  <c r="A383" i="1"/>
  <c r="DK382" i="1"/>
  <c r="CA382" i="1"/>
  <c r="BI382" i="1"/>
  <c r="BH382" i="1"/>
  <c r="BE382" i="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T382" i="1" s="1"/>
  <c r="AU382" i="1" s="1"/>
  <c r="B382" i="1"/>
  <c r="A382" i="1"/>
  <c r="DK381" i="1"/>
  <c r="BI381" i="1"/>
  <c r="BH381" i="1"/>
  <c r="BE381" i="1"/>
  <c r="CA381" i="1" s="1"/>
  <c r="BD381" i="1"/>
  <c r="BB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V381" i="1" s="1"/>
  <c r="B381" i="1"/>
  <c r="AZ381" i="1" s="1"/>
  <c r="A381" i="1"/>
  <c r="DK380" i="1"/>
  <c r="BH380" i="1"/>
  <c r="BE380" i="1"/>
  <c r="CA380" i="1" s="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T380" i="1" s="1"/>
  <c r="AU380" i="1" s="1"/>
  <c r="B380" i="1"/>
  <c r="BA380" i="1" s="1"/>
  <c r="A380" i="1"/>
  <c r="DK379" i="1"/>
  <c r="CA379" i="1"/>
  <c r="BH379" i="1"/>
  <c r="BE379" i="1"/>
  <c r="BI379" i="1" s="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AX379" i="1" s="1"/>
  <c r="B379" i="1"/>
  <c r="AY379" i="1" s="1"/>
  <c r="A379" i="1"/>
  <c r="DK378" i="1"/>
  <c r="BH378" i="1"/>
  <c r="BE378" i="1"/>
  <c r="BI378" i="1" s="1"/>
  <c r="BD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AX378" i="1" s="1"/>
  <c r="B378" i="1"/>
  <c r="A378" i="1"/>
  <c r="DK377" i="1"/>
  <c r="CA377" i="1"/>
  <c r="BH377" i="1"/>
  <c r="BE377" i="1"/>
  <c r="BI377" i="1" s="1"/>
  <c r="BD377" i="1"/>
  <c r="BC377" i="1"/>
  <c r="AS377" i="1"/>
  <c r="AQ377" i="1"/>
  <c r="AP377" i="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AW377" i="1" s="1"/>
  <c r="B377" i="1"/>
  <c r="A377" i="1"/>
  <c r="DK376" i="1"/>
  <c r="CA376" i="1"/>
  <c r="BI376" i="1"/>
  <c r="BH376" i="1"/>
  <c r="BE376" i="1"/>
  <c r="BD376" i="1"/>
  <c r="AT376" i="1"/>
  <c r="AU376" i="1" s="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B376" i="1"/>
  <c r="BA376" i="1" s="1"/>
  <c r="A376" i="1"/>
  <c r="DK375" i="1"/>
  <c r="BH375" i="1"/>
  <c r="BE375" i="1"/>
  <c r="CA375" i="1" s="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B375" i="1"/>
  <c r="BA375" i="1" s="1"/>
  <c r="A375" i="1"/>
  <c r="DK374" i="1"/>
  <c r="BH374" i="1"/>
  <c r="BE374" i="1"/>
  <c r="CA374" i="1" s="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B374" i="1"/>
  <c r="AZ374" i="1" s="1"/>
  <c r="A374" i="1"/>
  <c r="DK373" i="1"/>
  <c r="BH373" i="1"/>
  <c r="BE373" i="1"/>
  <c r="BI373" i="1" s="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BB373" i="1" s="1"/>
  <c r="A373" i="1"/>
  <c r="DK372" i="1"/>
  <c r="BH372" i="1"/>
  <c r="BE372" i="1"/>
  <c r="CA372" i="1" s="1"/>
  <c r="BD372" i="1"/>
  <c r="AY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T372" i="1" s="1"/>
  <c r="AU372" i="1" s="1"/>
  <c r="B372" i="1"/>
  <c r="BB372" i="1" s="1"/>
  <c r="A372" i="1"/>
  <c r="DK371" i="1"/>
  <c r="CA371" i="1"/>
  <c r="BI371" i="1"/>
  <c r="BH371" i="1"/>
  <c r="BE371" i="1"/>
  <c r="BD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B371" i="1"/>
  <c r="AZ371" i="1" s="1"/>
  <c r="A371" i="1"/>
  <c r="DK370" i="1"/>
  <c r="BH370" i="1"/>
  <c r="BE370" i="1"/>
  <c r="BD370" i="1"/>
  <c r="BB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AX370" i="1" s="1"/>
  <c r="B370" i="1"/>
  <c r="AZ370" i="1" s="1"/>
  <c r="A370" i="1"/>
  <c r="DK369" i="1"/>
  <c r="CA369" i="1"/>
  <c r="BH369" i="1"/>
  <c r="BE369" i="1"/>
  <c r="BI369" i="1" s="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T369" i="1" s="1"/>
  <c r="AU369" i="1" s="1"/>
  <c r="B369" i="1"/>
  <c r="A369" i="1"/>
  <c r="DK368" i="1"/>
  <c r="CA368" i="1"/>
  <c r="BI368" i="1"/>
  <c r="BH368" i="1"/>
  <c r="BE368" i="1"/>
  <c r="BD368" i="1"/>
  <c r="BB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BA368" i="1" s="1"/>
  <c r="A368" i="1"/>
  <c r="DK367" i="1"/>
  <c r="BH367" i="1"/>
  <c r="BE367" i="1"/>
  <c r="CA367" i="1" s="1"/>
  <c r="BD367" i="1"/>
  <c r="AT367" i="1"/>
  <c r="AU367" i="1" s="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B367" i="1"/>
  <c r="A367" i="1"/>
  <c r="DK366" i="1"/>
  <c r="BH366" i="1"/>
  <c r="BE366" i="1"/>
  <c r="CA366" i="1" s="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B366" i="1"/>
  <c r="A366" i="1"/>
  <c r="DK365" i="1"/>
  <c r="CA365" i="1"/>
  <c r="BH365" i="1"/>
  <c r="BE365" i="1"/>
  <c r="BI365" i="1" s="1"/>
  <c r="BD365" i="1"/>
  <c r="AV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T365" i="1" s="1"/>
  <c r="AU365" i="1" s="1"/>
  <c r="B365" i="1"/>
  <c r="BB365" i="1" s="1"/>
  <c r="A365" i="1"/>
  <c r="DK364" i="1"/>
  <c r="BH364" i="1"/>
  <c r="BE364" i="1"/>
  <c r="CA364" i="1" s="1"/>
  <c r="BD364" i="1"/>
  <c r="AY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AU364" i="1" s="1"/>
  <c r="B364" i="1"/>
  <c r="BB364" i="1" s="1"/>
  <c r="A364" i="1"/>
  <c r="DK363" i="1"/>
  <c r="CA363" i="1"/>
  <c r="BI363" i="1"/>
  <c r="BH363" i="1"/>
  <c r="BE363" i="1"/>
  <c r="BD363" i="1"/>
  <c r="AT363" i="1"/>
  <c r="AU363" i="1" s="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AZ363" i="1" s="1"/>
  <c r="A363" i="1"/>
  <c r="DK362" i="1"/>
  <c r="BH362" i="1"/>
  <c r="BE362" i="1"/>
  <c r="BD362" i="1"/>
  <c r="BC362" i="1"/>
  <c r="BA362" i="1"/>
  <c r="AS362" i="1"/>
  <c r="AQ362" i="1"/>
  <c r="AP362" i="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AX362" i="1" s="1"/>
  <c r="B362" i="1"/>
  <c r="AZ362" i="1" s="1"/>
  <c r="A362" i="1"/>
  <c r="DK361" i="1"/>
  <c r="BI361" i="1"/>
  <c r="BH361" i="1"/>
  <c r="BE361" i="1"/>
  <c r="CA361" i="1" s="1"/>
  <c r="BD361" i="1"/>
  <c r="AV361" i="1"/>
  <c r="AX361" i="1" s="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A361" i="1"/>
  <c r="DK360" i="1"/>
  <c r="BI360" i="1"/>
  <c r="BH360" i="1"/>
  <c r="BE360" i="1"/>
  <c r="CA360" i="1" s="1"/>
  <c r="BD360" i="1"/>
  <c r="BC360" i="1"/>
  <c r="AY360" i="1"/>
  <c r="AT360" i="1"/>
  <c r="AU360" i="1" s="1"/>
  <c r="AS360" i="1"/>
  <c r="AQ360" i="1"/>
  <c r="AP360" i="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B360" i="1"/>
  <c r="BA360" i="1" s="1"/>
  <c r="A360" i="1"/>
  <c r="DK359" i="1"/>
  <c r="BH359" i="1"/>
  <c r="BE359" i="1"/>
  <c r="CA359" i="1" s="1"/>
  <c r="BD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B359" i="1"/>
  <c r="BA359" i="1" s="1"/>
  <c r="A359" i="1"/>
  <c r="DK358" i="1"/>
  <c r="BH358" i="1"/>
  <c r="BE358" i="1"/>
  <c r="CA358" i="1" s="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B358" i="1"/>
  <c r="AZ358" i="1" s="1"/>
  <c r="A358" i="1"/>
  <c r="DK357" i="1"/>
  <c r="BH357" i="1"/>
  <c r="BE357" i="1"/>
  <c r="BI357" i="1" s="1"/>
  <c r="BD357" i="1"/>
  <c r="BC357" i="1"/>
  <c r="AS357" i="1"/>
  <c r="AQ357" i="1"/>
  <c r="AP357" i="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T357" i="1" s="1"/>
  <c r="AU357" i="1" s="1"/>
  <c r="B357" i="1"/>
  <c r="BB357" i="1" s="1"/>
  <c r="A357" i="1"/>
  <c r="DK356" i="1"/>
  <c r="BH356" i="1"/>
  <c r="BE356" i="1"/>
  <c r="BD356" i="1"/>
  <c r="AY356" i="1"/>
  <c r="AV356" i="1"/>
  <c r="AW356" i="1" s="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T356" i="1" s="1"/>
  <c r="AU356" i="1" s="1"/>
  <c r="B356" i="1"/>
  <c r="BB356" i="1" s="1"/>
  <c r="A356" i="1"/>
  <c r="DK355" i="1"/>
  <c r="BI355" i="1"/>
  <c r="BH355" i="1"/>
  <c r="BE355" i="1"/>
  <c r="CA355" i="1" s="1"/>
  <c r="BD355" i="1"/>
  <c r="BB355" i="1"/>
  <c r="AY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B355" i="1"/>
  <c r="AZ355" i="1" s="1"/>
  <c r="A355" i="1"/>
  <c r="DK354" i="1"/>
  <c r="BH354" i="1"/>
  <c r="BE354" i="1"/>
  <c r="BD354" i="1"/>
  <c r="BB354" i="1"/>
  <c r="AW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AX354" i="1" s="1"/>
  <c r="B354" i="1"/>
  <c r="AZ354" i="1" s="1"/>
  <c r="A354" i="1"/>
  <c r="DK353" i="1"/>
  <c r="BI353" i="1"/>
  <c r="BH353" i="1"/>
  <c r="BE353" i="1"/>
  <c r="CA353" i="1" s="1"/>
  <c r="BD353" i="1"/>
  <c r="AV353" i="1"/>
  <c r="AX353" i="1" s="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T353" i="1" s="1"/>
  <c r="AU353" i="1" s="1"/>
  <c r="B353" i="1"/>
  <c r="AZ353" i="1" s="1"/>
  <c r="A353" i="1"/>
  <c r="DK352" i="1"/>
  <c r="BH352" i="1"/>
  <c r="BE352" i="1"/>
  <c r="CA352" i="1" s="1"/>
  <c r="BD352" i="1"/>
  <c r="BC352" i="1"/>
  <c r="AY352" i="1"/>
  <c r="AT352" i="1"/>
  <c r="AU352" i="1" s="1"/>
  <c r="AS352" i="1"/>
  <c r="AQ352" i="1"/>
  <c r="AP352" i="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BA352" i="1" s="1"/>
  <c r="A352" i="1"/>
  <c r="DK351" i="1"/>
  <c r="BH351" i="1"/>
  <c r="BE351" i="1"/>
  <c r="CA351" i="1" s="1"/>
  <c r="BD351" i="1"/>
  <c r="AV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T351" i="1" s="1"/>
  <c r="AU351" i="1" s="1"/>
  <c r="B351" i="1"/>
  <c r="BA351" i="1" s="1"/>
  <c r="A351" i="1"/>
  <c r="DK350" i="1"/>
  <c r="BH350" i="1"/>
  <c r="BE350" i="1"/>
  <c r="CA350" i="1" s="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B350" i="1"/>
  <c r="AZ350" i="1" s="1"/>
  <c r="A350" i="1"/>
  <c r="DK349" i="1"/>
  <c r="BH349" i="1"/>
  <c r="BE349" i="1"/>
  <c r="BD349" i="1"/>
  <c r="BC349" i="1"/>
  <c r="AS349" i="1"/>
  <c r="AQ349" i="1"/>
  <c r="AP349" i="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AU349" i="1" s="1"/>
  <c r="B349" i="1"/>
  <c r="BB349" i="1" s="1"/>
  <c r="A349" i="1"/>
  <c r="DK348" i="1"/>
  <c r="BI348" i="1"/>
  <c r="BH348" i="1"/>
  <c r="BE348" i="1"/>
  <c r="CA348" i="1" s="1"/>
  <c r="BD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T348" i="1" s="1"/>
  <c r="AU348" i="1" s="1"/>
  <c r="B348" i="1"/>
  <c r="A348" i="1"/>
  <c r="DK347" i="1"/>
  <c r="BI347" i="1"/>
  <c r="BH347" i="1"/>
  <c r="BE347" i="1"/>
  <c r="CA347" i="1" s="1"/>
  <c r="BD347" i="1"/>
  <c r="BB347" i="1"/>
  <c r="BA347" i="1"/>
  <c r="AY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B347" i="1"/>
  <c r="AZ347" i="1" s="1"/>
  <c r="A347" i="1"/>
  <c r="DK346" i="1"/>
  <c r="BH346" i="1"/>
  <c r="BE346" i="1"/>
  <c r="BD346" i="1"/>
  <c r="BC346" i="1"/>
  <c r="AS346" i="1"/>
  <c r="AQ346" i="1"/>
  <c r="AP346" i="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AX346" i="1" s="1"/>
  <c r="B346" i="1"/>
  <c r="A346" i="1"/>
  <c r="DK345" i="1"/>
  <c r="BI345" i="1"/>
  <c r="BH345" i="1"/>
  <c r="BE345" i="1"/>
  <c r="CA345" i="1" s="1"/>
  <c r="BD345" i="1"/>
  <c r="AV345" i="1"/>
  <c r="AX345" i="1" s="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T345" i="1" s="1"/>
  <c r="AU345" i="1" s="1"/>
  <c r="B345" i="1"/>
  <c r="A345" i="1"/>
  <c r="DK344" i="1"/>
  <c r="BH344" i="1"/>
  <c r="BE344" i="1"/>
  <c r="BD344" i="1"/>
  <c r="BC344" i="1"/>
  <c r="AS344" i="1"/>
  <c r="AQ344" i="1"/>
  <c r="AP344" i="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B344" i="1"/>
  <c r="A344" i="1"/>
  <c r="DK343" i="1"/>
  <c r="BH343" i="1"/>
  <c r="BE343" i="1"/>
  <c r="CA343" i="1" s="1"/>
  <c r="BD343" i="1"/>
  <c r="BB343" i="1"/>
  <c r="AX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AW343" i="1" s="1"/>
  <c r="B343" i="1"/>
  <c r="BA343" i="1" s="1"/>
  <c r="A343" i="1"/>
  <c r="DK342" i="1"/>
  <c r="BH342" i="1"/>
  <c r="BE342" i="1"/>
  <c r="CA342" i="1" s="1"/>
  <c r="BD342" i="1"/>
  <c r="BA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B342" i="1"/>
  <c r="AZ342" i="1" s="1"/>
  <c r="A342" i="1"/>
  <c r="DK341" i="1"/>
  <c r="CA341" i="1"/>
  <c r="BH341" i="1"/>
  <c r="BE341" i="1"/>
  <c r="BI341" i="1" s="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AU341" i="1" s="1"/>
  <c r="B341" i="1"/>
  <c r="BB341" i="1" s="1"/>
  <c r="A341" i="1"/>
  <c r="DK340" i="1"/>
  <c r="BI340" i="1"/>
  <c r="BH340" i="1"/>
  <c r="BE340" i="1"/>
  <c r="CA340" i="1" s="1"/>
  <c r="BD340" i="1"/>
  <c r="AV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T340" i="1" s="1"/>
  <c r="AU340" i="1" s="1"/>
  <c r="B340" i="1"/>
  <c r="BB340" i="1" s="1"/>
  <c r="A340" i="1"/>
  <c r="DK339" i="1"/>
  <c r="BH339" i="1"/>
  <c r="BE339" i="1"/>
  <c r="BD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B339" i="1"/>
  <c r="AZ339" i="1" s="1"/>
  <c r="A339" i="1"/>
  <c r="DK338" i="1"/>
  <c r="BH338" i="1"/>
  <c r="BE338" i="1"/>
  <c r="BD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AX338" i="1" s="1"/>
  <c r="B338" i="1"/>
  <c r="AZ338" i="1" s="1"/>
  <c r="A338" i="1"/>
  <c r="DK337" i="1"/>
  <c r="CA337" i="1"/>
  <c r="BH337" i="1"/>
  <c r="BE337" i="1"/>
  <c r="BI337" i="1" s="1"/>
  <c r="BD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T337" i="1" s="1"/>
  <c r="AU337" i="1" s="1"/>
  <c r="B337" i="1"/>
  <c r="A337" i="1"/>
  <c r="DK336" i="1"/>
  <c r="CA336" i="1"/>
  <c r="BH336" i="1"/>
  <c r="BE336" i="1"/>
  <c r="BI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BA336" i="1" s="1"/>
  <c r="A336" i="1"/>
  <c r="DK335" i="1"/>
  <c r="BH335" i="1"/>
  <c r="BE335" i="1"/>
  <c r="CA335" i="1" s="1"/>
  <c r="BD335" i="1"/>
  <c r="BB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AW335" i="1" s="1"/>
  <c r="B335" i="1"/>
  <c r="BA335" i="1" s="1"/>
  <c r="A335" i="1"/>
  <c r="DK334" i="1"/>
  <c r="BH334" i="1"/>
  <c r="BE334" i="1"/>
  <c r="CA334" i="1" s="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B334" i="1"/>
  <c r="AZ334" i="1" s="1"/>
  <c r="A334" i="1"/>
  <c r="DK333" i="1"/>
  <c r="BH333" i="1"/>
  <c r="BE333" i="1"/>
  <c r="BD333" i="1"/>
  <c r="BC333" i="1"/>
  <c r="AS333" i="1"/>
  <c r="AQ333" i="1"/>
  <c r="AP333" i="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B333" i="1"/>
  <c r="BB333" i="1" s="1"/>
  <c r="A333" i="1"/>
  <c r="DK332" i="1"/>
  <c r="BH332" i="1"/>
  <c r="BE332" i="1"/>
  <c r="CA332" i="1" s="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AU332" i="1" s="1"/>
  <c r="B332" i="1"/>
  <c r="BB332" i="1" s="1"/>
  <c r="A332" i="1"/>
  <c r="DK331" i="1"/>
  <c r="CA331" i="1"/>
  <c r="BI331" i="1"/>
  <c r="BH331" i="1"/>
  <c r="BE331" i="1"/>
  <c r="BD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B331" i="1"/>
  <c r="AZ331" i="1" s="1"/>
  <c r="A331" i="1"/>
  <c r="DK330" i="1"/>
  <c r="BH330" i="1"/>
  <c r="BE330" i="1"/>
  <c r="BD330" i="1"/>
  <c r="AW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AX330" i="1" s="1"/>
  <c r="B330" i="1"/>
  <c r="AZ330" i="1" s="1"/>
  <c r="A330" i="1"/>
  <c r="DK329" i="1"/>
  <c r="CA329" i="1"/>
  <c r="BH329" i="1"/>
  <c r="BE329" i="1"/>
  <c r="BI329" i="1" s="1"/>
  <c r="BD329" i="1"/>
  <c r="AV329" i="1"/>
  <c r="AX329" i="1" s="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T329" i="1" s="1"/>
  <c r="AU329" i="1" s="1"/>
  <c r="B329" i="1"/>
  <c r="A329" i="1"/>
  <c r="DK328" i="1"/>
  <c r="BH328" i="1"/>
  <c r="BE328" i="1"/>
  <c r="CA328" i="1" s="1"/>
  <c r="BD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BA328" i="1" s="1"/>
  <c r="A328" i="1"/>
  <c r="DK327" i="1"/>
  <c r="BH327" i="1"/>
  <c r="BE327" i="1"/>
  <c r="CA327" i="1" s="1"/>
  <c r="BD327" i="1"/>
  <c r="AT327" i="1"/>
  <c r="AU327" i="1" s="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AW327" i="1" s="1"/>
  <c r="B327" i="1"/>
  <c r="BA327" i="1" s="1"/>
  <c r="A327" i="1"/>
  <c r="DK326" i="1"/>
  <c r="BH326" i="1"/>
  <c r="BE326" i="1"/>
  <c r="CA326" i="1" s="1"/>
  <c r="BD326" i="1"/>
  <c r="BA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AZ326" i="1" s="1"/>
  <c r="A326" i="1"/>
  <c r="DK325" i="1"/>
  <c r="BH325" i="1"/>
  <c r="BE325" i="1"/>
  <c r="CA325" i="1" s="1"/>
  <c r="BD325" i="1"/>
  <c r="AV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AU325" i="1" s="1"/>
  <c r="B325" i="1"/>
  <c r="BB325" i="1" s="1"/>
  <c r="A325" i="1"/>
  <c r="DK324" i="1"/>
  <c r="BI324" i="1"/>
  <c r="BH324" i="1"/>
  <c r="BE324" i="1"/>
  <c r="CA324" i="1" s="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AU324" i="1" s="1"/>
  <c r="B324" i="1"/>
  <c r="BB324" i="1" s="1"/>
  <c r="A324" i="1"/>
  <c r="DK323" i="1"/>
  <c r="BI323" i="1"/>
  <c r="BH323" i="1"/>
  <c r="BE323" i="1"/>
  <c r="CA323" i="1" s="1"/>
  <c r="BD323" i="1"/>
  <c r="BA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B323" i="1"/>
  <c r="AZ323" i="1" s="1"/>
  <c r="A323" i="1"/>
  <c r="DK322" i="1"/>
  <c r="BH322" i="1"/>
  <c r="BE322" i="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AX322" i="1" s="1"/>
  <c r="B322" i="1"/>
  <c r="AZ322" i="1" s="1"/>
  <c r="A322" i="1"/>
  <c r="DK321" i="1"/>
  <c r="CA321" i="1"/>
  <c r="BH321" i="1"/>
  <c r="BE321" i="1"/>
  <c r="BI321" i="1" s="1"/>
  <c r="BD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T321" i="1" s="1"/>
  <c r="AU321" i="1" s="1"/>
  <c r="B321" i="1"/>
  <c r="A321" i="1"/>
  <c r="DK320" i="1"/>
  <c r="CA320" i="1"/>
  <c r="BH320" i="1"/>
  <c r="BE320" i="1"/>
  <c r="BI320" i="1" s="1"/>
  <c r="BD320" i="1"/>
  <c r="BC320" i="1"/>
  <c r="BB320" i="1"/>
  <c r="AS320" i="1"/>
  <c r="AQ320" i="1"/>
  <c r="AP320" i="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BA320" i="1" s="1"/>
  <c r="A320" i="1"/>
  <c r="DK319" i="1"/>
  <c r="BH319" i="1"/>
  <c r="BE319" i="1"/>
  <c r="CA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AW319" i="1" s="1"/>
  <c r="B319" i="1"/>
  <c r="BA319" i="1" s="1"/>
  <c r="A319" i="1"/>
  <c r="DK318" i="1"/>
  <c r="BH318" i="1"/>
  <c r="BE318" i="1"/>
  <c r="CA318" i="1" s="1"/>
  <c r="BD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AZ318" i="1" s="1"/>
  <c r="A318" i="1"/>
  <c r="DK317" i="1"/>
  <c r="BH317" i="1"/>
  <c r="BE317" i="1"/>
  <c r="BI317" i="1" s="1"/>
  <c r="BD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T317" i="1" s="1"/>
  <c r="AU317" i="1" s="1"/>
  <c r="B317" i="1"/>
  <c r="BB317" i="1" s="1"/>
  <c r="A317" i="1"/>
  <c r="DK316" i="1"/>
  <c r="BH316" i="1"/>
  <c r="BE316" i="1"/>
  <c r="CA316" i="1" s="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T316" i="1" s="1"/>
  <c r="AU316" i="1" s="1"/>
  <c r="B316" i="1"/>
  <c r="BB316" i="1" s="1"/>
  <c r="A316" i="1"/>
  <c r="DK315" i="1"/>
  <c r="BI315" i="1"/>
  <c r="BH315" i="1"/>
  <c r="BE315" i="1"/>
  <c r="CA315" i="1" s="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B315" i="1"/>
  <c r="AZ315" i="1" s="1"/>
  <c r="A315" i="1"/>
  <c r="DK314" i="1"/>
  <c r="BH314" i="1"/>
  <c r="BE314" i="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T314" i="1" s="1"/>
  <c r="AU314" i="1" s="1"/>
  <c r="B314" i="1"/>
  <c r="AZ314" i="1" s="1"/>
  <c r="A314" i="1"/>
  <c r="DK313" i="1"/>
  <c r="CA313" i="1"/>
  <c r="BI313" i="1"/>
  <c r="BH313" i="1"/>
  <c r="BE313" i="1"/>
  <c r="BD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T313" i="1" s="1"/>
  <c r="AU313" i="1" s="1"/>
  <c r="B313" i="1"/>
  <c r="AZ313" i="1" s="1"/>
  <c r="A313" i="1"/>
  <c r="DK312" i="1"/>
  <c r="BI312" i="1"/>
  <c r="BH312" i="1"/>
  <c r="BE312" i="1"/>
  <c r="CA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BA312" i="1" s="1"/>
  <c r="A312" i="1"/>
  <c r="DK311" i="1"/>
  <c r="BH311" i="1"/>
  <c r="BE311" i="1"/>
  <c r="CA311" i="1" s="1"/>
  <c r="BD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AW311" i="1" s="1"/>
  <c r="B311" i="1"/>
  <c r="BA311" i="1" s="1"/>
  <c r="A311" i="1"/>
  <c r="DK310" i="1"/>
  <c r="BH310" i="1"/>
  <c r="BE310" i="1"/>
  <c r="BI310" i="1" s="1"/>
  <c r="BD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AZ310" i="1" s="1"/>
  <c r="A310" i="1"/>
  <c r="DK309" i="1"/>
  <c r="BH309" i="1"/>
  <c r="BE309" i="1"/>
  <c r="BI309" i="1" s="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T309" i="1" s="1"/>
  <c r="AU309" i="1" s="1"/>
  <c r="B309" i="1"/>
  <c r="BB309" i="1" s="1"/>
  <c r="A309" i="1"/>
  <c r="DK308" i="1"/>
  <c r="BH308" i="1"/>
  <c r="BE308" i="1"/>
  <c r="CA308" i="1" s="1"/>
  <c r="BD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T308" i="1" s="1"/>
  <c r="AU308" i="1" s="1"/>
  <c r="B308" i="1"/>
  <c r="BB308" i="1" s="1"/>
  <c r="A308" i="1"/>
  <c r="DK307" i="1"/>
  <c r="BI307" i="1"/>
  <c r="BH307" i="1"/>
  <c r="BE307" i="1"/>
  <c r="CA307" i="1" s="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B307" i="1"/>
  <c r="AZ307" i="1" s="1"/>
  <c r="A307" i="1"/>
  <c r="DK306" i="1"/>
  <c r="BH306" i="1"/>
  <c r="BE306" i="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AZ306" i="1" s="1"/>
  <c r="A306" i="1"/>
  <c r="DK305" i="1"/>
  <c r="CA305" i="1"/>
  <c r="BH305" i="1"/>
  <c r="BE305" i="1"/>
  <c r="BI305" i="1" s="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B305" i="1"/>
  <c r="BA305" i="1" s="1"/>
  <c r="A305" i="1"/>
  <c r="DK304" i="1"/>
  <c r="BH304" i="1"/>
  <c r="BE304" i="1"/>
  <c r="CA304" i="1" s="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BA304" i="1" s="1"/>
  <c r="A304" i="1"/>
  <c r="DK303" i="1"/>
  <c r="BI303" i="1"/>
  <c r="BH303" i="1"/>
  <c r="BE303" i="1"/>
  <c r="CA303" i="1" s="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AW303" i="1" s="1"/>
  <c r="B303" i="1"/>
  <c r="BA303" i="1" s="1"/>
  <c r="A303" i="1"/>
  <c r="DK302" i="1"/>
  <c r="BH302" i="1"/>
  <c r="BE302" i="1"/>
  <c r="BI302" i="1" s="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B302" i="1"/>
  <c r="AZ302" i="1" s="1"/>
  <c r="A302" i="1"/>
  <c r="DK301" i="1"/>
  <c r="BH301" i="1"/>
  <c r="BE301" i="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T301" i="1" s="1"/>
  <c r="AU301" i="1" s="1"/>
  <c r="B301" i="1"/>
  <c r="BB301" i="1" s="1"/>
  <c r="A301" i="1"/>
  <c r="DK300" i="1"/>
  <c r="BH300" i="1"/>
  <c r="BE300" i="1"/>
  <c r="CA300" i="1" s="1"/>
  <c r="BD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T300" i="1" s="1"/>
  <c r="AU300" i="1" s="1"/>
  <c r="B300" i="1"/>
  <c r="AZ300" i="1" s="1"/>
  <c r="A300" i="1"/>
  <c r="DK299" i="1"/>
  <c r="BI299" i="1"/>
  <c r="BH299" i="1"/>
  <c r="BE299" i="1"/>
  <c r="CA299" i="1" s="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B299" i="1"/>
  <c r="AZ299" i="1" s="1"/>
  <c r="A299" i="1"/>
  <c r="DK298" i="1"/>
  <c r="BH298" i="1"/>
  <c r="BE298" i="1"/>
  <c r="BD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AZ298" i="1" s="1"/>
  <c r="A298" i="1"/>
  <c r="DK297" i="1"/>
  <c r="BH297" i="1"/>
  <c r="BE297" i="1"/>
  <c r="CA297" i="1" s="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B297" i="1"/>
  <c r="BA297" i="1" s="1"/>
  <c r="A297" i="1"/>
  <c r="DK296" i="1"/>
  <c r="BH296" i="1"/>
  <c r="BE296" i="1"/>
  <c r="CA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B296" i="1"/>
  <c r="BA296" i="1" s="1"/>
  <c r="A296" i="1"/>
  <c r="DK295" i="1"/>
  <c r="BI295" i="1"/>
  <c r="BH295" i="1"/>
  <c r="BE295" i="1"/>
  <c r="CA295" i="1" s="1"/>
  <c r="BD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AW295" i="1" s="1"/>
  <c r="B295" i="1"/>
  <c r="BA295" i="1" s="1"/>
  <c r="A295" i="1"/>
  <c r="DK294" i="1"/>
  <c r="BH294" i="1"/>
  <c r="BE294" i="1"/>
  <c r="BI294" i="1" s="1"/>
  <c r="BD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B294" i="1"/>
  <c r="AZ294" i="1" s="1"/>
  <c r="A294" i="1"/>
  <c r="DK293" i="1"/>
  <c r="BH293" i="1"/>
  <c r="BE293" i="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T293" i="1" s="1"/>
  <c r="AU293" i="1" s="1"/>
  <c r="B293" i="1"/>
  <c r="BB293" i="1" s="1"/>
  <c r="A293" i="1"/>
  <c r="DK292" i="1"/>
  <c r="BH292" i="1"/>
  <c r="BE292" i="1"/>
  <c r="CA292" i="1" s="1"/>
  <c r="BD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T292" i="1" s="1"/>
  <c r="AU292" i="1" s="1"/>
  <c r="B292" i="1"/>
  <c r="A292" i="1"/>
  <c r="DK291" i="1"/>
  <c r="BH291" i="1"/>
  <c r="BE291" i="1"/>
  <c r="CA291" i="1" s="1"/>
  <c r="BD291" i="1"/>
  <c r="BC291" i="1"/>
  <c r="AS291" i="1"/>
  <c r="AQ291" i="1"/>
  <c r="AP291" i="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B291" i="1"/>
  <c r="AZ291" i="1" s="1"/>
  <c r="A291" i="1"/>
  <c r="DK290" i="1"/>
  <c r="BH290" i="1"/>
  <c r="BE290" i="1"/>
  <c r="BD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AZ290" i="1" s="1"/>
  <c r="A290" i="1"/>
  <c r="DK289" i="1"/>
  <c r="CA289" i="1"/>
  <c r="BI289" i="1"/>
  <c r="BH289" i="1"/>
  <c r="BE289" i="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B289" i="1"/>
  <c r="A289" i="1"/>
  <c r="DK288" i="1"/>
  <c r="CA288" i="1"/>
  <c r="BH288" i="1"/>
  <c r="BE288" i="1"/>
  <c r="BI288" i="1" s="1"/>
  <c r="BD288" i="1"/>
  <c r="AV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T288" i="1" s="1"/>
  <c r="AU288" i="1" s="1"/>
  <c r="B288" i="1"/>
  <c r="BA288" i="1" s="1"/>
  <c r="A288" i="1"/>
  <c r="DK287" i="1"/>
  <c r="BH287" i="1"/>
  <c r="BE287" i="1"/>
  <c r="CA287" i="1" s="1"/>
  <c r="BD287" i="1"/>
  <c r="AX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AW287" i="1" s="1"/>
  <c r="B287" i="1"/>
  <c r="BA287" i="1" s="1"/>
  <c r="A287" i="1"/>
  <c r="DK286" i="1"/>
  <c r="CA286" i="1"/>
  <c r="BH286" i="1"/>
  <c r="BE286" i="1"/>
  <c r="BI286" i="1" s="1"/>
  <c r="BD286" i="1"/>
  <c r="BB286" i="1"/>
  <c r="BA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B286" i="1"/>
  <c r="AZ286" i="1" s="1"/>
  <c r="A286" i="1"/>
  <c r="DK285" i="1"/>
  <c r="BH285" i="1"/>
  <c r="BE285" i="1"/>
  <c r="BD285" i="1"/>
  <c r="BC285" i="1"/>
  <c r="AS285" i="1"/>
  <c r="AQ285" i="1"/>
  <c r="AP285" i="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T285" i="1" s="1"/>
  <c r="AU285" i="1" s="1"/>
  <c r="B285" i="1"/>
  <c r="BB285" i="1" s="1"/>
  <c r="A285" i="1"/>
  <c r="DK284" i="1"/>
  <c r="CA284" i="1"/>
  <c r="BI284" i="1"/>
  <c r="BH284" i="1"/>
  <c r="BE284" i="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T284" i="1" s="1"/>
  <c r="AU284" i="1" s="1"/>
  <c r="B284" i="1"/>
  <c r="AZ284" i="1" s="1"/>
  <c r="A284" i="1"/>
  <c r="DK283" i="1"/>
  <c r="BH283" i="1"/>
  <c r="BE283" i="1"/>
  <c r="CA283" i="1" s="1"/>
  <c r="BD283" i="1"/>
  <c r="BA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B283" i="1"/>
  <c r="AZ283" i="1" s="1"/>
  <c r="A283" i="1"/>
  <c r="DK282" i="1"/>
  <c r="BH282" i="1"/>
  <c r="BE282" i="1"/>
  <c r="BD282" i="1"/>
  <c r="BB282" i="1"/>
  <c r="BA282" i="1"/>
  <c r="AT282" i="1"/>
  <c r="AU282" i="1" s="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B282" i="1"/>
  <c r="AZ282" i="1" s="1"/>
  <c r="A282" i="1"/>
  <c r="DK281" i="1"/>
  <c r="BH281" i="1"/>
  <c r="BE281" i="1"/>
  <c r="CA281" i="1" s="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BA281" i="1" s="1"/>
  <c r="A281" i="1"/>
  <c r="DK280" i="1"/>
  <c r="CA280" i="1"/>
  <c r="BI280" i="1"/>
  <c r="BH280" i="1"/>
  <c r="BE280" i="1"/>
  <c r="BD280" i="1"/>
  <c r="BC280" i="1"/>
  <c r="BB280" i="1"/>
  <c r="AS280" i="1"/>
  <c r="AQ280" i="1"/>
  <c r="AP280" i="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B280" i="1"/>
  <c r="BA280" i="1" s="1"/>
  <c r="A280" i="1"/>
  <c r="DK279" i="1"/>
  <c r="BI279" i="1"/>
  <c r="BH279" i="1"/>
  <c r="BE279" i="1"/>
  <c r="CA279" i="1" s="1"/>
  <c r="BD279" i="1"/>
  <c r="BB279" i="1"/>
  <c r="AT279" i="1"/>
  <c r="AU279" i="1" s="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AW279" i="1" s="1"/>
  <c r="B279" i="1"/>
  <c r="BA279" i="1" s="1"/>
  <c r="A279" i="1"/>
  <c r="DK278" i="1"/>
  <c r="BH278" i="1"/>
  <c r="BE278" i="1"/>
  <c r="BI278" i="1" s="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B278" i="1"/>
  <c r="AZ278" i="1" s="1"/>
  <c r="A278" i="1"/>
  <c r="DK277" i="1"/>
  <c r="BH277" i="1"/>
  <c r="BE277" i="1"/>
  <c r="BD277" i="1"/>
  <c r="BA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T277" i="1" s="1"/>
  <c r="AU277" i="1" s="1"/>
  <c r="B277" i="1"/>
  <c r="BB277" i="1" s="1"/>
  <c r="A277" i="1"/>
  <c r="DK276" i="1"/>
  <c r="CA276" i="1"/>
  <c r="BI276" i="1"/>
  <c r="BH276" i="1"/>
  <c r="BE276" i="1"/>
  <c r="BD276" i="1"/>
  <c r="AV276" i="1"/>
  <c r="AW276" i="1" s="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T276" i="1" s="1"/>
  <c r="AU276" i="1" s="1"/>
  <c r="B276" i="1"/>
  <c r="A276" i="1"/>
  <c r="DK275" i="1"/>
  <c r="BH275" i="1"/>
  <c r="BE275" i="1"/>
  <c r="CA275" i="1" s="1"/>
  <c r="BD275" i="1"/>
  <c r="AY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B275" i="1"/>
  <c r="AZ275" i="1" s="1"/>
  <c r="A275" i="1"/>
  <c r="DK274" i="1"/>
  <c r="BH274" i="1"/>
  <c r="BE274" i="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V274" i="1" s="1"/>
  <c r="B274" i="1"/>
  <c r="AZ274" i="1" s="1"/>
  <c r="A274" i="1"/>
  <c r="DK273" i="1"/>
  <c r="CA273" i="1"/>
  <c r="BI273" i="1"/>
  <c r="BH273" i="1"/>
  <c r="BE273" i="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B273" i="1"/>
  <c r="A273" i="1"/>
  <c r="DK272" i="1"/>
  <c r="CA272" i="1"/>
  <c r="BH272" i="1"/>
  <c r="BE272" i="1"/>
  <c r="BI272" i="1" s="1"/>
  <c r="BD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B272" i="1"/>
  <c r="BA272" i="1" s="1"/>
  <c r="A272" i="1"/>
  <c r="DK271" i="1"/>
  <c r="BH271" i="1"/>
  <c r="BE271" i="1"/>
  <c r="CA271" i="1" s="1"/>
  <c r="BD271" i="1"/>
  <c r="AX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AW271" i="1" s="1"/>
  <c r="B271" i="1"/>
  <c r="BA271" i="1" s="1"/>
  <c r="A271" i="1"/>
  <c r="DK270" i="1"/>
  <c r="CA270" i="1"/>
  <c r="BH270" i="1"/>
  <c r="BE270" i="1"/>
  <c r="BI270" i="1" s="1"/>
  <c r="BD270" i="1"/>
  <c r="BA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B270" i="1"/>
  <c r="AZ270" i="1" s="1"/>
  <c r="A270" i="1"/>
  <c r="DK269" i="1"/>
  <c r="BH269" i="1"/>
  <c r="BE269" i="1"/>
  <c r="BD269" i="1"/>
  <c r="BC269" i="1"/>
  <c r="AS269" i="1"/>
  <c r="AQ269" i="1"/>
  <c r="AP269" i="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T269" i="1" s="1"/>
  <c r="AU269" i="1" s="1"/>
  <c r="B269" i="1"/>
  <c r="BB269" i="1" s="1"/>
  <c r="A269" i="1"/>
  <c r="DK268" i="1"/>
  <c r="CA268" i="1"/>
  <c r="BI268" i="1"/>
  <c r="BH268" i="1"/>
  <c r="BE268" i="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T268" i="1" s="1"/>
  <c r="AU268" i="1" s="1"/>
  <c r="B268" i="1"/>
  <c r="AZ268" i="1" s="1"/>
  <c r="A268" i="1"/>
  <c r="DK267" i="1"/>
  <c r="BH267" i="1"/>
  <c r="BE267" i="1"/>
  <c r="CA267" i="1" s="1"/>
  <c r="BD267" i="1"/>
  <c r="BA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B267" i="1"/>
  <c r="AZ267" i="1" s="1"/>
  <c r="A267" i="1"/>
  <c r="DK266" i="1"/>
  <c r="BH266" i="1"/>
  <c r="BE266" i="1"/>
  <c r="BD266" i="1"/>
  <c r="BA266" i="1"/>
  <c r="AT266" i="1"/>
  <c r="AU266" i="1" s="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B266" i="1"/>
  <c r="AZ266" i="1" s="1"/>
  <c r="A266" i="1"/>
  <c r="DK265" i="1"/>
  <c r="BH265" i="1"/>
  <c r="BE265" i="1"/>
  <c r="CA265" i="1" s="1"/>
  <c r="BD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B265" i="1"/>
  <c r="BA265" i="1" s="1"/>
  <c r="A265" i="1"/>
  <c r="DK264" i="1"/>
  <c r="CA264" i="1"/>
  <c r="BI264" i="1"/>
  <c r="BH264" i="1"/>
  <c r="BE264" i="1"/>
  <c r="BD264" i="1"/>
  <c r="BC264" i="1"/>
  <c r="BB264" i="1"/>
  <c r="AS264" i="1"/>
  <c r="AQ264" i="1"/>
  <c r="AP264" i="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B264" i="1"/>
  <c r="BA264" i="1" s="1"/>
  <c r="A264" i="1"/>
  <c r="DK263" i="1"/>
  <c r="BI263" i="1"/>
  <c r="BH263" i="1"/>
  <c r="BE263" i="1"/>
  <c r="CA263" i="1" s="1"/>
  <c r="BD263" i="1"/>
  <c r="BB263" i="1"/>
  <c r="AT263" i="1"/>
  <c r="AU263" i="1" s="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AW263" i="1" s="1"/>
  <c r="B263" i="1"/>
  <c r="BA263" i="1" s="1"/>
  <c r="A263" i="1"/>
  <c r="DK262" i="1"/>
  <c r="BH262" i="1"/>
  <c r="BE262" i="1"/>
  <c r="BI262" i="1" s="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B262" i="1"/>
  <c r="AZ262" i="1" s="1"/>
  <c r="A262" i="1"/>
  <c r="DK261" i="1"/>
  <c r="BH261" i="1"/>
  <c r="BE261" i="1"/>
  <c r="BD261" i="1"/>
  <c r="BA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T261" i="1" s="1"/>
  <c r="AU261" i="1" s="1"/>
  <c r="B261" i="1"/>
  <c r="BB261" i="1" s="1"/>
  <c r="A261" i="1"/>
  <c r="DK260" i="1"/>
  <c r="CA260" i="1"/>
  <c r="BI260" i="1"/>
  <c r="BH260" i="1"/>
  <c r="BE260" i="1"/>
  <c r="BD260" i="1"/>
  <c r="AV260" i="1"/>
  <c r="AW260" i="1" s="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A260" i="1"/>
  <c r="DK259" i="1"/>
  <c r="BH259" i="1"/>
  <c r="BE259" i="1"/>
  <c r="CA259" i="1" s="1"/>
  <c r="BD259" i="1"/>
  <c r="AY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B259" i="1"/>
  <c r="AZ259" i="1" s="1"/>
  <c r="A259" i="1"/>
  <c r="DK258" i="1"/>
  <c r="BH258" i="1"/>
  <c r="BE258" i="1"/>
  <c r="BD258" i="1"/>
  <c r="AV258" i="1"/>
  <c r="AX258" i="1" s="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T258" i="1" s="1"/>
  <c r="AU258" i="1" s="1"/>
  <c r="B258" i="1"/>
  <c r="BA258" i="1" s="1"/>
  <c r="A258" i="1"/>
  <c r="DK257" i="1"/>
  <c r="CA257" i="1"/>
  <c r="BI257" i="1"/>
  <c r="BH257" i="1"/>
  <c r="BE257" i="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B257" i="1"/>
  <c r="A257" i="1"/>
  <c r="DK256" i="1"/>
  <c r="CA256" i="1"/>
  <c r="BI256" i="1"/>
  <c r="BH256" i="1"/>
  <c r="BE256" i="1"/>
  <c r="BD256" i="1"/>
  <c r="BC256" i="1"/>
  <c r="AV256" i="1"/>
  <c r="AT256" i="1"/>
  <c r="AU256" i="1" s="1"/>
  <c r="AS256" i="1"/>
  <c r="AQ256" i="1"/>
  <c r="AP256" i="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B256" i="1"/>
  <c r="BA256" i="1" s="1"/>
  <c r="A256" i="1"/>
  <c r="DK255" i="1"/>
  <c r="BH255" i="1"/>
  <c r="BE255" i="1"/>
  <c r="CA255" i="1" s="1"/>
  <c r="BD255" i="1"/>
  <c r="AT255" i="1"/>
  <c r="AU255" i="1" s="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AW255" i="1" s="1"/>
  <c r="B255" i="1"/>
  <c r="BA255" i="1" s="1"/>
  <c r="A255" i="1"/>
  <c r="DK254" i="1"/>
  <c r="BH254" i="1"/>
  <c r="BE254" i="1"/>
  <c r="BI254" i="1" s="1"/>
  <c r="BD254" i="1"/>
  <c r="BA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AZ254" i="1" s="1"/>
  <c r="A254" i="1"/>
  <c r="DK253" i="1"/>
  <c r="BH253" i="1"/>
  <c r="BE253" i="1"/>
  <c r="BD253" i="1"/>
  <c r="BA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BB253" i="1" s="1"/>
  <c r="A253" i="1"/>
  <c r="DK252" i="1"/>
  <c r="CA252" i="1"/>
  <c r="BI252" i="1"/>
  <c r="BH252" i="1"/>
  <c r="BE252" i="1"/>
  <c r="BD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T252" i="1" s="1"/>
  <c r="AU252" i="1" s="1"/>
  <c r="B252" i="1"/>
  <c r="AZ252" i="1" s="1"/>
  <c r="A252" i="1"/>
  <c r="DK251" i="1"/>
  <c r="BI251" i="1"/>
  <c r="BH251" i="1"/>
  <c r="BE251" i="1"/>
  <c r="CA251" i="1" s="1"/>
  <c r="BD251" i="1"/>
  <c r="BB251" i="1"/>
  <c r="AT251" i="1"/>
  <c r="AU251" i="1" s="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V251" i="1" s="1"/>
  <c r="B251" i="1"/>
  <c r="AZ251" i="1" s="1"/>
  <c r="A251" i="1"/>
  <c r="DK250" i="1"/>
  <c r="BH250" i="1"/>
  <c r="BE250" i="1"/>
  <c r="BD250" i="1"/>
  <c r="BB250" i="1"/>
  <c r="AT250" i="1"/>
  <c r="AU250" i="1" s="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B250" i="1"/>
  <c r="BA250" i="1" s="1"/>
  <c r="A250" i="1"/>
  <c r="DK249" i="1"/>
  <c r="BH249" i="1"/>
  <c r="BE249" i="1"/>
  <c r="CA249" i="1" s="1"/>
  <c r="BD249" i="1"/>
  <c r="AZ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B249" i="1"/>
  <c r="BA249" i="1" s="1"/>
  <c r="A249" i="1"/>
  <c r="DK248" i="1"/>
  <c r="CA248" i="1"/>
  <c r="BH248" i="1"/>
  <c r="BE248" i="1"/>
  <c r="BI248" i="1" s="1"/>
  <c r="BD248" i="1"/>
  <c r="BC248" i="1"/>
  <c r="AV248" i="1"/>
  <c r="AT248" i="1"/>
  <c r="AU248" i="1" s="1"/>
  <c r="AS248" i="1"/>
  <c r="AQ248" i="1"/>
  <c r="AP248" i="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B248" i="1"/>
  <c r="BA248" i="1" s="1"/>
  <c r="A248" i="1"/>
  <c r="DK247" i="1"/>
  <c r="BH247" i="1"/>
  <c r="BE247" i="1"/>
  <c r="CA247" i="1" s="1"/>
  <c r="BD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AW247" i="1" s="1"/>
  <c r="B247" i="1"/>
  <c r="BB247" i="1" s="1"/>
  <c r="A247" i="1"/>
  <c r="DK246" i="1"/>
  <c r="BH246" i="1"/>
  <c r="BE246" i="1"/>
  <c r="BI246" i="1" s="1"/>
  <c r="BD246" i="1"/>
  <c r="BB246" i="1"/>
  <c r="BA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B246" i="1"/>
  <c r="AZ246" i="1" s="1"/>
  <c r="A246" i="1"/>
  <c r="DK245" i="1"/>
  <c r="BH245" i="1"/>
  <c r="BE245" i="1"/>
  <c r="BD245" i="1"/>
  <c r="BC245" i="1"/>
  <c r="AS245" i="1"/>
  <c r="AQ245" i="1"/>
  <c r="AP245" i="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AU245" i="1" s="1"/>
  <c r="B245" i="1"/>
  <c r="BB245" i="1" s="1"/>
  <c r="A245" i="1"/>
  <c r="DK244" i="1"/>
  <c r="CA244" i="1"/>
  <c r="BI244" i="1"/>
  <c r="BH244" i="1"/>
  <c r="BE244" i="1"/>
  <c r="BD244" i="1"/>
  <c r="AZ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AY244" i="1" s="1"/>
  <c r="A244" i="1"/>
  <c r="DK243" i="1"/>
  <c r="BI243" i="1"/>
  <c r="BH243" i="1"/>
  <c r="BE243" i="1"/>
  <c r="CA243" i="1" s="1"/>
  <c r="BD243" i="1"/>
  <c r="BC243" i="1"/>
  <c r="AT243" i="1"/>
  <c r="AU243" i="1" s="1"/>
  <c r="AS243" i="1"/>
  <c r="AQ243" i="1"/>
  <c r="AP243" i="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AZ243" i="1" s="1"/>
  <c r="A243" i="1"/>
  <c r="DK242" i="1"/>
  <c r="BH242" i="1"/>
  <c r="BE242" i="1"/>
  <c r="BD242" i="1"/>
  <c r="BB242" i="1"/>
  <c r="AV242" i="1"/>
  <c r="AX242" i="1" s="1"/>
  <c r="AT242" i="1"/>
  <c r="AU242" i="1" s="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B242" i="1"/>
  <c r="BA242" i="1" s="1"/>
  <c r="A242" i="1"/>
  <c r="DK241" i="1"/>
  <c r="BH241" i="1"/>
  <c r="BE241" i="1"/>
  <c r="CA241" i="1" s="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B241" i="1"/>
  <c r="AZ241" i="1" s="1"/>
  <c r="A241" i="1"/>
  <c r="DK240" i="1"/>
  <c r="CA240" i="1"/>
  <c r="BH240" i="1"/>
  <c r="BE240" i="1"/>
  <c r="BI240" i="1" s="1"/>
  <c r="BD240" i="1"/>
  <c r="BB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B240" i="1"/>
  <c r="BA240" i="1" s="1"/>
  <c r="A240" i="1"/>
  <c r="DK239" i="1"/>
  <c r="BI239" i="1"/>
  <c r="BH239" i="1"/>
  <c r="BE239" i="1"/>
  <c r="CA239" i="1" s="1"/>
  <c r="BD239" i="1"/>
  <c r="AY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AW239" i="1" s="1"/>
  <c r="B239" i="1"/>
  <c r="BB239" i="1" s="1"/>
  <c r="A239" i="1"/>
  <c r="DK238" i="1"/>
  <c r="BH238" i="1"/>
  <c r="BE238" i="1"/>
  <c r="BI238" i="1" s="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B238" i="1"/>
  <c r="AZ238" i="1" s="1"/>
  <c r="A238" i="1"/>
  <c r="DK237" i="1"/>
  <c r="BH237" i="1"/>
  <c r="BE237" i="1"/>
  <c r="BD237" i="1"/>
  <c r="BC237" i="1"/>
  <c r="AS237" i="1"/>
  <c r="AQ237" i="1"/>
  <c r="AP237" i="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T237" i="1" s="1"/>
  <c r="AU237" i="1" s="1"/>
  <c r="B237" i="1"/>
  <c r="BB237" i="1" s="1"/>
  <c r="A237" i="1"/>
  <c r="DK236" i="1"/>
  <c r="BI236" i="1"/>
  <c r="BH236" i="1"/>
  <c r="BE236" i="1"/>
  <c r="CA236" i="1" s="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A236" i="1"/>
  <c r="DK235" i="1"/>
  <c r="BH235" i="1"/>
  <c r="BE235" i="1"/>
  <c r="CA235" i="1" s="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B235" i="1"/>
  <c r="BA235" i="1" s="1"/>
  <c r="A235" i="1"/>
  <c r="DK234" i="1"/>
  <c r="BH234" i="1"/>
  <c r="BE234" i="1"/>
  <c r="BD234" i="1"/>
  <c r="AX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AW234" i="1" s="1"/>
  <c r="B234" i="1"/>
  <c r="AZ234" i="1" s="1"/>
  <c r="A234" i="1"/>
  <c r="DK233" i="1"/>
  <c r="CA233" i="1"/>
  <c r="BI233" i="1"/>
  <c r="BH233" i="1"/>
  <c r="BE233" i="1"/>
  <c r="BD233" i="1"/>
  <c r="BA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B233" i="1"/>
  <c r="A233" i="1"/>
  <c r="DK232" i="1"/>
  <c r="CA232" i="1"/>
  <c r="BH232" i="1"/>
  <c r="BE232" i="1"/>
  <c r="BI232" i="1" s="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T232" i="1" s="1"/>
  <c r="AU232" i="1" s="1"/>
  <c r="B232" i="1"/>
  <c r="AZ232" i="1" s="1"/>
  <c r="A232" i="1"/>
  <c r="DK231" i="1"/>
  <c r="BI231" i="1"/>
  <c r="BH231" i="1"/>
  <c r="BE231" i="1"/>
  <c r="CA231" i="1" s="1"/>
  <c r="BD231" i="1"/>
  <c r="BB231" i="1"/>
  <c r="AY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BA231" i="1" s="1"/>
  <c r="A231" i="1"/>
  <c r="DK230" i="1"/>
  <c r="BI230" i="1"/>
  <c r="BH230" i="1"/>
  <c r="BE230" i="1"/>
  <c r="CA230" i="1" s="1"/>
  <c r="BD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AZ230" i="1" s="1"/>
  <c r="A230" i="1"/>
  <c r="DK229" i="1"/>
  <c r="BH229" i="1"/>
  <c r="BE229" i="1"/>
  <c r="BD229" i="1"/>
  <c r="AV229" i="1"/>
  <c r="AX229" i="1" s="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T229" i="1" s="1"/>
  <c r="AU229" i="1" s="1"/>
  <c r="B229" i="1"/>
  <c r="BB229" i="1" s="1"/>
  <c r="A229" i="1"/>
  <c r="DK228" i="1"/>
  <c r="CA228" i="1"/>
  <c r="BI228" i="1"/>
  <c r="BH228" i="1"/>
  <c r="BE228" i="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AZ228" i="1" s="1"/>
  <c r="A228" i="1"/>
  <c r="DK227" i="1"/>
  <c r="CA227" i="1"/>
  <c r="BI227" i="1"/>
  <c r="BH227" i="1"/>
  <c r="BE227" i="1"/>
  <c r="BD227" i="1"/>
  <c r="BC227" i="1"/>
  <c r="BB227" i="1"/>
  <c r="AS227" i="1"/>
  <c r="AQ227" i="1"/>
  <c r="AP227" i="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B227" i="1"/>
  <c r="BA227" i="1" s="1"/>
  <c r="A227" i="1"/>
  <c r="DK226" i="1"/>
  <c r="BH226" i="1"/>
  <c r="BE226" i="1"/>
  <c r="BD226" i="1"/>
  <c r="BA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AX226" i="1" s="1"/>
  <c r="B226" i="1"/>
  <c r="AZ226" i="1" s="1"/>
  <c r="A226" i="1"/>
  <c r="DK225" i="1"/>
  <c r="BH225" i="1"/>
  <c r="BE225" i="1"/>
  <c r="CA225" i="1" s="1"/>
  <c r="BD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B225" i="1"/>
  <c r="A225" i="1"/>
  <c r="DK224" i="1"/>
  <c r="CA224" i="1"/>
  <c r="BI224" i="1"/>
  <c r="BH224" i="1"/>
  <c r="BE224" i="1"/>
  <c r="BD224" i="1"/>
  <c r="BB224" i="1"/>
  <c r="AV224" i="1"/>
  <c r="AU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B224" i="1"/>
  <c r="AZ224" i="1" s="1"/>
  <c r="A224" i="1"/>
  <c r="DK223" i="1"/>
  <c r="BH223" i="1"/>
  <c r="BE223" i="1"/>
  <c r="CA223" i="1" s="1"/>
  <c r="BD223" i="1"/>
  <c r="AV223" i="1"/>
  <c r="AW223" i="1" s="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T223" i="1" s="1"/>
  <c r="AU223" i="1" s="1"/>
  <c r="B223" i="1"/>
  <c r="BA223" i="1" s="1"/>
  <c r="A223" i="1"/>
  <c r="DK222" i="1"/>
  <c r="BH222" i="1"/>
  <c r="BE222" i="1"/>
  <c r="CA222" i="1" s="1"/>
  <c r="BD222" i="1"/>
  <c r="AY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AZ222" i="1" s="1"/>
  <c r="A222" i="1"/>
  <c r="DK221" i="1"/>
  <c r="BH221" i="1"/>
  <c r="BE221" i="1"/>
  <c r="BD221" i="1"/>
  <c r="BC221" i="1"/>
  <c r="AS221" i="1"/>
  <c r="AQ221" i="1"/>
  <c r="AP221" i="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AX221" i="1" s="1"/>
  <c r="B221" i="1"/>
  <c r="BB221" i="1" s="1"/>
  <c r="A221" i="1"/>
  <c r="DK220" i="1"/>
  <c r="CA220" i="1"/>
  <c r="BI220" i="1"/>
  <c r="BH220" i="1"/>
  <c r="BE220" i="1"/>
  <c r="BD220" i="1"/>
  <c r="AY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AZ220" i="1" s="1"/>
  <c r="A220" i="1"/>
  <c r="DK219" i="1"/>
  <c r="CA219" i="1"/>
  <c r="BH219" i="1"/>
  <c r="BE219" i="1"/>
  <c r="BI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B219" i="1"/>
  <c r="BA219" i="1" s="1"/>
  <c r="A219" i="1"/>
  <c r="DK218" i="1"/>
  <c r="BH218" i="1"/>
  <c r="BE218" i="1"/>
  <c r="BD218" i="1"/>
  <c r="BB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AX218" i="1" s="1"/>
  <c r="B218" i="1"/>
  <c r="AZ218" i="1" s="1"/>
  <c r="A218" i="1"/>
  <c r="DK217" i="1"/>
  <c r="CA217" i="1"/>
  <c r="BH217" i="1"/>
  <c r="BE217" i="1"/>
  <c r="BI217" i="1" s="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B217" i="1"/>
  <c r="A217" i="1"/>
  <c r="DK216" i="1"/>
  <c r="BH216" i="1"/>
  <c r="BE216" i="1"/>
  <c r="CA216" i="1" s="1"/>
  <c r="BD216" i="1"/>
  <c r="BC216" i="1"/>
  <c r="BA216" i="1"/>
  <c r="AS216" i="1"/>
  <c r="AQ216" i="1"/>
  <c r="AP216" i="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T216" i="1" s="1"/>
  <c r="AU216" i="1" s="1"/>
  <c r="B216" i="1"/>
  <c r="AZ216" i="1" s="1"/>
  <c r="A216" i="1"/>
  <c r="DK215" i="1"/>
  <c r="BI215" i="1"/>
  <c r="BH215" i="1"/>
  <c r="BE215" i="1"/>
  <c r="CA215" i="1" s="1"/>
  <c r="BD215" i="1"/>
  <c r="AY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BA215" i="1" s="1"/>
  <c r="A215" i="1"/>
  <c r="DK214" i="1"/>
  <c r="BI214" i="1"/>
  <c r="BH214" i="1"/>
  <c r="BE214" i="1"/>
  <c r="CA214" i="1" s="1"/>
  <c r="BD214" i="1"/>
  <c r="BB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AZ214" i="1" s="1"/>
  <c r="A214" i="1"/>
  <c r="DK213" i="1"/>
  <c r="BH213" i="1"/>
  <c r="BE213" i="1"/>
  <c r="BD213" i="1"/>
  <c r="AT213" i="1"/>
  <c r="AU213" i="1" s="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AX213" i="1" s="1"/>
  <c r="B213" i="1"/>
  <c r="BB213" i="1" s="1"/>
  <c r="A213" i="1"/>
  <c r="DK212" i="1"/>
  <c r="BH212" i="1"/>
  <c r="BE212" i="1"/>
  <c r="CA212" i="1" s="1"/>
  <c r="BD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AZ212" i="1" s="1"/>
  <c r="A212" i="1"/>
  <c r="DK211" i="1"/>
  <c r="CA211" i="1"/>
  <c r="BI211" i="1"/>
  <c r="BH211" i="1"/>
  <c r="BE211" i="1"/>
  <c r="BD211" i="1"/>
  <c r="BC211" i="1"/>
  <c r="AS211" i="1"/>
  <c r="AQ211" i="1"/>
  <c r="AP211" i="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V211" i="1" s="1"/>
  <c r="B211" i="1"/>
  <c r="BA211" i="1" s="1"/>
  <c r="A211" i="1"/>
  <c r="DK210" i="1"/>
  <c r="BH210" i="1"/>
  <c r="BE210" i="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AX210" i="1" s="1"/>
  <c r="B210" i="1"/>
  <c r="AZ210" i="1" s="1"/>
  <c r="A210" i="1"/>
  <c r="DK209" i="1"/>
  <c r="BI209" i="1"/>
  <c r="BH209" i="1"/>
  <c r="BE209" i="1"/>
  <c r="CA209" i="1" s="1"/>
  <c r="BD209" i="1"/>
  <c r="BA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B209" i="1"/>
  <c r="AZ209" i="1" s="1"/>
  <c r="A209" i="1"/>
  <c r="DK208" i="1"/>
  <c r="BH208" i="1"/>
  <c r="BE208" i="1"/>
  <c r="CA208" i="1" s="1"/>
  <c r="BD208" i="1"/>
  <c r="BB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T208" i="1" s="1"/>
  <c r="AU208" i="1" s="1"/>
  <c r="B208" i="1"/>
  <c r="AZ208" i="1" s="1"/>
  <c r="A208" i="1"/>
  <c r="DK207" i="1"/>
  <c r="BI207" i="1"/>
  <c r="BH207" i="1"/>
  <c r="BE207" i="1"/>
  <c r="CA207" i="1" s="1"/>
  <c r="BD207" i="1"/>
  <c r="BB207" i="1"/>
  <c r="AT207" i="1"/>
  <c r="AU207" i="1" s="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BA207" i="1" s="1"/>
  <c r="A207" i="1"/>
  <c r="DK206" i="1"/>
  <c r="BI206" i="1"/>
  <c r="BH206" i="1"/>
  <c r="BE206" i="1"/>
  <c r="CA206" i="1" s="1"/>
  <c r="BD206" i="1"/>
  <c r="AT206" i="1"/>
  <c r="AU206" i="1" s="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B206" i="1"/>
  <c r="AZ206" i="1" s="1"/>
  <c r="A206" i="1"/>
  <c r="DK205" i="1"/>
  <c r="BH205" i="1"/>
  <c r="BE205" i="1"/>
  <c r="BD205" i="1"/>
  <c r="BC205" i="1"/>
  <c r="AS205" i="1"/>
  <c r="AQ205" i="1"/>
  <c r="AP205" i="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BB205" i="1" s="1"/>
  <c r="A205" i="1"/>
  <c r="DK204" i="1"/>
  <c r="CA204" i="1"/>
  <c r="BI204" i="1"/>
  <c r="BH204" i="1"/>
  <c r="BE204" i="1"/>
  <c r="BD204" i="1"/>
  <c r="AW204" i="1"/>
  <c r="AV204" i="1"/>
  <c r="AX204" i="1" s="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AZ204" i="1" s="1"/>
  <c r="A204" i="1"/>
  <c r="DK203" i="1"/>
  <c r="BH203" i="1"/>
  <c r="BE203" i="1"/>
  <c r="CA203" i="1" s="1"/>
  <c r="BD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V203" i="1" s="1"/>
  <c r="B203" i="1"/>
  <c r="BA203" i="1" s="1"/>
  <c r="A203" i="1"/>
  <c r="DK202" i="1"/>
  <c r="BH202" i="1"/>
  <c r="BE202" i="1"/>
  <c r="BD202" i="1"/>
  <c r="BA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AX202" i="1" s="1"/>
  <c r="B202" i="1"/>
  <c r="AZ202" i="1" s="1"/>
  <c r="A202" i="1"/>
  <c r="DK201" i="1"/>
  <c r="BH201" i="1"/>
  <c r="BE201" i="1"/>
  <c r="CA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B201" i="1"/>
  <c r="BA201" i="1" s="1"/>
  <c r="A201" i="1"/>
  <c r="DK200" i="1"/>
  <c r="CA200" i="1"/>
  <c r="BI200" i="1"/>
  <c r="BH200" i="1"/>
  <c r="BE200" i="1"/>
  <c r="BD200" i="1"/>
  <c r="AY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T200" i="1" s="1"/>
  <c r="AU200" i="1" s="1"/>
  <c r="B200" i="1"/>
  <c r="AZ200" i="1" s="1"/>
  <c r="A200" i="1"/>
  <c r="DK199" i="1"/>
  <c r="BH199" i="1"/>
  <c r="BE199" i="1"/>
  <c r="CA199" i="1" s="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BA199" i="1" s="1"/>
  <c r="A199" i="1"/>
  <c r="DK198" i="1"/>
  <c r="BI198" i="1"/>
  <c r="BH198" i="1"/>
  <c r="BE198" i="1"/>
  <c r="CA198" i="1" s="1"/>
  <c r="BD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B198" i="1"/>
  <c r="AZ198" i="1" s="1"/>
  <c r="A198" i="1"/>
  <c r="DK197" i="1"/>
  <c r="BH197" i="1"/>
  <c r="BE197" i="1"/>
  <c r="BD197" i="1"/>
  <c r="AV197" i="1"/>
  <c r="AX197" i="1" s="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T197" i="1" s="1"/>
  <c r="AU197" i="1" s="1"/>
  <c r="B197" i="1"/>
  <c r="BB197" i="1" s="1"/>
  <c r="A197" i="1"/>
  <c r="DK196" i="1"/>
  <c r="BI196" i="1"/>
  <c r="BH196" i="1"/>
  <c r="BE196" i="1"/>
  <c r="CA196" i="1" s="1"/>
  <c r="BD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T196" i="1" s="1"/>
  <c r="AU196" i="1" s="1"/>
  <c r="B196" i="1"/>
  <c r="A196" i="1"/>
  <c r="DK195" i="1"/>
  <c r="BH195" i="1"/>
  <c r="BE195" i="1"/>
  <c r="CA195" i="1" s="1"/>
  <c r="BD195" i="1"/>
  <c r="BB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V195" i="1" s="1"/>
  <c r="B195" i="1"/>
  <c r="BA195" i="1" s="1"/>
  <c r="A195" i="1"/>
  <c r="DK194" i="1"/>
  <c r="BH194" i="1"/>
  <c r="BE194" i="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AX194" i="1" s="1"/>
  <c r="B194" i="1"/>
  <c r="AZ194" i="1" s="1"/>
  <c r="A194" i="1"/>
  <c r="DK193" i="1"/>
  <c r="CA193" i="1"/>
  <c r="BH193" i="1"/>
  <c r="BE193" i="1"/>
  <c r="BI193" i="1" s="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B193" i="1"/>
  <c r="A193" i="1"/>
  <c r="DK192" i="1"/>
  <c r="BH192" i="1"/>
  <c r="BE192" i="1"/>
  <c r="CA192" i="1" s="1"/>
  <c r="BD192" i="1"/>
  <c r="BC192" i="1"/>
  <c r="AS192" i="1"/>
  <c r="AQ192" i="1"/>
  <c r="AP192" i="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T192" i="1" s="1"/>
  <c r="AU192" i="1" s="1"/>
  <c r="B192" i="1"/>
  <c r="BB192" i="1" s="1"/>
  <c r="A192" i="1"/>
  <c r="DK191" i="1"/>
  <c r="BI191" i="1"/>
  <c r="BH191" i="1"/>
  <c r="BE191" i="1"/>
  <c r="CA191" i="1" s="1"/>
  <c r="BD191" i="1"/>
  <c r="AY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BA191" i="1" s="1"/>
  <c r="A191" i="1"/>
  <c r="DK190" i="1"/>
  <c r="BI190" i="1"/>
  <c r="BH190" i="1"/>
  <c r="BE190" i="1"/>
  <c r="CA190" i="1" s="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B190" i="1"/>
  <c r="AZ190" i="1" s="1"/>
  <c r="A190" i="1"/>
  <c r="DK189" i="1"/>
  <c r="BH189" i="1"/>
  <c r="BE189" i="1"/>
  <c r="BD189" i="1"/>
  <c r="AT189" i="1"/>
  <c r="AU189" i="1" s="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AX189" i="1" s="1"/>
  <c r="B189" i="1"/>
  <c r="BB189" i="1" s="1"/>
  <c r="A189" i="1"/>
  <c r="DK188" i="1"/>
  <c r="BH188" i="1"/>
  <c r="BE188" i="1"/>
  <c r="CA188" i="1" s="1"/>
  <c r="BD188" i="1"/>
  <c r="AV188" i="1"/>
  <c r="AX188" i="1" s="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AU188" i="1" s="1"/>
  <c r="B188" i="1"/>
  <c r="AZ188" i="1" s="1"/>
  <c r="A188" i="1"/>
  <c r="DK187" i="1"/>
  <c r="BH187" i="1"/>
  <c r="BE187" i="1"/>
  <c r="CA187" i="1" s="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BA187" i="1" s="1"/>
  <c r="A187" i="1"/>
  <c r="DK186" i="1"/>
  <c r="BH186" i="1"/>
  <c r="BE186" i="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AX186" i="1" s="1"/>
  <c r="B186" i="1"/>
  <c r="AZ186" i="1" s="1"/>
  <c r="A186" i="1"/>
  <c r="DK185" i="1"/>
  <c r="CA185" i="1"/>
  <c r="BH185" i="1"/>
  <c r="BE185" i="1"/>
  <c r="BI185" i="1" s="1"/>
  <c r="BD185" i="1"/>
  <c r="BA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B185" i="1"/>
  <c r="AZ185" i="1" s="1"/>
  <c r="A185" i="1"/>
  <c r="DK184" i="1"/>
  <c r="BH184" i="1"/>
  <c r="BE184" i="1"/>
  <c r="CA184" i="1" s="1"/>
  <c r="BD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T184" i="1" s="1"/>
  <c r="AU184" i="1" s="1"/>
  <c r="B184" i="1"/>
  <c r="BB184" i="1" s="1"/>
  <c r="A184" i="1"/>
  <c r="DK183" i="1"/>
  <c r="BI183" i="1"/>
  <c r="BH183" i="1"/>
  <c r="BE183" i="1"/>
  <c r="CA183" i="1" s="1"/>
  <c r="BD183" i="1"/>
  <c r="AY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BA183" i="1" s="1"/>
  <c r="A183" i="1"/>
  <c r="DK182" i="1"/>
  <c r="BI182" i="1"/>
  <c r="BH182" i="1"/>
  <c r="BE182" i="1"/>
  <c r="CA182" i="1" s="1"/>
  <c r="BD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B182" i="1"/>
  <c r="AZ182" i="1" s="1"/>
  <c r="A182" i="1"/>
  <c r="DK181" i="1"/>
  <c r="BH181" i="1"/>
  <c r="BE181" i="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BA181" i="1" s="1"/>
  <c r="A181" i="1"/>
  <c r="DK180" i="1"/>
  <c r="CA180" i="1"/>
  <c r="BI180" i="1"/>
  <c r="BH180" i="1"/>
  <c r="BE180" i="1"/>
  <c r="BD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A180" i="1"/>
  <c r="DK179" i="1"/>
  <c r="BI179" i="1"/>
  <c r="BH179" i="1"/>
  <c r="BE179" i="1"/>
  <c r="CA179" i="1" s="1"/>
  <c r="BD179" i="1"/>
  <c r="BC179" i="1"/>
  <c r="AS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A179" i="1"/>
  <c r="DK178" i="1"/>
  <c r="BH178" i="1"/>
  <c r="BE178" i="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AX178" i="1" s="1"/>
  <c r="B178" i="1"/>
  <c r="AZ178" i="1" s="1"/>
  <c r="A178" i="1"/>
  <c r="DK177" i="1"/>
  <c r="BH177" i="1"/>
  <c r="BE177" i="1"/>
  <c r="BI177" i="1" s="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T177" i="1" s="1"/>
  <c r="AU177" i="1" s="1"/>
  <c r="B177" i="1"/>
  <c r="A177" i="1"/>
  <c r="DK176" i="1"/>
  <c r="BI176" i="1"/>
  <c r="BH176" i="1"/>
  <c r="BE176" i="1"/>
  <c r="CA176" i="1" s="1"/>
  <c r="BD176" i="1"/>
  <c r="BA176" i="1"/>
  <c r="AY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T176" i="1" s="1"/>
  <c r="AU176" i="1" s="1"/>
  <c r="B176" i="1"/>
  <c r="BB176" i="1" s="1"/>
  <c r="A176" i="1"/>
  <c r="DK175" i="1"/>
  <c r="BH175" i="1"/>
  <c r="BE175" i="1"/>
  <c r="CA175" i="1" s="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BA175" i="1" s="1"/>
  <c r="A175" i="1"/>
  <c r="DK174" i="1"/>
  <c r="BH174" i="1"/>
  <c r="BE174" i="1"/>
  <c r="CA174" i="1" s="1"/>
  <c r="BD174" i="1"/>
  <c r="BB174" i="1"/>
  <c r="BA174" i="1"/>
  <c r="AY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AX174" i="1" s="1"/>
  <c r="B174" i="1"/>
  <c r="AZ174" i="1" s="1"/>
  <c r="A174" i="1"/>
  <c r="DK173" i="1"/>
  <c r="BH173" i="1"/>
  <c r="BE173" i="1"/>
  <c r="BI173" i="1" s="1"/>
  <c r="BD173" i="1"/>
  <c r="AT173" i="1"/>
  <c r="AU173" i="1" s="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BB173" i="1" s="1"/>
  <c r="A173" i="1"/>
  <c r="DK172" i="1"/>
  <c r="BH172" i="1"/>
  <c r="BE172" i="1"/>
  <c r="CA172" i="1" s="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T172" i="1" s="1"/>
  <c r="AU172" i="1" s="1"/>
  <c r="B172" i="1"/>
  <c r="AY172" i="1" s="1"/>
  <c r="A172" i="1"/>
  <c r="DK171" i="1"/>
  <c r="CA171" i="1"/>
  <c r="BI171" i="1"/>
  <c r="BH171" i="1"/>
  <c r="BE171" i="1"/>
  <c r="BD171" i="1"/>
  <c r="BC171" i="1"/>
  <c r="AS171" i="1"/>
  <c r="AQ171" i="1"/>
  <c r="AP171" i="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AW171" i="1" s="1"/>
  <c r="B171" i="1"/>
  <c r="BB171" i="1" s="1"/>
  <c r="A171" i="1"/>
  <c r="DK170" i="1"/>
  <c r="BH170" i="1"/>
  <c r="BE170" i="1"/>
  <c r="BD170" i="1"/>
  <c r="AV170" i="1"/>
  <c r="AX170" i="1" s="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T170" i="1" s="1"/>
  <c r="AU170" i="1" s="1"/>
  <c r="B170" i="1"/>
  <c r="BA170" i="1" s="1"/>
  <c r="A170" i="1"/>
  <c r="DK169" i="1"/>
  <c r="BH169" i="1"/>
  <c r="BE169" i="1"/>
  <c r="CA169" i="1" s="1"/>
  <c r="BD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BA169" i="1" s="1"/>
  <c r="A169" i="1"/>
  <c r="DK168" i="1"/>
  <c r="BH168" i="1"/>
  <c r="BE168" i="1"/>
  <c r="CA168" i="1" s="1"/>
  <c r="BD168" i="1"/>
  <c r="BB168" i="1"/>
  <c r="AV168" i="1"/>
  <c r="AX168" i="1" s="1"/>
  <c r="AT168" i="1"/>
  <c r="AU168" i="1" s="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B168" i="1"/>
  <c r="BA168" i="1" s="1"/>
  <c r="A168" i="1"/>
  <c r="DK167" i="1"/>
  <c r="BH167" i="1"/>
  <c r="BE167" i="1"/>
  <c r="CA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BB167" i="1" s="1"/>
  <c r="A167" i="1"/>
  <c r="DK166" i="1"/>
  <c r="CA166" i="1"/>
  <c r="BH166" i="1"/>
  <c r="BE166" i="1"/>
  <c r="BI166" i="1" s="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AY166" i="1" s="1"/>
  <c r="A166" i="1"/>
  <c r="DK165" i="1"/>
  <c r="BH165" i="1"/>
  <c r="BE165" i="1"/>
  <c r="CA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T165" i="1" s="1"/>
  <c r="AU165" i="1" s="1"/>
  <c r="B165" i="1"/>
  <c r="BB165" i="1" s="1"/>
  <c r="A165" i="1"/>
  <c r="DK164" i="1"/>
  <c r="CA164" i="1"/>
  <c r="BH164" i="1"/>
  <c r="BE164" i="1"/>
  <c r="BI164" i="1" s="1"/>
  <c r="BD164" i="1"/>
  <c r="BB164" i="1"/>
  <c r="BA164" i="1"/>
  <c r="AY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B164" i="1"/>
  <c r="AZ164" i="1" s="1"/>
  <c r="A164" i="1"/>
  <c r="DK163" i="1"/>
  <c r="BH163" i="1"/>
  <c r="BE163" i="1"/>
  <c r="CA163" i="1" s="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AZ163" i="1" s="1"/>
  <c r="A163" i="1"/>
  <c r="DK162" i="1"/>
  <c r="CA162" i="1"/>
  <c r="BI162" i="1"/>
  <c r="BH162" i="1"/>
  <c r="BE162" i="1"/>
  <c r="BD162" i="1"/>
  <c r="AV162" i="1"/>
  <c r="AX162" i="1" s="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T162" i="1" s="1"/>
  <c r="AU162" i="1" s="1"/>
  <c r="B162" i="1"/>
  <c r="BB162" i="1" s="1"/>
  <c r="A162" i="1"/>
  <c r="DK161" i="1"/>
  <c r="BH161" i="1"/>
  <c r="BE161" i="1"/>
  <c r="CA161" i="1" s="1"/>
  <c r="BD161" i="1"/>
  <c r="AT161" i="1"/>
  <c r="AU161" i="1" s="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V161" i="1" s="1"/>
  <c r="B161" i="1"/>
  <c r="BA161" i="1" s="1"/>
  <c r="A161" i="1"/>
  <c r="DK160" i="1"/>
  <c r="BH160" i="1"/>
  <c r="BE160" i="1"/>
  <c r="CA160" i="1" s="1"/>
  <c r="BD160" i="1"/>
  <c r="AV160" i="1"/>
  <c r="AX160" i="1" s="1"/>
  <c r="AT160" i="1"/>
  <c r="AU160" i="1" s="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B160" i="1"/>
  <c r="BA160" i="1" s="1"/>
  <c r="A160" i="1"/>
  <c r="DK159" i="1"/>
  <c r="BH159" i="1"/>
  <c r="BE159" i="1"/>
  <c r="CA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B159" i="1"/>
  <c r="BB159" i="1" s="1"/>
  <c r="A159" i="1"/>
  <c r="DK158" i="1"/>
  <c r="BH158" i="1"/>
  <c r="BE158" i="1"/>
  <c r="BI158" i="1" s="1"/>
  <c r="BD158" i="1"/>
  <c r="BC158" i="1"/>
  <c r="AV158" i="1"/>
  <c r="AX158" i="1" s="1"/>
  <c r="AS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AY158" i="1" s="1"/>
  <c r="A158" i="1"/>
  <c r="DK157" i="1"/>
  <c r="BH157" i="1"/>
  <c r="BE157" i="1"/>
  <c r="CA157" i="1" s="1"/>
  <c r="BD157" i="1"/>
  <c r="AV157" i="1"/>
  <c r="AW157" i="1" s="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T157" i="1" s="1"/>
  <c r="AU157" i="1" s="1"/>
  <c r="B157" i="1"/>
  <c r="BB157" i="1" s="1"/>
  <c r="A157" i="1"/>
  <c r="DK156" i="1"/>
  <c r="BH156" i="1"/>
  <c r="BE156" i="1"/>
  <c r="CA156" i="1" s="1"/>
  <c r="BD156" i="1"/>
  <c r="BB156" i="1"/>
  <c r="BA156" i="1"/>
  <c r="AY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B156" i="1"/>
  <c r="AZ156" i="1" s="1"/>
  <c r="A156" i="1"/>
  <c r="DK155" i="1"/>
  <c r="BH155" i="1"/>
  <c r="BE155" i="1"/>
  <c r="CA155" i="1" s="1"/>
  <c r="BD155" i="1"/>
  <c r="BC155" i="1"/>
  <c r="AS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B155" i="1"/>
  <c r="AZ155" i="1" s="1"/>
  <c r="A155" i="1"/>
  <c r="DK154" i="1"/>
  <c r="CA154" i="1"/>
  <c r="BI154" i="1"/>
  <c r="BH154" i="1"/>
  <c r="BE154" i="1"/>
  <c r="BD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T154" i="1" s="1"/>
  <c r="AU154" i="1" s="1"/>
  <c r="B154" i="1"/>
  <c r="BB154" i="1" s="1"/>
  <c r="A154" i="1"/>
  <c r="DK153" i="1"/>
  <c r="BI153" i="1"/>
  <c r="BH153" i="1"/>
  <c r="BE153" i="1"/>
  <c r="CA153" i="1" s="1"/>
  <c r="BD153" i="1"/>
  <c r="BB153" i="1"/>
  <c r="AY153" i="1"/>
  <c r="AT153" i="1"/>
  <c r="AU153" i="1" s="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B153" i="1"/>
  <c r="BA153" i="1" s="1"/>
  <c r="A153" i="1"/>
  <c r="DK152" i="1"/>
  <c r="BH152" i="1"/>
  <c r="BE152" i="1"/>
  <c r="CA152" i="1" s="1"/>
  <c r="BD152" i="1"/>
  <c r="AT152" i="1"/>
  <c r="AU152" i="1" s="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B152" i="1"/>
  <c r="BA152" i="1" s="1"/>
  <c r="A152" i="1"/>
  <c r="DK151" i="1"/>
  <c r="BH151" i="1"/>
  <c r="BE151" i="1"/>
  <c r="CA151" i="1" s="1"/>
  <c r="BD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BB151" i="1" s="1"/>
  <c r="A151" i="1"/>
  <c r="DK150" i="1"/>
  <c r="CA150" i="1"/>
  <c r="BI150" i="1"/>
  <c r="BH150" i="1"/>
  <c r="BE150" i="1"/>
  <c r="BD150" i="1"/>
  <c r="BC150" i="1"/>
  <c r="AV150" i="1"/>
  <c r="AX150" i="1" s="1"/>
  <c r="AS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AU150" i="1" s="1"/>
  <c r="B150" i="1"/>
  <c r="AY150" i="1" s="1"/>
  <c r="A150" i="1"/>
  <c r="DK149" i="1"/>
  <c r="BH149" i="1"/>
  <c r="BE149" i="1"/>
  <c r="CA149" i="1" s="1"/>
  <c r="BD149" i="1"/>
  <c r="AV149" i="1"/>
  <c r="AW149" i="1" s="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T149" i="1" s="1"/>
  <c r="AU149" i="1" s="1"/>
  <c r="B149" i="1"/>
  <c r="BB149" i="1" s="1"/>
  <c r="A149" i="1"/>
  <c r="DK148" i="1"/>
  <c r="BH148" i="1"/>
  <c r="BE148" i="1"/>
  <c r="CA148" i="1" s="1"/>
  <c r="BD148" i="1"/>
  <c r="BB148" i="1"/>
  <c r="BA148" i="1"/>
  <c r="AY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B148" i="1"/>
  <c r="AZ148" i="1" s="1"/>
  <c r="A148" i="1"/>
  <c r="DK147" i="1"/>
  <c r="BH147" i="1"/>
  <c r="BE147" i="1"/>
  <c r="CA147" i="1" s="1"/>
  <c r="BD147" i="1"/>
  <c r="BC147" i="1"/>
  <c r="AS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B147" i="1"/>
  <c r="AZ147" i="1" s="1"/>
  <c r="A147" i="1"/>
  <c r="DK146" i="1"/>
  <c r="CA146" i="1"/>
  <c r="BI146" i="1"/>
  <c r="BH146" i="1"/>
  <c r="BE146" i="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T146" i="1" s="1"/>
  <c r="AU146" i="1" s="1"/>
  <c r="B146" i="1"/>
  <c r="BB146" i="1" s="1"/>
  <c r="A146" i="1"/>
  <c r="DK145" i="1"/>
  <c r="BI145" i="1"/>
  <c r="BH145" i="1"/>
  <c r="BE145" i="1"/>
  <c r="CA145" i="1" s="1"/>
  <c r="BD145" i="1"/>
  <c r="BB145" i="1"/>
  <c r="AY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V145" i="1" s="1"/>
  <c r="B145" i="1"/>
  <c r="BA145" i="1" s="1"/>
  <c r="A145" i="1"/>
  <c r="DK144" i="1"/>
  <c r="BH144" i="1"/>
  <c r="BE144" i="1"/>
  <c r="CA144" i="1" s="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BA144" i="1" s="1"/>
  <c r="A144" i="1"/>
  <c r="DK143" i="1"/>
  <c r="BH143" i="1"/>
  <c r="BE143" i="1"/>
  <c r="CA143" i="1" s="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BB143" i="1" s="1"/>
  <c r="A143" i="1"/>
  <c r="DK142" i="1"/>
  <c r="CA142" i="1"/>
  <c r="BH142" i="1"/>
  <c r="BE142" i="1"/>
  <c r="BI142" i="1" s="1"/>
  <c r="BD142" i="1"/>
  <c r="AV142" i="1"/>
  <c r="AX142" i="1" s="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T142" i="1" s="1"/>
  <c r="AU142" i="1" s="1"/>
  <c r="B142" i="1"/>
  <c r="AY142" i="1" s="1"/>
  <c r="A142" i="1"/>
  <c r="DK141" i="1"/>
  <c r="BH141" i="1"/>
  <c r="BE141" i="1"/>
  <c r="CA141" i="1" s="1"/>
  <c r="BD141" i="1"/>
  <c r="AY141" i="1"/>
  <c r="AX141" i="1"/>
  <c r="AV141" i="1"/>
  <c r="AW141" i="1" s="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T141" i="1" s="1"/>
  <c r="AU141" i="1" s="1"/>
  <c r="B141" i="1"/>
  <c r="BB141" i="1" s="1"/>
  <c r="A141" i="1"/>
  <c r="DK140" i="1"/>
  <c r="BH140" i="1"/>
  <c r="BE140" i="1"/>
  <c r="CA140" i="1" s="1"/>
  <c r="BD140" i="1"/>
  <c r="AY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AZ140" i="1" s="1"/>
  <c r="A140" i="1"/>
  <c r="DK139" i="1"/>
  <c r="BH139" i="1"/>
  <c r="BE139" i="1"/>
  <c r="CA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B139" i="1"/>
  <c r="AZ139" i="1" s="1"/>
  <c r="A139" i="1"/>
  <c r="DK138" i="1"/>
  <c r="BH138" i="1"/>
  <c r="BE138" i="1"/>
  <c r="CA138" i="1" s="1"/>
  <c r="BD138" i="1"/>
  <c r="AY138" i="1"/>
  <c r="AV138" i="1"/>
  <c r="AX138" i="1" s="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T138" i="1" s="1"/>
  <c r="AU138" i="1" s="1"/>
  <c r="B138" i="1"/>
  <c r="BB138" i="1" s="1"/>
  <c r="A138" i="1"/>
  <c r="DK137" i="1"/>
  <c r="BH137" i="1"/>
  <c r="BE137" i="1"/>
  <c r="CA137" i="1" s="1"/>
  <c r="BD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V137" i="1" s="1"/>
  <c r="B137" i="1"/>
  <c r="BA137" i="1" s="1"/>
  <c r="A137" i="1"/>
  <c r="DK136" i="1"/>
  <c r="BH136" i="1"/>
  <c r="BE136" i="1"/>
  <c r="CA136" i="1" s="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BA136" i="1" s="1"/>
  <c r="A136" i="1"/>
  <c r="DK135" i="1"/>
  <c r="BH135" i="1"/>
  <c r="BE135" i="1"/>
  <c r="CA135" i="1" s="1"/>
  <c r="BD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BB135" i="1" s="1"/>
  <c r="A135" i="1"/>
  <c r="DK134" i="1"/>
  <c r="BH134" i="1"/>
  <c r="BE134" i="1"/>
  <c r="CA134" i="1" s="1"/>
  <c r="BD134" i="1"/>
  <c r="BC134" i="1"/>
  <c r="AV134" i="1"/>
  <c r="AX134" i="1" s="1"/>
  <c r="AS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AY134" i="1" s="1"/>
  <c r="A134" i="1"/>
  <c r="DK133" i="1"/>
  <c r="BH133" i="1"/>
  <c r="BE133" i="1"/>
  <c r="CA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T133" i="1" s="1"/>
  <c r="AU133" i="1" s="1"/>
  <c r="B133" i="1"/>
  <c r="BB133" i="1" s="1"/>
  <c r="A133" i="1"/>
  <c r="DK132" i="1"/>
  <c r="BI132" i="1"/>
  <c r="BH132" i="1"/>
  <c r="BE132" i="1"/>
  <c r="CA132" i="1" s="1"/>
  <c r="BD132" i="1"/>
  <c r="AY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B132" i="1"/>
  <c r="AZ132" i="1" s="1"/>
  <c r="A132" i="1"/>
  <c r="DK131" i="1"/>
  <c r="BH131" i="1"/>
  <c r="BE131" i="1"/>
  <c r="CA131" i="1" s="1"/>
  <c r="BD131" i="1"/>
  <c r="BB131" i="1"/>
  <c r="BA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B131" i="1"/>
  <c r="AZ131" i="1" s="1"/>
  <c r="A131" i="1"/>
  <c r="DK130" i="1"/>
  <c r="BH130" i="1"/>
  <c r="BE130" i="1"/>
  <c r="CA130" i="1" s="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T130" i="1" s="1"/>
  <c r="AU130" i="1" s="1"/>
  <c r="B130" i="1"/>
  <c r="BB130" i="1" s="1"/>
  <c r="A130" i="1"/>
  <c r="DK129" i="1"/>
  <c r="CA129" i="1"/>
  <c r="BI129" i="1"/>
  <c r="BH129" i="1"/>
  <c r="BE129" i="1"/>
  <c r="BD129" i="1"/>
  <c r="AT129" i="1"/>
  <c r="AU129" i="1" s="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V129" i="1" s="1"/>
  <c r="B129" i="1"/>
  <c r="BA129" i="1" s="1"/>
  <c r="A129" i="1"/>
  <c r="DK128" i="1"/>
  <c r="BH128" i="1"/>
  <c r="BE128" i="1"/>
  <c r="CA128" i="1" s="1"/>
  <c r="BD128" i="1"/>
  <c r="BC128" i="1"/>
  <c r="BB128" i="1"/>
  <c r="AT128" i="1"/>
  <c r="AU128" i="1" s="1"/>
  <c r="AS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BA128" i="1" s="1"/>
  <c r="A128" i="1"/>
  <c r="DK127" i="1"/>
  <c r="BH127" i="1"/>
  <c r="BE127" i="1"/>
  <c r="CA127" i="1" s="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BB127" i="1" s="1"/>
  <c r="A127" i="1"/>
  <c r="DK126" i="1"/>
  <c r="BH126" i="1"/>
  <c r="BE126" i="1"/>
  <c r="BI126" i="1" s="1"/>
  <c r="BD126" i="1"/>
  <c r="BC126" i="1"/>
  <c r="AS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AY126" i="1" s="1"/>
  <c r="A126" i="1"/>
  <c r="DK125" i="1"/>
  <c r="BH125" i="1"/>
  <c r="BE125" i="1"/>
  <c r="CA125" i="1" s="1"/>
  <c r="BD125" i="1"/>
  <c r="AV125" i="1"/>
  <c r="AW125" i="1" s="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T125" i="1" s="1"/>
  <c r="AU125" i="1" s="1"/>
  <c r="B125" i="1"/>
  <c r="BB125" i="1" s="1"/>
  <c r="A125" i="1"/>
  <c r="DK124" i="1"/>
  <c r="BH124" i="1"/>
  <c r="BE124" i="1"/>
  <c r="CA124" i="1" s="1"/>
  <c r="BD124" i="1"/>
  <c r="BA124" i="1"/>
  <c r="AY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AZ124" i="1" s="1"/>
  <c r="A124" i="1"/>
  <c r="DK123" i="1"/>
  <c r="BH123" i="1"/>
  <c r="BE123" i="1"/>
  <c r="CA123" i="1" s="1"/>
  <c r="BD123" i="1"/>
  <c r="BB123" i="1"/>
  <c r="BA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AZ123" i="1" s="1"/>
  <c r="A123" i="1"/>
  <c r="DK122" i="1"/>
  <c r="BH122" i="1"/>
  <c r="BE122" i="1"/>
  <c r="CA122" i="1" s="1"/>
  <c r="BD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T122" i="1" s="1"/>
  <c r="AU122" i="1" s="1"/>
  <c r="B122" i="1"/>
  <c r="BB122" i="1" s="1"/>
  <c r="A122" i="1"/>
  <c r="DK121" i="1"/>
  <c r="CA121" i="1"/>
  <c r="BI121" i="1"/>
  <c r="BH121" i="1"/>
  <c r="BE121" i="1"/>
  <c r="BD121" i="1"/>
  <c r="AT121" i="1"/>
  <c r="AU121" i="1" s="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B121" i="1"/>
  <c r="BA121" i="1" s="1"/>
  <c r="A121" i="1"/>
  <c r="DK120" i="1"/>
  <c r="BH120" i="1"/>
  <c r="BE120" i="1"/>
  <c r="CA120" i="1" s="1"/>
  <c r="BD120" i="1"/>
  <c r="BC120" i="1"/>
  <c r="BB120" i="1"/>
  <c r="AT120" i="1"/>
  <c r="AU120" i="1" s="1"/>
  <c r="AS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BA120" i="1" s="1"/>
  <c r="A120" i="1"/>
  <c r="DK119" i="1"/>
  <c r="BH119" i="1"/>
  <c r="BE119" i="1"/>
  <c r="CA119" i="1" s="1"/>
  <c r="BD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BB119" i="1" s="1"/>
  <c r="A119" i="1"/>
  <c r="DK118" i="1"/>
  <c r="BH118" i="1"/>
  <c r="BE118" i="1"/>
  <c r="BI118" i="1" s="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AY118" i="1" s="1"/>
  <c r="A118" i="1"/>
  <c r="DK117" i="1"/>
  <c r="BH117" i="1"/>
  <c r="BE117" i="1"/>
  <c r="CA117" i="1" s="1"/>
  <c r="BD117" i="1"/>
  <c r="AX117" i="1"/>
  <c r="AV117" i="1"/>
  <c r="AW117" i="1" s="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T117" i="1" s="1"/>
  <c r="AU117" i="1" s="1"/>
  <c r="B117" i="1"/>
  <c r="BB117" i="1" s="1"/>
  <c r="A117" i="1"/>
  <c r="DK116" i="1"/>
  <c r="BH116" i="1"/>
  <c r="BE116" i="1"/>
  <c r="CA116" i="1" s="1"/>
  <c r="BD116" i="1"/>
  <c r="BA116" i="1"/>
  <c r="AY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AZ116" i="1" s="1"/>
  <c r="A116" i="1"/>
  <c r="DK115" i="1"/>
  <c r="BH115" i="1"/>
  <c r="BE115" i="1"/>
  <c r="CA115" i="1" s="1"/>
  <c r="BD115" i="1"/>
  <c r="BB115" i="1"/>
  <c r="BA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V115" i="1" s="1"/>
  <c r="B115" i="1"/>
  <c r="AZ115" i="1" s="1"/>
  <c r="A115" i="1"/>
  <c r="DK114" i="1"/>
  <c r="BH114" i="1"/>
  <c r="BE114" i="1"/>
  <c r="CA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T114" i="1" s="1"/>
  <c r="AU114" i="1" s="1"/>
  <c r="B114" i="1"/>
  <c r="BB114" i="1" s="1"/>
  <c r="A114" i="1"/>
  <c r="DK113" i="1"/>
  <c r="CA113" i="1"/>
  <c r="BI113" i="1"/>
  <c r="BH113" i="1"/>
  <c r="BE113" i="1"/>
  <c r="BD113" i="1"/>
  <c r="AT113" i="1"/>
  <c r="AU113" i="1" s="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V113" i="1" s="1"/>
  <c r="B113" i="1"/>
  <c r="BA113" i="1" s="1"/>
  <c r="A113" i="1"/>
  <c r="DK112" i="1"/>
  <c r="BH112" i="1"/>
  <c r="BE112" i="1"/>
  <c r="CA112" i="1" s="1"/>
  <c r="BD112" i="1"/>
  <c r="BC112" i="1"/>
  <c r="BB112" i="1"/>
  <c r="AT112" i="1"/>
  <c r="AU112" i="1" s="1"/>
  <c r="AS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B112" i="1"/>
  <c r="BA112" i="1" s="1"/>
  <c r="A112" i="1"/>
  <c r="DK111" i="1"/>
  <c r="BH111" i="1"/>
  <c r="BE111" i="1"/>
  <c r="CA111" i="1" s="1"/>
  <c r="BD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BB111" i="1" s="1"/>
  <c r="A111" i="1"/>
  <c r="DK110" i="1"/>
  <c r="BH110" i="1"/>
  <c r="BE110" i="1"/>
  <c r="CA110" i="1" s="1"/>
  <c r="BD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AY110" i="1" s="1"/>
  <c r="A110" i="1"/>
  <c r="DK109" i="1"/>
  <c r="BI109" i="1"/>
  <c r="BH109" i="1"/>
  <c r="BE109" i="1"/>
  <c r="CA109" i="1" s="1"/>
  <c r="BD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T109" i="1" s="1"/>
  <c r="AU109" i="1" s="1"/>
  <c r="B109" i="1"/>
  <c r="BB109" i="1" s="1"/>
  <c r="A109" i="1"/>
  <c r="DK108" i="1"/>
  <c r="BH108" i="1"/>
  <c r="BE108" i="1"/>
  <c r="CA108" i="1" s="1"/>
  <c r="BD108" i="1"/>
  <c r="BB108" i="1"/>
  <c r="BA108" i="1"/>
  <c r="AY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AZ108" i="1" s="1"/>
  <c r="A108" i="1"/>
  <c r="DK107" i="1"/>
  <c r="BH107" i="1"/>
  <c r="BE107" i="1"/>
  <c r="CA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B107" i="1"/>
  <c r="AZ107" i="1" s="1"/>
  <c r="A107" i="1"/>
  <c r="DK106" i="1"/>
  <c r="BI106" i="1"/>
  <c r="BH106" i="1"/>
  <c r="BE106" i="1"/>
  <c r="CA106" i="1" s="1"/>
  <c r="BD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T106" i="1" s="1"/>
  <c r="AU106" i="1" s="1"/>
  <c r="B106" i="1"/>
  <c r="BB106" i="1" s="1"/>
  <c r="A106" i="1"/>
  <c r="DK105" i="1"/>
  <c r="CA105" i="1"/>
  <c r="BH105" i="1"/>
  <c r="BE105" i="1"/>
  <c r="BI105" i="1" s="1"/>
  <c r="BD105" i="1"/>
  <c r="AY105" i="1"/>
  <c r="AT105" i="1"/>
  <c r="AU105" i="1" s="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B105" i="1"/>
  <c r="BA105" i="1" s="1"/>
  <c r="A105" i="1"/>
  <c r="DK104" i="1"/>
  <c r="BH104" i="1"/>
  <c r="BE104" i="1"/>
  <c r="CA104" i="1" s="1"/>
  <c r="BD104" i="1"/>
  <c r="BC104" i="1"/>
  <c r="AT104" i="1"/>
  <c r="AU104" i="1" s="1"/>
  <c r="AS104" i="1"/>
  <c r="AQ104" i="1"/>
  <c r="AP104" i="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B104" i="1"/>
  <c r="BA104" i="1" s="1"/>
  <c r="A104" i="1"/>
  <c r="DK103" i="1"/>
  <c r="BH103" i="1"/>
  <c r="BE103" i="1"/>
  <c r="CA103" i="1" s="1"/>
  <c r="BD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BB103" i="1" s="1"/>
  <c r="A103" i="1"/>
  <c r="DK102" i="1"/>
  <c r="BI102" i="1"/>
  <c r="BH102" i="1"/>
  <c r="BE102" i="1"/>
  <c r="CA102" i="1" s="1"/>
  <c r="BD102" i="1"/>
  <c r="BC102" i="1"/>
  <c r="AS102" i="1"/>
  <c r="AQ102" i="1"/>
  <c r="AP102" i="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AY102" i="1" s="1"/>
  <c r="A102" i="1"/>
  <c r="DK101" i="1"/>
  <c r="BI101" i="1"/>
  <c r="BH101" i="1"/>
  <c r="BE101" i="1"/>
  <c r="CA101" i="1" s="1"/>
  <c r="BD101" i="1"/>
  <c r="BC101" i="1"/>
  <c r="AS101" i="1"/>
  <c r="AQ101" i="1"/>
  <c r="AP101" i="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T101" i="1" s="1"/>
  <c r="AU101" i="1" s="1"/>
  <c r="B101" i="1"/>
  <c r="BB101" i="1" s="1"/>
  <c r="A101" i="1"/>
  <c r="DK100" i="1"/>
  <c r="BH100" i="1"/>
  <c r="BE100" i="1"/>
  <c r="CA100" i="1" s="1"/>
  <c r="BD100" i="1"/>
  <c r="BA100" i="1"/>
  <c r="AY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BB100" i="1" s="1"/>
  <c r="A100" i="1"/>
  <c r="DK99" i="1"/>
  <c r="BH99" i="1"/>
  <c r="BE99" i="1"/>
  <c r="BI99" i="1" s="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AZ99" i="1" s="1"/>
  <c r="A99" i="1"/>
  <c r="DK98" i="1"/>
  <c r="BI98" i="1"/>
  <c r="BH98" i="1"/>
  <c r="BE98" i="1"/>
  <c r="CA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T98" i="1" s="1"/>
  <c r="AU98" i="1" s="1"/>
  <c r="B98" i="1"/>
  <c r="BB98" i="1" s="1"/>
  <c r="A98" i="1"/>
  <c r="DK97" i="1"/>
  <c r="BH97" i="1"/>
  <c r="BE97" i="1"/>
  <c r="CA97" i="1" s="1"/>
  <c r="BD97" i="1"/>
  <c r="AY97" i="1"/>
  <c r="AT97" i="1"/>
  <c r="AU97" i="1" s="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BA97" i="1" s="1"/>
  <c r="A97" i="1"/>
  <c r="DK96" i="1"/>
  <c r="BH96" i="1"/>
  <c r="BE96" i="1"/>
  <c r="CA96" i="1" s="1"/>
  <c r="BD96" i="1"/>
  <c r="BC96" i="1"/>
  <c r="AT96" i="1"/>
  <c r="AU96" i="1" s="1"/>
  <c r="AS96" i="1"/>
  <c r="AQ96" i="1"/>
  <c r="AP96" i="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B96" i="1"/>
  <c r="BA96" i="1" s="1"/>
  <c r="A96" i="1"/>
  <c r="DK95" i="1"/>
  <c r="BH95" i="1"/>
  <c r="BE95" i="1"/>
  <c r="CA95" i="1" s="1"/>
  <c r="BD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BB95" i="1" s="1"/>
  <c r="A95" i="1"/>
  <c r="DK94" i="1"/>
  <c r="BH94" i="1"/>
  <c r="BE94" i="1"/>
  <c r="BI94" i="1" s="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AY94" i="1" s="1"/>
  <c r="A94" i="1"/>
  <c r="DK93" i="1"/>
  <c r="CA93" i="1"/>
  <c r="BI93" i="1"/>
  <c r="BH93" i="1"/>
  <c r="BE93" i="1"/>
  <c r="BD93" i="1"/>
  <c r="BC93" i="1"/>
  <c r="AS93" i="1"/>
  <c r="AQ93" i="1"/>
  <c r="AP93" i="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T93" i="1" s="1"/>
  <c r="AU93" i="1" s="1"/>
  <c r="B93" i="1"/>
  <c r="BB93" i="1" s="1"/>
  <c r="A93" i="1"/>
  <c r="DK92" i="1"/>
  <c r="BH92" i="1"/>
  <c r="BE92" i="1"/>
  <c r="CA92" i="1" s="1"/>
  <c r="BD92" i="1"/>
  <c r="BA92" i="1"/>
  <c r="AY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B92" i="1"/>
  <c r="BB92" i="1" s="1"/>
  <c r="A92" i="1"/>
  <c r="DK91" i="1"/>
  <c r="BH91" i="1"/>
  <c r="BE91" i="1"/>
  <c r="CA91" i="1" s="1"/>
  <c r="BD91" i="1"/>
  <c r="BB91" i="1"/>
  <c r="BA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B91" i="1"/>
  <c r="AZ91" i="1" s="1"/>
  <c r="A91" i="1"/>
  <c r="DK90" i="1"/>
  <c r="BH90" i="1"/>
  <c r="BE90" i="1"/>
  <c r="CA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T90" i="1" s="1"/>
  <c r="AU90" i="1" s="1"/>
  <c r="B90" i="1"/>
  <c r="BB90" i="1" s="1"/>
  <c r="A90" i="1"/>
  <c r="DK89" i="1"/>
  <c r="CA89" i="1"/>
  <c r="BI89" i="1"/>
  <c r="BH89" i="1"/>
  <c r="BE89" i="1"/>
  <c r="BD89" i="1"/>
  <c r="AT89" i="1"/>
  <c r="AU89" i="1" s="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V89" i="1" s="1"/>
  <c r="B89" i="1"/>
  <c r="BA89" i="1" s="1"/>
  <c r="A89" i="1"/>
  <c r="DK88" i="1"/>
  <c r="BH88" i="1"/>
  <c r="BE88" i="1"/>
  <c r="CA88" i="1" s="1"/>
  <c r="BD88" i="1"/>
  <c r="BC88" i="1"/>
  <c r="BB88" i="1"/>
  <c r="AT88" i="1"/>
  <c r="AU88" i="1" s="1"/>
  <c r="AS88" i="1"/>
  <c r="AQ88" i="1"/>
  <c r="AP88" i="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B88" i="1"/>
  <c r="BA88" i="1" s="1"/>
  <c r="A88" i="1"/>
  <c r="DK87" i="1"/>
  <c r="BH87" i="1"/>
  <c r="BE87" i="1"/>
  <c r="CA87" i="1" s="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BB87" i="1" s="1"/>
  <c r="A87" i="1"/>
  <c r="DK86" i="1"/>
  <c r="BH86" i="1"/>
  <c r="BE86" i="1"/>
  <c r="CA86" i="1" s="1"/>
  <c r="BD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Y86" i="1" s="1"/>
  <c r="A86" i="1"/>
  <c r="DK85" i="1"/>
  <c r="CA85" i="1"/>
  <c r="BI85" i="1"/>
  <c r="BH85" i="1"/>
  <c r="BE85" i="1"/>
  <c r="BD85" i="1"/>
  <c r="BC85" i="1"/>
  <c r="AV85" i="1"/>
  <c r="AW85" i="1" s="1"/>
  <c r="AS85" i="1"/>
  <c r="AQ85" i="1"/>
  <c r="AP85" i="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T85" i="1" s="1"/>
  <c r="AU85" i="1" s="1"/>
  <c r="B85" i="1"/>
  <c r="BB85" i="1" s="1"/>
  <c r="A85" i="1"/>
  <c r="DK84" i="1"/>
  <c r="BI84" i="1"/>
  <c r="BH84" i="1"/>
  <c r="BE84" i="1"/>
  <c r="CA84" i="1" s="1"/>
  <c r="BD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AZ84" i="1" s="1"/>
  <c r="A84" i="1"/>
  <c r="DK83" i="1"/>
  <c r="BH83" i="1"/>
  <c r="BE83" i="1"/>
  <c r="CA83" i="1" s="1"/>
  <c r="BD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B83" i="1"/>
  <c r="AZ83" i="1" s="1"/>
  <c r="A83" i="1"/>
  <c r="DK82" i="1"/>
  <c r="BI82" i="1"/>
  <c r="BH82" i="1"/>
  <c r="BE82" i="1"/>
  <c r="CA82" i="1" s="1"/>
  <c r="BD82" i="1"/>
  <c r="AV82" i="1"/>
  <c r="AX82" i="1" s="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T82" i="1" s="1"/>
  <c r="AU82" i="1" s="1"/>
  <c r="B82" i="1"/>
  <c r="BB82" i="1" s="1"/>
  <c r="A82" i="1"/>
  <c r="DK81" i="1"/>
  <c r="BH81" i="1"/>
  <c r="BE81" i="1"/>
  <c r="CA81" i="1" s="1"/>
  <c r="BD81" i="1"/>
  <c r="BB81" i="1"/>
  <c r="AY81" i="1"/>
  <c r="AT81" i="1"/>
  <c r="AU81" i="1" s="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BA81" i="1" s="1"/>
  <c r="A81" i="1"/>
  <c r="DK80" i="1"/>
  <c r="BH80" i="1"/>
  <c r="BE80" i="1"/>
  <c r="CA80" i="1" s="1"/>
  <c r="BD80" i="1"/>
  <c r="BC80" i="1"/>
  <c r="AS80" i="1"/>
  <c r="AQ80" i="1"/>
  <c r="AP80" i="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B80" i="1"/>
  <c r="BA80" i="1" s="1"/>
  <c r="A80" i="1"/>
  <c r="DK79" i="1"/>
  <c r="BH79" i="1"/>
  <c r="BE79" i="1"/>
  <c r="CA79" i="1" s="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BB79" i="1" s="1"/>
  <c r="A79" i="1"/>
  <c r="DK78" i="1"/>
  <c r="CA78" i="1"/>
  <c r="BH78" i="1"/>
  <c r="BE78" i="1"/>
  <c r="BI78" i="1" s="1"/>
  <c r="BD78" i="1"/>
  <c r="BC78" i="1"/>
  <c r="AS78" i="1"/>
  <c r="AQ78" i="1"/>
  <c r="AP78" i="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B78" i="1"/>
  <c r="AY78" i="1" s="1"/>
  <c r="A78" i="1"/>
  <c r="DK77" i="1"/>
  <c r="BH77" i="1"/>
  <c r="BE77" i="1"/>
  <c r="CA77" i="1" s="1"/>
  <c r="BD77" i="1"/>
  <c r="AX77" i="1"/>
  <c r="AV77" i="1"/>
  <c r="AW77" i="1" s="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T77" i="1" s="1"/>
  <c r="AU77" i="1" s="1"/>
  <c r="B77" i="1"/>
  <c r="BB77" i="1" s="1"/>
  <c r="A77" i="1"/>
  <c r="DK76" i="1"/>
  <c r="BH76" i="1"/>
  <c r="BE76" i="1"/>
  <c r="CA76" i="1" s="1"/>
  <c r="BD76" i="1"/>
  <c r="BA76" i="1"/>
  <c r="AY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BB76" i="1" s="1"/>
  <c r="A76" i="1"/>
  <c r="DK75" i="1"/>
  <c r="BH75" i="1"/>
  <c r="BE75" i="1"/>
  <c r="CA75" i="1" s="1"/>
  <c r="BD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B75" i="1"/>
  <c r="AZ75" i="1" s="1"/>
  <c r="A75" i="1"/>
  <c r="DK74" i="1"/>
  <c r="BI74" i="1"/>
  <c r="BH74" i="1"/>
  <c r="BE74" i="1"/>
  <c r="CA74" i="1" s="1"/>
  <c r="BD74" i="1"/>
  <c r="AV74" i="1"/>
  <c r="AX74" i="1" s="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T74" i="1" s="1"/>
  <c r="AU74" i="1" s="1"/>
  <c r="B74" i="1"/>
  <c r="BB74" i="1" s="1"/>
  <c r="A74" i="1"/>
  <c r="DK73" i="1"/>
  <c r="BH73" i="1"/>
  <c r="BE73" i="1"/>
  <c r="CA73" i="1" s="1"/>
  <c r="BD73" i="1"/>
  <c r="BB73" i="1"/>
  <c r="AY73" i="1"/>
  <c r="AT73" i="1"/>
  <c r="AU73" i="1" s="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BA73" i="1" s="1"/>
  <c r="A73" i="1"/>
  <c r="DK72" i="1"/>
  <c r="BH72" i="1"/>
  <c r="BE72" i="1"/>
  <c r="CA72" i="1" s="1"/>
  <c r="BD72" i="1"/>
  <c r="BC72" i="1"/>
  <c r="AS72" i="1"/>
  <c r="AQ72" i="1"/>
  <c r="AP72" i="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B72" i="1"/>
  <c r="BA72" i="1" s="1"/>
  <c r="A72" i="1"/>
  <c r="DK71" i="1"/>
  <c r="BH71" i="1"/>
  <c r="BE71" i="1"/>
  <c r="CA71" i="1" s="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BB71" i="1" s="1"/>
  <c r="A71" i="1"/>
  <c r="DK70" i="1"/>
  <c r="CA70" i="1"/>
  <c r="BH70" i="1"/>
  <c r="BE70" i="1"/>
  <c r="BI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AY70" i="1" s="1"/>
  <c r="A70" i="1"/>
  <c r="DK69" i="1"/>
  <c r="BH69" i="1"/>
  <c r="BE69" i="1"/>
  <c r="CA69" i="1" s="1"/>
  <c r="BD69" i="1"/>
  <c r="AX69" i="1"/>
  <c r="AV69" i="1"/>
  <c r="AW69" i="1" s="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BB69" i="1" s="1"/>
  <c r="A69" i="1"/>
  <c r="DK68" i="1"/>
  <c r="BH68" i="1"/>
  <c r="BE68" i="1"/>
  <c r="CA68" i="1" s="1"/>
  <c r="BD68" i="1"/>
  <c r="BA68" i="1"/>
  <c r="AY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BB68" i="1" s="1"/>
  <c r="A68" i="1"/>
  <c r="DK67" i="1"/>
  <c r="BH67" i="1"/>
  <c r="BE67" i="1"/>
  <c r="CA67" i="1" s="1"/>
  <c r="BD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AZ67" i="1" s="1"/>
  <c r="A67" i="1"/>
  <c r="DK66" i="1"/>
  <c r="BI66" i="1"/>
  <c r="BH66" i="1"/>
  <c r="BE66" i="1"/>
  <c r="CA66" i="1" s="1"/>
  <c r="BD66" i="1"/>
  <c r="AV66" i="1"/>
  <c r="AX66" i="1" s="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T66" i="1" s="1"/>
  <c r="AU66" i="1" s="1"/>
  <c r="B66" i="1"/>
  <c r="BB66" i="1" s="1"/>
  <c r="A66" i="1"/>
  <c r="DK65" i="1"/>
  <c r="BH65" i="1"/>
  <c r="BE65" i="1"/>
  <c r="CA65" i="1" s="1"/>
  <c r="BD65" i="1"/>
  <c r="AY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BA65" i="1" s="1"/>
  <c r="A65" i="1"/>
  <c r="DK64" i="1"/>
  <c r="BH64" i="1"/>
  <c r="BE64" i="1"/>
  <c r="CA64" i="1" s="1"/>
  <c r="BD64" i="1"/>
  <c r="BC64" i="1"/>
  <c r="AT64" i="1"/>
  <c r="AU64" i="1" s="1"/>
  <c r="AS64" i="1"/>
  <c r="AQ64" i="1"/>
  <c r="AP64" i="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B64" i="1"/>
  <c r="BA64" i="1" s="1"/>
  <c r="A64" i="1"/>
  <c r="DK63" i="1"/>
  <c r="BH63" i="1"/>
  <c r="BE63" i="1"/>
  <c r="CA63" i="1" s="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BB63" i="1" s="1"/>
  <c r="A63" i="1"/>
  <c r="DK62" i="1"/>
  <c r="BH62" i="1"/>
  <c r="BE62" i="1"/>
  <c r="BI62" i="1" s="1"/>
  <c r="BD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AY62" i="1" s="1"/>
  <c r="A62" i="1"/>
  <c r="DK61" i="1"/>
  <c r="CA61" i="1"/>
  <c r="BH61" i="1"/>
  <c r="BE61" i="1"/>
  <c r="BI61" i="1" s="1"/>
  <c r="BD61" i="1"/>
  <c r="AX61" i="1"/>
  <c r="AV61" i="1"/>
  <c r="AW61" i="1" s="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BB61" i="1" s="1"/>
  <c r="A61" i="1"/>
  <c r="DK60" i="1"/>
  <c r="BH60" i="1"/>
  <c r="BE60" i="1"/>
  <c r="CA60" i="1" s="1"/>
  <c r="BD60" i="1"/>
  <c r="AY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BB60" i="1" s="1"/>
  <c r="A60" i="1"/>
  <c r="DK59" i="1"/>
  <c r="BH59" i="1"/>
  <c r="BE59" i="1"/>
  <c r="CA59" i="1" s="1"/>
  <c r="BD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AZ59" i="1" s="1"/>
  <c r="A59" i="1"/>
  <c r="DK58" i="1"/>
  <c r="BI58" i="1"/>
  <c r="BH58" i="1"/>
  <c r="BE58" i="1"/>
  <c r="CA58" i="1" s="1"/>
  <c r="BD58" i="1"/>
  <c r="AV58" i="1"/>
  <c r="AX58" i="1" s="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T58" i="1" s="1"/>
  <c r="AU58" i="1" s="1"/>
  <c r="B58" i="1"/>
  <c r="BB58" i="1" s="1"/>
  <c r="A58" i="1"/>
  <c r="DK57" i="1"/>
  <c r="BH57" i="1"/>
  <c r="BE57" i="1"/>
  <c r="CA57" i="1" s="1"/>
  <c r="BD57" i="1"/>
  <c r="AY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BA57" i="1" s="1"/>
  <c r="A57" i="1"/>
  <c r="DK56" i="1"/>
  <c r="BH56" i="1"/>
  <c r="BE56" i="1"/>
  <c r="CA56" i="1" s="1"/>
  <c r="BD56" i="1"/>
  <c r="BC56" i="1"/>
  <c r="AT56" i="1"/>
  <c r="AU56" i="1" s="1"/>
  <c r="AS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B56" i="1"/>
  <c r="BA56" i="1" s="1"/>
  <c r="A56" i="1"/>
  <c r="DK55" i="1"/>
  <c r="BH55" i="1"/>
  <c r="BE55" i="1"/>
  <c r="CA55" i="1" s="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BB55" i="1" s="1"/>
  <c r="A55" i="1"/>
  <c r="DK54" i="1"/>
  <c r="BH54" i="1"/>
  <c r="BE54" i="1"/>
  <c r="BI54" i="1" s="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Y54" i="1" s="1"/>
  <c r="A54" i="1"/>
  <c r="DK53" i="1"/>
  <c r="CA53" i="1"/>
  <c r="BH53" i="1"/>
  <c r="BE53" i="1"/>
  <c r="BI53" i="1" s="1"/>
  <c r="BD53" i="1"/>
  <c r="AX53" i="1"/>
  <c r="AV53" i="1"/>
  <c r="AW53" i="1" s="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BB53" i="1" s="1"/>
  <c r="A53" i="1"/>
  <c r="DK52" i="1"/>
  <c r="BH52" i="1"/>
  <c r="BE52" i="1"/>
  <c r="CA52" i="1" s="1"/>
  <c r="BD52" i="1"/>
  <c r="AY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BB52" i="1" s="1"/>
  <c r="A52" i="1"/>
  <c r="DK51" i="1"/>
  <c r="BI51" i="1"/>
  <c r="BH51" i="1"/>
  <c r="BE51" i="1"/>
  <c r="CA51" i="1" s="1"/>
  <c r="BD51" i="1"/>
  <c r="BB51" i="1"/>
  <c r="BA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AZ51" i="1" s="1"/>
  <c r="A51" i="1"/>
  <c r="DK50" i="1"/>
  <c r="BH50" i="1"/>
  <c r="BE50" i="1"/>
  <c r="CA50" i="1" s="1"/>
  <c r="BD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T50" i="1" s="1"/>
  <c r="AU50" i="1" s="1"/>
  <c r="B50" i="1"/>
  <c r="BB50" i="1" s="1"/>
  <c r="A50" i="1"/>
  <c r="DK49" i="1"/>
  <c r="CA49" i="1"/>
  <c r="BI49" i="1"/>
  <c r="BH49" i="1"/>
  <c r="BE49" i="1"/>
  <c r="BD49" i="1"/>
  <c r="AT49" i="1"/>
  <c r="AU49" i="1" s="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BA49" i="1" s="1"/>
  <c r="A49" i="1"/>
  <c r="DK48" i="1"/>
  <c r="BH48" i="1"/>
  <c r="BE48" i="1"/>
  <c r="CA48" i="1" s="1"/>
  <c r="BD48" i="1"/>
  <c r="BC48" i="1"/>
  <c r="BB48" i="1"/>
  <c r="AT48" i="1"/>
  <c r="AU48" i="1" s="1"/>
  <c r="AS48" i="1"/>
  <c r="AQ48" i="1"/>
  <c r="AP48" i="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B48" i="1"/>
  <c r="BA48" i="1" s="1"/>
  <c r="A48" i="1"/>
  <c r="DK47" i="1"/>
  <c r="BH47" i="1"/>
  <c r="BE47" i="1"/>
  <c r="CA47" i="1" s="1"/>
  <c r="BD47" i="1"/>
  <c r="BC47" i="1"/>
  <c r="AS47" i="1"/>
  <c r="AQ47" i="1"/>
  <c r="AP47" i="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BB47" i="1" s="1"/>
  <c r="A47" i="1"/>
  <c r="DK46" i="1"/>
  <c r="CA46" i="1"/>
  <c r="BH46" i="1"/>
  <c r="BE46" i="1"/>
  <c r="BI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Y46" i="1" s="1"/>
  <c r="A46" i="1"/>
  <c r="DK45" i="1"/>
  <c r="CA45" i="1"/>
  <c r="BH45" i="1"/>
  <c r="BE45" i="1"/>
  <c r="BI45" i="1" s="1"/>
  <c r="BD45" i="1"/>
  <c r="BC45" i="1"/>
  <c r="AV45" i="1"/>
  <c r="AW45" i="1" s="1"/>
  <c r="AS45" i="1"/>
  <c r="AQ45" i="1"/>
  <c r="AP45" i="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BB45" i="1" s="1"/>
  <c r="A45" i="1"/>
  <c r="DK44"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BB44" i="1" s="1"/>
  <c r="A44" i="1"/>
  <c r="DK43" i="1"/>
  <c r="BI43"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AZ43" i="1" s="1"/>
  <c r="A43" i="1"/>
  <c r="DK42" i="1"/>
  <c r="BH42" i="1"/>
  <c r="BE42" i="1"/>
  <c r="CA42" i="1" s="1"/>
  <c r="BD42" i="1"/>
  <c r="BA42" i="1"/>
  <c r="AV42" i="1"/>
  <c r="AX42" i="1" s="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T42" i="1" s="1"/>
  <c r="AU42" i="1" s="1"/>
  <c r="B42" i="1"/>
  <c r="AZ42" i="1" s="1"/>
  <c r="A42" i="1"/>
  <c r="DK41" i="1"/>
  <c r="CA41" i="1"/>
  <c r="BI41" i="1"/>
  <c r="BH41" i="1"/>
  <c r="BE41" i="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BA41" i="1" s="1"/>
  <c r="A41" i="1"/>
  <c r="DK40" i="1"/>
  <c r="BH40" i="1"/>
  <c r="BE40" i="1"/>
  <c r="CA40" i="1" s="1"/>
  <c r="BD40" i="1"/>
  <c r="BB40" i="1"/>
  <c r="AV40" i="1"/>
  <c r="AX40" i="1" s="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BA40" i="1" s="1"/>
  <c r="A40" i="1"/>
  <c r="DK39" i="1"/>
  <c r="BH39" i="1"/>
  <c r="BE39" i="1"/>
  <c r="CA39" i="1" s="1"/>
  <c r="BD39" i="1"/>
  <c r="AT39" i="1"/>
  <c r="AU39" i="1" s="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BB39" i="1" s="1"/>
  <c r="A39" i="1"/>
  <c r="DK38" i="1"/>
  <c r="CA38" i="1"/>
  <c r="BH38" i="1"/>
  <c r="BE38" i="1"/>
  <c r="BI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Y38" i="1" s="1"/>
  <c r="A38" i="1"/>
  <c r="DK37" i="1"/>
  <c r="BH37" i="1"/>
  <c r="BE37" i="1"/>
  <c r="BI37" i="1" s="1"/>
  <c r="BD37" i="1"/>
  <c r="BA37" i="1"/>
  <c r="AV37" i="1"/>
  <c r="AW37" i="1" s="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T37" i="1" s="1"/>
  <c r="AU37" i="1" s="1"/>
  <c r="B37" i="1"/>
  <c r="BB37" i="1" s="1"/>
  <c r="A37" i="1"/>
  <c r="DK36" i="1"/>
  <c r="BI36" i="1"/>
  <c r="BH36" i="1"/>
  <c r="BE36" i="1"/>
  <c r="CA36" i="1" s="1"/>
  <c r="BD36" i="1"/>
  <c r="AY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BB36" i="1" s="1"/>
  <c r="A36" i="1"/>
  <c r="DK35" i="1"/>
  <c r="BI35" i="1"/>
  <c r="BH35" i="1"/>
  <c r="BE35" i="1"/>
  <c r="CA35" i="1" s="1"/>
  <c r="BD35" i="1"/>
  <c r="AY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AZ35" i="1" s="1"/>
  <c r="A35" i="1"/>
  <c r="DK34" i="1"/>
  <c r="BI34" i="1"/>
  <c r="BH34" i="1"/>
  <c r="BE34" i="1"/>
  <c r="CA34" i="1" s="1"/>
  <c r="BD34" i="1"/>
  <c r="BB34" i="1"/>
  <c r="AY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AX34" i="1" s="1"/>
  <c r="B34" i="1"/>
  <c r="BA34" i="1" s="1"/>
  <c r="A34" i="1"/>
  <c r="DK33" i="1"/>
  <c r="CA33" i="1"/>
  <c r="BI33" i="1"/>
  <c r="BH33" i="1"/>
  <c r="BE33" i="1"/>
  <c r="BD33" i="1"/>
  <c r="AT33" i="1"/>
  <c r="AU33" i="1" s="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BA33" i="1" s="1"/>
  <c r="A33" i="1"/>
  <c r="DK32" i="1"/>
  <c r="BH32" i="1"/>
  <c r="BE32" i="1"/>
  <c r="CA32" i="1" s="1"/>
  <c r="BD32" i="1"/>
  <c r="BC32" i="1"/>
  <c r="BB32" i="1"/>
  <c r="AT32" i="1"/>
  <c r="AU32" i="1" s="1"/>
  <c r="AS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V32" i="1" s="1"/>
  <c r="B32" i="1"/>
  <c r="BA32" i="1" s="1"/>
  <c r="A32"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DK31" i="1" s="1"/>
  <c r="G31" i="1"/>
  <c r="E31" i="1"/>
  <c r="D31" i="1"/>
  <c r="C31" i="1"/>
  <c r="AV31" i="1" s="1"/>
  <c r="B31" i="1"/>
  <c r="A31" i="1"/>
  <c r="BH30" i="1"/>
  <c r="BE30" i="1"/>
  <c r="BI30" i="1" s="1"/>
  <c r="BD30" i="1"/>
  <c r="BC30" i="1"/>
  <c r="AS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A30" i="1"/>
  <c r="BH29" i="1"/>
  <c r="BE29" i="1"/>
  <c r="CA29" i="1" s="1"/>
  <c r="BD29" i="1"/>
  <c r="AV29" i="1"/>
  <c r="AW29" i="1" s="1"/>
  <c r="AX29" i="1" s="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DK29" i="1" s="1"/>
  <c r="G29" i="1"/>
  <c r="E29" i="1"/>
  <c r="D29" i="1"/>
  <c r="C29" i="1"/>
  <c r="AT29" i="1" s="1"/>
  <c r="AU29" i="1" s="1"/>
  <c r="B29" i="1"/>
  <c r="A29" i="1"/>
  <c r="BH28" i="1"/>
  <c r="BE28" i="1"/>
  <c r="CA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28" i="1"/>
  <c r="BH27" i="1"/>
  <c r="BE27" i="1"/>
  <c r="CA27" i="1" s="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27" i="1"/>
  <c r="BI26" i="1"/>
  <c r="BH26" i="1"/>
  <c r="BE26" i="1"/>
  <c r="CA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T26" i="1" s="1"/>
  <c r="B26" i="1"/>
  <c r="A26" i="1"/>
  <c r="CA25" i="1"/>
  <c r="BH25" i="1"/>
  <c r="BE25" i="1"/>
  <c r="BI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H24" i="1"/>
  <c r="BE24" i="1"/>
  <c r="CA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DK23" i="1" s="1"/>
  <c r="G23" i="1"/>
  <c r="E23" i="1"/>
  <c r="D23" i="1"/>
  <c r="C23" i="1"/>
  <c r="AV23" i="1" s="1"/>
  <c r="B23" i="1"/>
  <c r="A23" i="1"/>
  <c r="CA22" i="1"/>
  <c r="BI22" i="1"/>
  <c r="BH22" i="1"/>
  <c r="BE22" i="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BH21" i="1"/>
  <c r="BE21" i="1"/>
  <c r="CA21" i="1" s="1"/>
  <c r="BD21" i="1"/>
  <c r="BC21" i="1"/>
  <c r="AS21" i="1"/>
  <c r="AQ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T21" i="1" s="1"/>
  <c r="AU21" i="1" s="1"/>
  <c r="B21" i="1"/>
  <c r="A21" i="1"/>
  <c r="CA20" i="1"/>
  <c r="BH20" i="1"/>
  <c r="BE20" i="1"/>
  <c r="BI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I18" i="1"/>
  <c r="BH18" i="1"/>
  <c r="BE18" i="1"/>
  <c r="CA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V18" i="1" s="1"/>
  <c r="B18" i="1"/>
  <c r="A18" i="1"/>
  <c r="CA17" i="1"/>
  <c r="BH17" i="1"/>
  <c r="BE17" i="1"/>
  <c r="BI17" i="1" s="1"/>
  <c r="BD17" i="1"/>
  <c r="AT17" i="1"/>
  <c r="AU17" i="1" s="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V17" i="1" s="1"/>
  <c r="B17" i="1"/>
  <c r="A17" i="1"/>
  <c r="BH16" i="1"/>
  <c r="BE16" i="1"/>
  <c r="CA16" i="1" s="1"/>
  <c r="BD16" i="1"/>
  <c r="AT16" i="1"/>
  <c r="AU16" i="1" s="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DK16" i="1" s="1"/>
  <c r="G16" i="1"/>
  <c r="E16" i="1"/>
  <c r="D16" i="1"/>
  <c r="C16" i="1"/>
  <c r="AV16" i="1" s="1"/>
  <c r="B16" i="1"/>
  <c r="A16" i="1"/>
  <c r="BH15" i="1"/>
  <c r="BE15" i="1"/>
  <c r="CA15" i="1" s="1"/>
  <c r="BD15" i="1"/>
  <c r="AV15" i="1"/>
  <c r="AW15" i="1" s="1"/>
  <c r="AX15" i="1" s="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DK15" i="1" s="1"/>
  <c r="G15" i="1"/>
  <c r="E15" i="1"/>
  <c r="D15" i="1"/>
  <c r="C15" i="1"/>
  <c r="AT15" i="1" s="1"/>
  <c r="AU15" i="1" s="1"/>
  <c r="B15" i="1"/>
  <c r="A15" i="1"/>
  <c r="BI14" i="1"/>
  <c r="BH14" i="1"/>
  <c r="BE14" i="1"/>
  <c r="CA14" i="1" s="1"/>
  <c r="BD14" i="1"/>
  <c r="BC14" i="1"/>
  <c r="AS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DK14" i="1" s="1"/>
  <c r="K14" i="1"/>
  <c r="J14" i="1"/>
  <c r="I14" i="1"/>
  <c r="H14" i="1"/>
  <c r="G14" i="1"/>
  <c r="E14" i="1"/>
  <c r="D14" i="1"/>
  <c r="C14" i="1"/>
  <c r="AV14" i="1" s="1"/>
  <c r="B14" i="1"/>
  <c r="A14" i="1"/>
  <c r="BH13" i="1"/>
  <c r="BE13" i="1"/>
  <c r="CA13" i="1" s="1"/>
  <c r="BD13" i="1"/>
  <c r="BC13" i="1"/>
  <c r="AS13" i="1"/>
  <c r="AQ13" i="1"/>
  <c r="AP13" i="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T13" i="1" s="1"/>
  <c r="AU13" i="1" s="1"/>
  <c r="B13" i="1"/>
  <c r="A13" i="1"/>
  <c r="BI12" i="1"/>
  <c r="BH12" i="1"/>
  <c r="BE12" i="1"/>
  <c r="CA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B12" i="1"/>
  <c r="A12" i="1"/>
  <c r="BI11" i="1"/>
  <c r="BH11" i="1"/>
  <c r="BE11" i="1"/>
  <c r="CA11" i="1" s="1"/>
  <c r="BD11" i="1"/>
  <c r="BC11" i="1"/>
  <c r="AS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DK11" i="1" s="1"/>
  <c r="K11" i="1"/>
  <c r="J11" i="1"/>
  <c r="I11" i="1"/>
  <c r="H11" i="1"/>
  <c r="G11" i="1"/>
  <c r="E11" i="1"/>
  <c r="D11" i="1"/>
  <c r="C11" i="1"/>
  <c r="AV11" i="1" s="1"/>
  <c r="B11" i="1"/>
  <c r="A11" i="1"/>
  <c r="BI10" i="1"/>
  <c r="BH10" i="1"/>
  <c r="BE10" i="1"/>
  <c r="CA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T10" i="1" s="1"/>
  <c r="B10" i="1"/>
  <c r="A10" i="1"/>
  <c r="BH9" i="1"/>
  <c r="BE9" i="1"/>
  <c r="CA9" i="1" s="1"/>
  <c r="BD9" i="1"/>
  <c r="AT9" i="1"/>
  <c r="AU9" i="1" s="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8" i="1"/>
  <c r="BE8" i="1"/>
  <c r="CA8" i="1" s="1"/>
  <c r="BD8" i="1"/>
  <c r="AT8" i="1"/>
  <c r="AU8" i="1" s="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V8" i="1" s="1"/>
  <c r="B8" i="1"/>
  <c r="A8" i="1"/>
  <c r="BH7" i="1"/>
  <c r="BE7" i="1"/>
  <c r="CA7" i="1" s="1"/>
  <c r="BD7" i="1"/>
  <c r="AV7" i="1"/>
  <c r="AW7" i="1" s="1"/>
  <c r="AX7" i="1" s="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T7" i="1" s="1"/>
  <c r="AU7" i="1" s="1"/>
  <c r="B7" i="1"/>
  <c r="A7" i="1"/>
  <c r="BH6" i="1"/>
  <c r="BE6" i="1"/>
  <c r="CA6" i="1" s="1"/>
  <c r="BD6" i="1"/>
  <c r="BC6" i="1"/>
  <c r="AS6" i="1"/>
  <c r="AQ6" i="1"/>
  <c r="AP6" i="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B6" i="1"/>
  <c r="A6" i="1"/>
  <c r="CA5" i="1"/>
  <c r="BI5" i="1"/>
  <c r="BH5" i="1"/>
  <c r="BD5" i="1"/>
  <c r="BC5" i="1"/>
  <c r="AS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DK5" i="1" s="1"/>
  <c r="G5" i="1"/>
  <c r="E5" i="1"/>
  <c r="D5" i="1"/>
  <c r="C5" i="1"/>
  <c r="AV5" i="1" s="1"/>
  <c r="B5" i="1"/>
  <c r="A5" i="1"/>
  <c r="AW207" i="1" l="1"/>
  <c r="AX207" i="1"/>
  <c r="AW290" i="1"/>
  <c r="AX290" i="1"/>
  <c r="AX152" i="1"/>
  <c r="AW152" i="1"/>
  <c r="AX266" i="1"/>
  <c r="AW266" i="1"/>
  <c r="AX282" i="1"/>
  <c r="AW282" i="1"/>
  <c r="AX298" i="1"/>
  <c r="AW298" i="1"/>
  <c r="AX250" i="1"/>
  <c r="AW250" i="1"/>
  <c r="AX173" i="1"/>
  <c r="AW173" i="1"/>
  <c r="AW215" i="1"/>
  <c r="AX215" i="1"/>
  <c r="AW191" i="1"/>
  <c r="AX191" i="1"/>
  <c r="AW199" i="1"/>
  <c r="AX199" i="1"/>
  <c r="AX274" i="1"/>
  <c r="AW274" i="1"/>
  <c r="AX306" i="1"/>
  <c r="AW306" i="1"/>
  <c r="AW175" i="1"/>
  <c r="AX175" i="1"/>
  <c r="AW183" i="1"/>
  <c r="AX183" i="1"/>
  <c r="AX181" i="1"/>
  <c r="AW181" i="1"/>
  <c r="AX205" i="1"/>
  <c r="AW205" i="1"/>
  <c r="AW231" i="1"/>
  <c r="AX231" i="1"/>
  <c r="AV10" i="1"/>
  <c r="DK12" i="1"/>
  <c r="AV13" i="1"/>
  <c r="AW13" i="1" s="1"/>
  <c r="AX13" i="1" s="1"/>
  <c r="DK30" i="1"/>
  <c r="AX37" i="1"/>
  <c r="AW40" i="1"/>
  <c r="AY42" i="1"/>
  <c r="AT57" i="1"/>
  <c r="AU57" i="1" s="1"/>
  <c r="AT65" i="1"/>
  <c r="AU65" i="1" s="1"/>
  <c r="BB84" i="1"/>
  <c r="BB181" i="1"/>
  <c r="BB183" i="1"/>
  <c r="BI184" i="1"/>
  <c r="BA186" i="1"/>
  <c r="AW188" i="1"/>
  <c r="AT191" i="1"/>
  <c r="AU191" i="1" s="1"/>
  <c r="BA192" i="1"/>
  <c r="AW197" i="1"/>
  <c r="AY199" i="1"/>
  <c r="AZ201" i="1"/>
  <c r="AT205" i="1"/>
  <c r="AU205" i="1" s="1"/>
  <c r="BB210" i="1"/>
  <c r="AT215" i="1"/>
  <c r="AU215" i="1" s="1"/>
  <c r="BB216" i="1"/>
  <c r="AT219" i="1"/>
  <c r="AU219" i="1" s="1"/>
  <c r="AX223" i="1"/>
  <c r="AW229" i="1"/>
  <c r="BB235" i="1"/>
  <c r="AT238" i="1"/>
  <c r="AU238" i="1" s="1"/>
  <c r="AY243" i="1"/>
  <c r="AT254" i="1"/>
  <c r="AU254" i="1" s="1"/>
  <c r="AW258" i="1"/>
  <c r="AX260" i="1"/>
  <c r="BB266" i="1"/>
  <c r="AT267" i="1"/>
  <c r="AU267" i="1" s="1"/>
  <c r="AY271" i="1"/>
  <c r="BA275" i="1"/>
  <c r="AT278" i="1"/>
  <c r="AU278" i="1" s="1"/>
  <c r="AT280" i="1"/>
  <c r="AU280" i="1" s="1"/>
  <c r="BB283" i="1"/>
  <c r="BB298" i="1"/>
  <c r="AT299" i="1"/>
  <c r="AU299" i="1" s="1"/>
  <c r="AV301" i="1"/>
  <c r="BB306" i="1"/>
  <c r="AT307" i="1"/>
  <c r="AU307" i="1" s="1"/>
  <c r="AV309" i="1"/>
  <c r="BB312" i="1"/>
  <c r="BB314" i="1"/>
  <c r="AT315" i="1"/>
  <c r="AU315" i="1" s="1"/>
  <c r="AV317" i="1"/>
  <c r="BA367" i="1"/>
  <c r="BB367" i="1"/>
  <c r="AZ416" i="1"/>
  <c r="BB416" i="1"/>
  <c r="BA416" i="1"/>
  <c r="BA421" i="1"/>
  <c r="BB421" i="1"/>
  <c r="AZ424" i="1"/>
  <c r="BB424" i="1"/>
  <c r="BA424" i="1"/>
  <c r="BI443" i="1"/>
  <c r="CA443" i="1"/>
  <c r="CA491" i="1"/>
  <c r="BI491" i="1"/>
  <c r="DK28" i="1"/>
  <c r="BI165" i="1"/>
  <c r="AW168" i="1"/>
  <c r="AZ172" i="1"/>
  <c r="AT175" i="1"/>
  <c r="AU175" i="1" s="1"/>
  <c r="BI175" i="1"/>
  <c r="AW178" i="1"/>
  <c r="AV180" i="1"/>
  <c r="AY182" i="1"/>
  <c r="AV184" i="1"/>
  <c r="BB186" i="1"/>
  <c r="BI187" i="1"/>
  <c r="AT198" i="1"/>
  <c r="AU198" i="1" s="1"/>
  <c r="BB199" i="1"/>
  <c r="AT211" i="1"/>
  <c r="AU211" i="1" s="1"/>
  <c r="BB219" i="1"/>
  <c r="AT221" i="1"/>
  <c r="AU221" i="1" s="1"/>
  <c r="BI222" i="1"/>
  <c r="AY223" i="1"/>
  <c r="AY230" i="1"/>
  <c r="BA238" i="1"/>
  <c r="BA243" i="1"/>
  <c r="AV245" i="1"/>
  <c r="CA246" i="1"/>
  <c r="BI249" i="1"/>
  <c r="AV252" i="1"/>
  <c r="AX263" i="1"/>
  <c r="BI267" i="1"/>
  <c r="AV269" i="1"/>
  <c r="AX269" i="1" s="1"/>
  <c r="BB271" i="1"/>
  <c r="AT274" i="1"/>
  <c r="AU274" i="1" s="1"/>
  <c r="BB275" i="1"/>
  <c r="BA278" i="1"/>
  <c r="BI281" i="1"/>
  <c r="AT287" i="1"/>
  <c r="AU287" i="1" s="1"/>
  <c r="BI287" i="1"/>
  <c r="BB288" i="1"/>
  <c r="BA290" i="1"/>
  <c r="AX295" i="1"/>
  <c r="AY299" i="1"/>
  <c r="AX303" i="1"/>
  <c r="AY307" i="1"/>
  <c r="AY315" i="1"/>
  <c r="BB323" i="1"/>
  <c r="BB327" i="1"/>
  <c r="AV332" i="1"/>
  <c r="AW340" i="1"/>
  <c r="AX340" i="1"/>
  <c r="BA344" i="1"/>
  <c r="BB344" i="1"/>
  <c r="AY344" i="1"/>
  <c r="BI349" i="1"/>
  <c r="CA349" i="1"/>
  <c r="AZ366" i="1"/>
  <c r="BA366" i="1"/>
  <c r="AX367" i="1"/>
  <c r="AW367" i="1"/>
  <c r="BB398" i="1"/>
  <c r="AZ398" i="1"/>
  <c r="AZ409" i="1"/>
  <c r="AY409" i="1"/>
  <c r="AY411" i="1"/>
  <c r="BB411" i="1"/>
  <c r="BA411" i="1"/>
  <c r="AZ411" i="1"/>
  <c r="AX418" i="1"/>
  <c r="AW418" i="1"/>
  <c r="AV427" i="1"/>
  <c r="AT427" i="1"/>
  <c r="AU427" i="1" s="1"/>
  <c r="BB430" i="1"/>
  <c r="BA430" i="1"/>
  <c r="AZ430" i="1"/>
  <c r="AY430" i="1"/>
  <c r="CA467" i="1"/>
  <c r="BI467" i="1"/>
  <c r="CA486" i="1"/>
  <c r="BI486" i="1"/>
  <c r="CA507" i="1"/>
  <c r="BI507" i="1"/>
  <c r="AT514" i="1"/>
  <c r="AU514" i="1" s="1"/>
  <c r="AV514" i="1"/>
  <c r="AZ539" i="1"/>
  <c r="BA539" i="1"/>
  <c r="AX775" i="1"/>
  <c r="AW775" i="1"/>
  <c r="AX825" i="1"/>
  <c r="AW825" i="1"/>
  <c r="AW845" i="1"/>
  <c r="AX845" i="1"/>
  <c r="BI6" i="1"/>
  <c r="DK7" i="1"/>
  <c r="DK8" i="1"/>
  <c r="DK9" i="1"/>
  <c r="AT18" i="1"/>
  <c r="AU18" i="1" s="1"/>
  <c r="AZ19" i="1"/>
  <c r="BB19" i="1" s="1"/>
  <c r="DK20" i="1"/>
  <c r="DK22" i="1"/>
  <c r="AT24" i="1"/>
  <c r="AU24" i="1" s="1"/>
  <c r="AT25" i="1"/>
  <c r="AU25" i="1" s="1"/>
  <c r="DK27" i="1"/>
  <c r="AY33" i="1"/>
  <c r="BA35" i="1"/>
  <c r="AT41" i="1"/>
  <c r="AU41" i="1" s="1"/>
  <c r="BB42" i="1"/>
  <c r="AX45" i="1"/>
  <c r="AY49" i="1"/>
  <c r="BI50" i="1"/>
  <c r="BA52" i="1"/>
  <c r="CA54" i="1"/>
  <c r="BB57" i="1"/>
  <c r="BA60" i="1"/>
  <c r="CA62" i="1"/>
  <c r="BB65" i="1"/>
  <c r="BI75" i="1"/>
  <c r="AX85" i="1"/>
  <c r="BI86" i="1"/>
  <c r="AY89" i="1"/>
  <c r="BI90" i="1"/>
  <c r="AV93" i="1"/>
  <c r="CA94" i="1"/>
  <c r="BB97" i="1"/>
  <c r="AV101" i="1"/>
  <c r="BB105" i="1"/>
  <c r="AV109" i="1"/>
  <c r="BI110" i="1"/>
  <c r="AY113" i="1"/>
  <c r="BI114" i="1"/>
  <c r="BB116" i="1"/>
  <c r="BI117" i="1"/>
  <c r="AY121" i="1"/>
  <c r="BI122" i="1"/>
  <c r="BB124" i="1"/>
  <c r="BI125" i="1"/>
  <c r="AY129" i="1"/>
  <c r="BI130" i="1"/>
  <c r="BA132" i="1"/>
  <c r="AT136" i="1"/>
  <c r="AU136" i="1" s="1"/>
  <c r="BI137" i="1"/>
  <c r="BI140" i="1"/>
  <c r="AV146" i="1"/>
  <c r="AX146" i="1" s="1"/>
  <c r="BI149" i="1"/>
  <c r="AV154" i="1"/>
  <c r="AX154" i="1" s="1"/>
  <c r="BI157" i="1"/>
  <c r="AW160" i="1"/>
  <c r="AY162" i="1"/>
  <c r="AV165" i="1"/>
  <c r="BI169" i="1"/>
  <c r="AY171" i="1"/>
  <c r="BA182" i="1"/>
  <c r="AY184" i="1"/>
  <c r="AT187" i="1"/>
  <c r="AU187" i="1" s="1"/>
  <c r="AV196" i="1"/>
  <c r="AY198" i="1"/>
  <c r="AV200" i="1"/>
  <c r="AY207" i="1"/>
  <c r="BB223" i="1"/>
  <c r="AV228" i="1"/>
  <c r="BA230" i="1"/>
  <c r="AV232" i="1"/>
  <c r="AV236" i="1"/>
  <c r="BB238" i="1"/>
  <c r="BB243" i="1"/>
  <c r="BI247" i="1"/>
  <c r="BB248" i="1"/>
  <c r="BB254" i="1"/>
  <c r="BI255" i="1"/>
  <c r="BB256" i="1"/>
  <c r="BB258" i="1"/>
  <c r="AT259" i="1"/>
  <c r="AU259" i="1" s="1"/>
  <c r="BI259" i="1"/>
  <c r="AV261" i="1"/>
  <c r="AX261" i="1" s="1"/>
  <c r="CA262" i="1"/>
  <c r="AY263" i="1"/>
  <c r="AY267" i="1"/>
  <c r="BA269" i="1"/>
  <c r="AT272" i="1"/>
  <c r="AU272" i="1" s="1"/>
  <c r="BB278" i="1"/>
  <c r="AV284" i="1"/>
  <c r="BB290" i="1"/>
  <c r="AT291" i="1"/>
  <c r="AU291" i="1" s="1"/>
  <c r="BI291" i="1"/>
  <c r="AV293" i="1"/>
  <c r="AX293" i="1" s="1"/>
  <c r="CA294" i="1"/>
  <c r="AY295" i="1"/>
  <c r="BA299" i="1"/>
  <c r="BI300" i="1"/>
  <c r="BA301" i="1"/>
  <c r="CA302" i="1"/>
  <c r="AY303" i="1"/>
  <c r="BA307" i="1"/>
  <c r="BI308" i="1"/>
  <c r="BA310" i="1"/>
  <c r="BA315" i="1"/>
  <c r="BI316" i="1"/>
  <c r="BA318" i="1"/>
  <c r="AT319" i="1"/>
  <c r="AU319" i="1" s="1"/>
  <c r="AV321" i="1"/>
  <c r="AX321" i="1" s="1"/>
  <c r="AV324" i="1"/>
  <c r="BI325" i="1"/>
  <c r="AT328" i="1"/>
  <c r="AU328" i="1" s="1"/>
  <c r="BI328" i="1"/>
  <c r="AV336" i="1"/>
  <c r="AT336" i="1"/>
  <c r="AU336" i="1" s="1"/>
  <c r="AZ346" i="1"/>
  <c r="BB346" i="1"/>
  <c r="BA346" i="1"/>
  <c r="AX394" i="1"/>
  <c r="AW394" i="1"/>
  <c r="AX396" i="1"/>
  <c r="AW396" i="1"/>
  <c r="AY403" i="1"/>
  <c r="BB403" i="1"/>
  <c r="BA403" i="1"/>
  <c r="AZ403" i="1"/>
  <c r="AW415" i="1"/>
  <c r="AX415" i="1"/>
  <c r="AT423" i="1"/>
  <c r="AU423" i="1" s="1"/>
  <c r="AV423" i="1"/>
  <c r="AZ499" i="1"/>
  <c r="BA499" i="1"/>
  <c r="CA534" i="1"/>
  <c r="BI534" i="1"/>
  <c r="AZ5" i="1"/>
  <c r="BB5" i="1" s="1"/>
  <c r="BI9" i="1"/>
  <c r="DK10" i="1"/>
  <c r="DK13" i="1"/>
  <c r="DK19" i="1"/>
  <c r="AV21" i="1"/>
  <c r="AW21" i="1" s="1"/>
  <c r="AX21" i="1" s="1"/>
  <c r="AV26" i="1"/>
  <c r="BB33" i="1"/>
  <c r="BB35" i="1"/>
  <c r="AY41" i="1"/>
  <c r="AY43" i="1"/>
  <c r="BI44" i="1"/>
  <c r="BB49" i="1"/>
  <c r="BI59" i="1"/>
  <c r="BI67" i="1"/>
  <c r="AY85" i="1"/>
  <c r="BB89" i="1"/>
  <c r="CA99" i="1"/>
  <c r="BB113" i="1"/>
  <c r="CA118" i="1"/>
  <c r="BB121" i="1"/>
  <c r="CA126" i="1"/>
  <c r="BB129" i="1"/>
  <c r="BB132" i="1"/>
  <c r="BI133" i="1"/>
  <c r="BB136" i="1"/>
  <c r="BA139" i="1"/>
  <c r="AY146" i="1"/>
  <c r="AY154" i="1"/>
  <c r="BI161" i="1"/>
  <c r="BA178" i="1"/>
  <c r="BB182" i="1"/>
  <c r="BA184" i="1"/>
  <c r="BA198" i="1"/>
  <c r="BB211" i="1"/>
  <c r="BB230" i="1"/>
  <c r="AY232" i="1"/>
  <c r="BA245" i="1"/>
  <c r="AY252" i="1"/>
  <c r="AY291" i="1"/>
  <c r="BA293" i="1"/>
  <c r="BB295" i="1"/>
  <c r="AT298" i="1"/>
  <c r="AU298" i="1" s="1"/>
  <c r="BB299" i="1"/>
  <c r="AT302" i="1"/>
  <c r="AU302" i="1" s="1"/>
  <c r="BB303" i="1"/>
  <c r="BB307" i="1"/>
  <c r="AT311" i="1"/>
  <c r="AU311" i="1" s="1"/>
  <c r="AV313" i="1"/>
  <c r="AX313" i="1" s="1"/>
  <c r="BB315" i="1"/>
  <c r="BB319" i="1"/>
  <c r="BA330" i="1"/>
  <c r="AY332" i="1"/>
  <c r="AT333" i="1"/>
  <c r="AU333" i="1" s="1"/>
  <c r="AV333" i="1"/>
  <c r="CA339" i="1"/>
  <c r="BI339" i="1"/>
  <c r="AV359" i="1"/>
  <c r="AT359" i="1"/>
  <c r="AU359" i="1" s="1"/>
  <c r="AX375" i="1"/>
  <c r="AW375" i="1"/>
  <c r="AZ496" i="1"/>
  <c r="BB496" i="1"/>
  <c r="BA496" i="1"/>
  <c r="BB529" i="1"/>
  <c r="AY529" i="1"/>
  <c r="BB41" i="1"/>
  <c r="BA43" i="1"/>
  <c r="AY74" i="1"/>
  <c r="AY82" i="1"/>
  <c r="AV98" i="1"/>
  <c r="AX98" i="1" s="1"/>
  <c r="AV106" i="1"/>
  <c r="AX106" i="1" s="1"/>
  <c r="AY109" i="1"/>
  <c r="AX125" i="1"/>
  <c r="AV133" i="1"/>
  <c r="AT137" i="1"/>
  <c r="AU137" i="1" s="1"/>
  <c r="BB139" i="1"/>
  <c r="AT144" i="1"/>
  <c r="AU144" i="1" s="1"/>
  <c r="AX149" i="1"/>
  <c r="AX157" i="1"/>
  <c r="CA158" i="1"/>
  <c r="BB160" i="1"/>
  <c r="BA163" i="1"/>
  <c r="AY165" i="1"/>
  <c r="AT169" i="1"/>
  <c r="AU169" i="1" s="1"/>
  <c r="BI174" i="1"/>
  <c r="AY175" i="1"/>
  <c r="CA177" i="1"/>
  <c r="BB178" i="1"/>
  <c r="AT183" i="1"/>
  <c r="AU183" i="1" s="1"/>
  <c r="BB187" i="1"/>
  <c r="BB191" i="1"/>
  <c r="BA194" i="1"/>
  <c r="BI195" i="1"/>
  <c r="BB198" i="1"/>
  <c r="BA200" i="1"/>
  <c r="BB202" i="1"/>
  <c r="BI203" i="1"/>
  <c r="AY206" i="1"/>
  <c r="AV208" i="1"/>
  <c r="BI208" i="1"/>
  <c r="BB215" i="1"/>
  <c r="AW218" i="1"/>
  <c r="AV220" i="1"/>
  <c r="BA222" i="1"/>
  <c r="BB226" i="1"/>
  <c r="AT231" i="1"/>
  <c r="AU231" i="1" s="1"/>
  <c r="BA232" i="1"/>
  <c r="BA234" i="1"/>
  <c r="AT240" i="1"/>
  <c r="AU240" i="1" s="1"/>
  <c r="AV244" i="1"/>
  <c r="BA259" i="1"/>
  <c r="AT262" i="1"/>
  <c r="AU262" i="1" s="1"/>
  <c r="AT264" i="1"/>
  <c r="AU264" i="1" s="1"/>
  <c r="BB267" i="1"/>
  <c r="BB270" i="1"/>
  <c r="AX276" i="1"/>
  <c r="AT283" i="1"/>
  <c r="AU283" i="1" s="1"/>
  <c r="AY287" i="1"/>
  <c r="BA291" i="1"/>
  <c r="BI292" i="1"/>
  <c r="AT294" i="1"/>
  <c r="AU294" i="1" s="1"/>
  <c r="AT296" i="1"/>
  <c r="AU296" i="1" s="1"/>
  <c r="BI296" i="1"/>
  <c r="BA302" i="1"/>
  <c r="AT304" i="1"/>
  <c r="AU304" i="1" s="1"/>
  <c r="BI304" i="1"/>
  <c r="AT306" i="1"/>
  <c r="AU306" i="1" s="1"/>
  <c r="AV308" i="1"/>
  <c r="BB311" i="1"/>
  <c r="AV316" i="1"/>
  <c r="AT320" i="1"/>
  <c r="AU320" i="1" s="1"/>
  <c r="AW322" i="1"/>
  <c r="AY324" i="1"/>
  <c r="AY328" i="1"/>
  <c r="BB330" i="1"/>
  <c r="AT331" i="1"/>
  <c r="AU331" i="1" s="1"/>
  <c r="AV371" i="1"/>
  <c r="AT371" i="1"/>
  <c r="AU371" i="1" s="1"/>
  <c r="BI395" i="1"/>
  <c r="CA395" i="1"/>
  <c r="CA414" i="1"/>
  <c r="BI414" i="1"/>
  <c r="AT442" i="1"/>
  <c r="AU442" i="1" s="1"/>
  <c r="AV442" i="1"/>
  <c r="AZ457" i="1"/>
  <c r="AY457" i="1"/>
  <c r="AZ493" i="1"/>
  <c r="BB493" i="1"/>
  <c r="BA493" i="1"/>
  <c r="AX495" i="1"/>
  <c r="AW495" i="1"/>
  <c r="AT5" i="1"/>
  <c r="AU5" i="1" s="1"/>
  <c r="DK6" i="1"/>
  <c r="DK18" i="1"/>
  <c r="DK24" i="1"/>
  <c r="DK25" i="1"/>
  <c r="BI28" i="1"/>
  <c r="CA30" i="1"/>
  <c r="AT34" i="1"/>
  <c r="AU34" i="1" s="1"/>
  <c r="BA36" i="1"/>
  <c r="BB43" i="1"/>
  <c r="AT47" i="1"/>
  <c r="AU47" i="1" s="1"/>
  <c r="AV50" i="1"/>
  <c r="AX50" i="1" s="1"/>
  <c r="AY58" i="1"/>
  <c r="AY66" i="1"/>
  <c r="BI68" i="1"/>
  <c r="AT72" i="1"/>
  <c r="AU72" i="1" s="1"/>
  <c r="BI73" i="1"/>
  <c r="BA75" i="1"/>
  <c r="BI76" i="1"/>
  <c r="AT80" i="1"/>
  <c r="AU80" i="1" s="1"/>
  <c r="BI81" i="1"/>
  <c r="BA83" i="1"/>
  <c r="AV90" i="1"/>
  <c r="AX90" i="1" s="1"/>
  <c r="BI92" i="1"/>
  <c r="AY98" i="1"/>
  <c r="BI100" i="1"/>
  <c r="AY106" i="1"/>
  <c r="BI108" i="1"/>
  <c r="AV114" i="1"/>
  <c r="AX114" i="1" s="1"/>
  <c r="AY117" i="1"/>
  <c r="AV122" i="1"/>
  <c r="AX122" i="1" s="1"/>
  <c r="AY125" i="1"/>
  <c r="AV130" i="1"/>
  <c r="AX130" i="1" s="1"/>
  <c r="BI134" i="1"/>
  <c r="AY137" i="1"/>
  <c r="BI138" i="1"/>
  <c r="BA140" i="1"/>
  <c r="BB144" i="1"/>
  <c r="BA147" i="1"/>
  <c r="BI148" i="1"/>
  <c r="AY149" i="1"/>
  <c r="BB152" i="1"/>
  <c r="BA155" i="1"/>
  <c r="BI156" i="1"/>
  <c r="AY157" i="1"/>
  <c r="BB163" i="1"/>
  <c r="AY169" i="1"/>
  <c r="BI172" i="1"/>
  <c r="BB175" i="1"/>
  <c r="AT179" i="1"/>
  <c r="AU179" i="1" s="1"/>
  <c r="AT181" i="1"/>
  <c r="AU181" i="1" s="1"/>
  <c r="BI188" i="1"/>
  <c r="AY190" i="1"/>
  <c r="BI192" i="1"/>
  <c r="BB194" i="1"/>
  <c r="AT199" i="1"/>
  <c r="AU199" i="1" s="1"/>
  <c r="BI199" i="1"/>
  <c r="BB200" i="1"/>
  <c r="BI201" i="1"/>
  <c r="AT203" i="1"/>
  <c r="AU203" i="1" s="1"/>
  <c r="AY204" i="1"/>
  <c r="BA206" i="1"/>
  <c r="AY208" i="1"/>
  <c r="AW210" i="1"/>
  <c r="BI212" i="1"/>
  <c r="AY214" i="1"/>
  <c r="AV216" i="1"/>
  <c r="BI216" i="1"/>
  <c r="BB222" i="1"/>
  <c r="AY224" i="1"/>
  <c r="BI225" i="1"/>
  <c r="AT227" i="1"/>
  <c r="AU227" i="1" s="1"/>
  <c r="BB232" i="1"/>
  <c r="BB234" i="1"/>
  <c r="BI235" i="1"/>
  <c r="AV237" i="1"/>
  <c r="BI241" i="1"/>
  <c r="AW242" i="1"/>
  <c r="AY251" i="1"/>
  <c r="AY255" i="1"/>
  <c r="BB259" i="1"/>
  <c r="BA262" i="1"/>
  <c r="BI265" i="1"/>
  <c r="AT271" i="1"/>
  <c r="AU271" i="1" s="1"/>
  <c r="BI271" i="1"/>
  <c r="BB272" i="1"/>
  <c r="BA274" i="1"/>
  <c r="AX279" i="1"/>
  <c r="BI283" i="1"/>
  <c r="AV285" i="1"/>
  <c r="AX285" i="1" s="1"/>
  <c r="BB287" i="1"/>
  <c r="AT290" i="1"/>
  <c r="AU290" i="1" s="1"/>
  <c r="BB291" i="1"/>
  <c r="BA294" i="1"/>
  <c r="BI297" i="1"/>
  <c r="AV300" i="1"/>
  <c r="BB302" i="1"/>
  <c r="CA309" i="1"/>
  <c r="AT312" i="1"/>
  <c r="AU312" i="1" s="1"/>
  <c r="AV314" i="1"/>
  <c r="CA317" i="1"/>
  <c r="BA322" i="1"/>
  <c r="BB328" i="1"/>
  <c r="AY331" i="1"/>
  <c r="CA344" i="1"/>
  <c r="BI344" i="1"/>
  <c r="BB348" i="1"/>
  <c r="AY348" i="1"/>
  <c r="AT373" i="1"/>
  <c r="AU373" i="1" s="1"/>
  <c r="AV373" i="1"/>
  <c r="CA406" i="1"/>
  <c r="BI406" i="1"/>
  <c r="BB460" i="1"/>
  <c r="AY460" i="1"/>
  <c r="BA469" i="1"/>
  <c r="BB469" i="1"/>
  <c r="AV472" i="1"/>
  <c r="AT472" i="1"/>
  <c r="AU472" i="1" s="1"/>
  <c r="AT482" i="1"/>
  <c r="AU482" i="1" s="1"/>
  <c r="AV482" i="1"/>
  <c r="BB521" i="1"/>
  <c r="AY521" i="1"/>
  <c r="BA522" i="1"/>
  <c r="BB522" i="1"/>
  <c r="AZ523" i="1"/>
  <c r="BA523" i="1"/>
  <c r="DK17" i="1"/>
  <c r="DK21" i="1"/>
  <c r="DK26" i="1"/>
  <c r="CA37" i="1"/>
  <c r="BI42" i="1"/>
  <c r="AY44" i="1"/>
  <c r="AY50" i="1"/>
  <c r="BI52" i="1"/>
  <c r="BI57" i="1"/>
  <c r="BA59" i="1"/>
  <c r="BI60" i="1"/>
  <c r="BI65" i="1"/>
  <c r="BA67" i="1"/>
  <c r="BB72" i="1"/>
  <c r="BB75" i="1"/>
  <c r="BB80" i="1"/>
  <c r="BB83" i="1"/>
  <c r="AY84" i="1"/>
  <c r="AY90" i="1"/>
  <c r="BI97" i="1"/>
  <c r="BA99" i="1"/>
  <c r="BA107" i="1"/>
  <c r="AY114" i="1"/>
  <c r="BI116" i="1"/>
  <c r="AY122" i="1"/>
  <c r="BI124" i="1"/>
  <c r="AY130" i="1"/>
  <c r="AY133" i="1"/>
  <c r="BB137" i="1"/>
  <c r="BB140" i="1"/>
  <c r="BI141" i="1"/>
  <c r="AT145" i="1"/>
  <c r="AU145" i="1" s="1"/>
  <c r="BB147" i="1"/>
  <c r="BB155" i="1"/>
  <c r="AY161" i="1"/>
  <c r="AV166" i="1"/>
  <c r="AX166" i="1" s="1"/>
  <c r="BB169" i="1"/>
  <c r="AV172" i="1"/>
  <c r="BA190" i="1"/>
  <c r="AV192" i="1"/>
  <c r="AT195" i="1"/>
  <c r="AU195" i="1" s="1"/>
  <c r="BB206" i="1"/>
  <c r="BA208" i="1"/>
  <c r="AV212" i="1"/>
  <c r="BA214" i="1"/>
  <c r="AY216" i="1"/>
  <c r="BA218" i="1"/>
  <c r="BI223" i="1"/>
  <c r="BA224" i="1"/>
  <c r="AT235" i="1"/>
  <c r="AU235" i="1" s="1"/>
  <c r="CA238" i="1"/>
  <c r="AY247" i="1"/>
  <c r="BA251" i="1"/>
  <c r="AV253" i="1"/>
  <c r="AX253" i="1" s="1"/>
  <c r="CA254" i="1"/>
  <c r="BB255" i="1"/>
  <c r="BB262" i="1"/>
  <c r="AV268" i="1"/>
  <c r="BB274" i="1"/>
  <c r="AT275" i="1"/>
  <c r="AU275" i="1" s="1"/>
  <c r="BI275" i="1"/>
  <c r="AV277" i="1"/>
  <c r="AX277" i="1" s="1"/>
  <c r="CA278" i="1"/>
  <c r="AY279" i="1"/>
  <c r="AY283" i="1"/>
  <c r="BA285" i="1"/>
  <c r="BB294" i="1"/>
  <c r="AY308" i="1"/>
  <c r="CA310" i="1"/>
  <c r="AY316" i="1"/>
  <c r="AY320" i="1"/>
  <c r="BB322" i="1"/>
  <c r="AT323" i="1"/>
  <c r="AU323" i="1" s="1"/>
  <c r="BA331" i="1"/>
  <c r="BI333" i="1"/>
  <c r="CA333" i="1"/>
  <c r="AX351" i="1"/>
  <c r="AW351" i="1"/>
  <c r="BB383" i="1"/>
  <c r="BA383" i="1"/>
  <c r="AV451" i="1"/>
  <c r="AT451" i="1"/>
  <c r="AU451" i="1" s="1"/>
  <c r="AT476" i="1"/>
  <c r="AU476" i="1" s="1"/>
  <c r="AV476" i="1"/>
  <c r="AT479" i="1"/>
  <c r="AU479" i="1" s="1"/>
  <c r="AV479" i="1"/>
  <c r="BA490" i="1"/>
  <c r="BB490" i="1"/>
  <c r="AX492" i="1"/>
  <c r="AW492" i="1"/>
  <c r="CA494" i="1"/>
  <c r="BI494" i="1"/>
  <c r="BA44" i="1"/>
  <c r="BB56" i="1"/>
  <c r="BB59" i="1"/>
  <c r="BB64" i="1"/>
  <c r="BB67" i="1"/>
  <c r="BA84" i="1"/>
  <c r="BB96" i="1"/>
  <c r="BB99" i="1"/>
  <c r="BB104" i="1"/>
  <c r="BB107" i="1"/>
  <c r="BB161" i="1"/>
  <c r="BB190" i="1"/>
  <c r="AY192" i="1"/>
  <c r="BB203" i="1"/>
  <c r="BA210" i="1"/>
  <c r="BA237" i="1"/>
  <c r="AV292" i="1"/>
  <c r="AT295" i="1"/>
  <c r="AU295" i="1" s="1"/>
  <c r="BB296" i="1"/>
  <c r="BA298" i="1"/>
  <c r="AT303" i="1"/>
  <c r="AU303" i="1" s="1"/>
  <c r="BB304" i="1"/>
  <c r="BA306" i="1"/>
  <c r="AY312" i="1"/>
  <c r="BA314" i="1"/>
  <c r="AY323" i="1"/>
  <c r="BB331" i="1"/>
  <c r="BI332" i="1"/>
  <c r="CA356" i="1"/>
  <c r="BI356" i="1"/>
  <c r="AX436" i="1"/>
  <c r="AW436" i="1"/>
  <c r="AV445" i="1"/>
  <c r="AT445" i="1"/>
  <c r="AU445" i="1" s="1"/>
  <c r="AV448" i="1"/>
  <c r="AT448" i="1"/>
  <c r="AU448" i="1" s="1"/>
  <c r="BB466" i="1"/>
  <c r="AY466" i="1"/>
  <c r="CA480" i="1"/>
  <c r="BI480" i="1"/>
  <c r="AZ485" i="1"/>
  <c r="BB485" i="1"/>
  <c r="BA485" i="1"/>
  <c r="AX487" i="1"/>
  <c r="AW487" i="1"/>
  <c r="BA506" i="1"/>
  <c r="BB506" i="1"/>
  <c r="AV509" i="1"/>
  <c r="AT509" i="1"/>
  <c r="AU509" i="1" s="1"/>
  <c r="BA334" i="1"/>
  <c r="AT335" i="1"/>
  <c r="AU335" i="1" s="1"/>
  <c r="AV337" i="1"/>
  <c r="AX337" i="1" s="1"/>
  <c r="BA350" i="1"/>
  <c r="BB352" i="1"/>
  <c r="AT355" i="1"/>
  <c r="AU355" i="1" s="1"/>
  <c r="AV357" i="1"/>
  <c r="BB362" i="1"/>
  <c r="AT368" i="1"/>
  <c r="AU368" i="1" s="1"/>
  <c r="BA370" i="1"/>
  <c r="BB375" i="1"/>
  <c r="AX377" i="1"/>
  <c r="AV380" i="1"/>
  <c r="BA381" i="1"/>
  <c r="AV388" i="1"/>
  <c r="BI388" i="1"/>
  <c r="BA389" i="1"/>
  <c r="BA397" i="1"/>
  <c r="CA398" i="1"/>
  <c r="BA399" i="1"/>
  <c r="AT402" i="1"/>
  <c r="AU402" i="1" s="1"/>
  <c r="AV404" i="1"/>
  <c r="BB408" i="1"/>
  <c r="AV410" i="1"/>
  <c r="AV412" i="1"/>
  <c r="AT418" i="1"/>
  <c r="AU418" i="1" s="1"/>
  <c r="BA422" i="1"/>
  <c r="AZ441" i="1"/>
  <c r="BB488" i="1"/>
  <c r="BB504" i="1"/>
  <c r="AT532" i="1"/>
  <c r="AU532" i="1" s="1"/>
  <c r="AV532" i="1"/>
  <c r="AV533" i="1"/>
  <c r="AT533" i="1"/>
  <c r="AU533" i="1" s="1"/>
  <c r="AX535" i="1"/>
  <c r="AW535" i="1"/>
  <c r="AX545" i="1"/>
  <c r="AW545" i="1"/>
  <c r="AW650" i="1"/>
  <c r="AX650" i="1"/>
  <c r="AW722" i="1"/>
  <c r="AX722" i="1"/>
  <c r="AW813" i="1"/>
  <c r="AX813" i="1"/>
  <c r="BA338" i="1"/>
  <c r="BA355" i="1"/>
  <c r="BA358" i="1"/>
  <c r="BB360" i="1"/>
  <c r="AY363" i="1"/>
  <c r="AY368" i="1"/>
  <c r="CA387" i="1"/>
  <c r="BB400" i="1"/>
  <c r="BB410" i="1"/>
  <c r="AY420" i="1"/>
  <c r="BI425" i="1"/>
  <c r="BI428" i="1"/>
  <c r="BA432" i="1"/>
  <c r="BI446" i="1"/>
  <c r="BI449" i="1"/>
  <c r="BI452" i="1"/>
  <c r="BB453" i="1"/>
  <c r="BB456" i="1"/>
  <c r="BA468" i="1"/>
  <c r="BI470" i="1"/>
  <c r="AY489" i="1"/>
  <c r="BI497" i="1"/>
  <c r="BB498" i="1"/>
  <c r="BB501" i="1"/>
  <c r="AY505" i="1"/>
  <c r="AV530" i="1"/>
  <c r="AT530" i="1"/>
  <c r="AU530" i="1" s="1"/>
  <c r="CA545" i="1"/>
  <c r="BI545" i="1"/>
  <c r="AW698" i="1"/>
  <c r="AX698" i="1"/>
  <c r="AW754" i="1"/>
  <c r="AX754" i="1"/>
  <c r="AX809" i="1"/>
  <c r="AW809" i="1"/>
  <c r="AX811" i="1"/>
  <c r="AW811" i="1"/>
  <c r="AW821" i="1"/>
  <c r="AX821" i="1"/>
  <c r="BB338" i="1"/>
  <c r="AY340" i="1"/>
  <c r="AT344" i="1"/>
  <c r="AU344" i="1" s="1"/>
  <c r="AW346" i="1"/>
  <c r="AV348" i="1"/>
  <c r="BA363" i="1"/>
  <c r="AY371" i="1"/>
  <c r="AY376" i="1"/>
  <c r="AT378" i="1"/>
  <c r="AU378" i="1" s="1"/>
  <c r="AY380" i="1"/>
  <c r="AV383" i="1"/>
  <c r="AT386" i="1"/>
  <c r="AU386" i="1" s="1"/>
  <c r="AY388" i="1"/>
  <c r="AT394" i="1"/>
  <c r="AU394" i="1" s="1"/>
  <c r="AT403" i="1"/>
  <c r="AU403" i="1" s="1"/>
  <c r="AY404" i="1"/>
  <c r="AT411" i="1"/>
  <c r="AU411" i="1" s="1"/>
  <c r="AY412" i="1"/>
  <c r="BB432" i="1"/>
  <c r="BA451" i="1"/>
  <c r="AV463" i="1"/>
  <c r="AV466" i="1"/>
  <c r="AT469" i="1"/>
  <c r="AU469" i="1" s="1"/>
  <c r="BB482" i="1"/>
  <c r="AT485" i="1"/>
  <c r="AU485" i="1" s="1"/>
  <c r="AY487" i="1"/>
  <c r="AT490" i="1"/>
  <c r="AU490" i="1" s="1"/>
  <c r="AT493" i="1"/>
  <c r="AU493" i="1" s="1"/>
  <c r="AT496" i="1"/>
  <c r="AU496" i="1" s="1"/>
  <c r="AT506" i="1"/>
  <c r="AU506" i="1" s="1"/>
  <c r="BA509" i="1"/>
  <c r="BB514" i="1"/>
  <c r="AW540" i="1"/>
  <c r="AX540" i="1"/>
  <c r="AV541" i="1"/>
  <c r="AT541" i="1"/>
  <c r="AU541" i="1" s="1"/>
  <c r="AW626" i="1"/>
  <c r="AX626" i="1"/>
  <c r="AX767" i="1"/>
  <c r="AW767" i="1"/>
  <c r="AW797" i="1"/>
  <c r="AX797" i="1"/>
  <c r="AW853" i="1"/>
  <c r="AX853" i="1"/>
  <c r="AY336" i="1"/>
  <c r="AT339" i="1"/>
  <c r="AU339" i="1" s="1"/>
  <c r="AV341" i="1"/>
  <c r="BB351" i="1"/>
  <c r="BB363" i="1"/>
  <c r="BI364" i="1"/>
  <c r="BA371" i="1"/>
  <c r="BA374" i="1"/>
  <c r="AT375" i="1"/>
  <c r="AU375" i="1" s="1"/>
  <c r="BB376" i="1"/>
  <c r="BB380" i="1"/>
  <c r="AT381" i="1"/>
  <c r="AU381" i="1" s="1"/>
  <c r="BB388" i="1"/>
  <c r="AV391" i="1"/>
  <c r="AX391" i="1" s="1"/>
  <c r="AY396" i="1"/>
  <c r="AX401" i="1"/>
  <c r="AT405" i="1"/>
  <c r="AU405" i="1" s="1"/>
  <c r="AY407" i="1"/>
  <c r="AT413" i="1"/>
  <c r="AU413" i="1" s="1"/>
  <c r="BB418" i="1"/>
  <c r="AY436" i="1"/>
  <c r="BA448" i="1"/>
  <c r="BB451" i="1"/>
  <c r="BA472" i="1"/>
  <c r="BB479" i="1"/>
  <c r="BB509" i="1"/>
  <c r="BA515" i="1"/>
  <c r="AT543" i="1"/>
  <c r="AU543" i="1" s="1"/>
  <c r="AV543" i="1"/>
  <c r="AW618" i="1"/>
  <c r="AX618" i="1"/>
  <c r="AW674" i="1"/>
  <c r="AX674" i="1"/>
  <c r="AW805" i="1"/>
  <c r="AX805" i="1"/>
  <c r="BB336" i="1"/>
  <c r="AY339" i="1"/>
  <c r="BI352" i="1"/>
  <c r="CA357" i="1"/>
  <c r="BB371" i="1"/>
  <c r="BI372" i="1"/>
  <c r="AT379" i="1"/>
  <c r="AU379" i="1" s="1"/>
  <c r="AT389" i="1"/>
  <c r="AU389" i="1" s="1"/>
  <c r="BA391" i="1"/>
  <c r="BB396" i="1"/>
  <c r="AT397" i="1"/>
  <c r="AU397" i="1" s="1"/>
  <c r="AV399" i="1"/>
  <c r="AY401" i="1"/>
  <c r="BB407" i="1"/>
  <c r="BI408" i="1"/>
  <c r="AZ419" i="1"/>
  <c r="BB445" i="1"/>
  <c r="BB448" i="1"/>
  <c r="AV455" i="1"/>
  <c r="AV458" i="1"/>
  <c r="AT464" i="1"/>
  <c r="AU464" i="1" s="1"/>
  <c r="BB472" i="1"/>
  <c r="AT477" i="1"/>
  <c r="AU477" i="1" s="1"/>
  <c r="AT480" i="1"/>
  <c r="AU480" i="1" s="1"/>
  <c r="BB487" i="1"/>
  <c r="AV500" i="1"/>
  <c r="AW503" i="1"/>
  <c r="AT516" i="1"/>
  <c r="AU516" i="1" s="1"/>
  <c r="AV516" i="1"/>
  <c r="CA522" i="1"/>
  <c r="BI522" i="1"/>
  <c r="CA528" i="1"/>
  <c r="BI528" i="1"/>
  <c r="AW682" i="1"/>
  <c r="AX682" i="1"/>
  <c r="AW714" i="1"/>
  <c r="AX714" i="1"/>
  <c r="AW730" i="1"/>
  <c r="AX730" i="1"/>
  <c r="AW746" i="1"/>
  <c r="AX746" i="1"/>
  <c r="AX787" i="1"/>
  <c r="AW787" i="1"/>
  <c r="BA339" i="1"/>
  <c r="AT343" i="1"/>
  <c r="AU343" i="1" s="1"/>
  <c r="AT347" i="1"/>
  <c r="AU347" i="1" s="1"/>
  <c r="AV349" i="1"/>
  <c r="BA354" i="1"/>
  <c r="AX356" i="1"/>
  <c r="BB359" i="1"/>
  <c r="AV364" i="1"/>
  <c r="AV369" i="1"/>
  <c r="AX369" i="1" s="1"/>
  <c r="BB379" i="1"/>
  <c r="BA384" i="1"/>
  <c r="AT387" i="1"/>
  <c r="AU387" i="1" s="1"/>
  <c r="BA392" i="1"/>
  <c r="BA405" i="1"/>
  <c r="AT408" i="1"/>
  <c r="AU408" i="1" s="1"/>
  <c r="BA413" i="1"/>
  <c r="BI420" i="1"/>
  <c r="AY422" i="1"/>
  <c r="BI427" i="1"/>
  <c r="AY428" i="1"/>
  <c r="BI429" i="1"/>
  <c r="AX441" i="1"/>
  <c r="BA443" i="1"/>
  <c r="AY449" i="1"/>
  <c r="AY452" i="1"/>
  <c r="BA467" i="1"/>
  <c r="BI468" i="1"/>
  <c r="BA480" i="1"/>
  <c r="AT488" i="1"/>
  <c r="AU488" i="1" s="1"/>
  <c r="BI489" i="1"/>
  <c r="AY497" i="1"/>
  <c r="BI502" i="1"/>
  <c r="AT504" i="1"/>
  <c r="AU504" i="1" s="1"/>
  <c r="BI505" i="1"/>
  <c r="CA514" i="1"/>
  <c r="BI514" i="1"/>
  <c r="AW690" i="1"/>
  <c r="AX690" i="1"/>
  <c r="AW789" i="1"/>
  <c r="AX789" i="1"/>
  <c r="AW829" i="1"/>
  <c r="AX829" i="1"/>
  <c r="BB339" i="1"/>
  <c r="AV372" i="1"/>
  <c r="CA373" i="1"/>
  <c r="AY381" i="1"/>
  <c r="BB384" i="1"/>
  <c r="AY389" i="1"/>
  <c r="BB392" i="1"/>
  <c r="BA395" i="1"/>
  <c r="AY397" i="1"/>
  <c r="CA400" i="1"/>
  <c r="BI404" i="1"/>
  <c r="BB405" i="1"/>
  <c r="BA408" i="1"/>
  <c r="BI412" i="1"/>
  <c r="BB413" i="1"/>
  <c r="AV420" i="1"/>
  <c r="AZ422" i="1"/>
  <c r="AV431" i="1"/>
  <c r="AX431" i="1" s="1"/>
  <c r="AV434" i="1"/>
  <c r="AX434" i="1" s="1"/>
  <c r="BB437" i="1"/>
  <c r="BB443" i="1"/>
  <c r="AT456" i="1"/>
  <c r="AU456" i="1" s="1"/>
  <c r="AT459" i="1"/>
  <c r="AU459" i="1" s="1"/>
  <c r="BI460" i="1"/>
  <c r="BB461" i="1"/>
  <c r="BA464" i="1"/>
  <c r="BB467" i="1"/>
  <c r="BB477" i="1"/>
  <c r="BB480" i="1"/>
  <c r="BA488" i="1"/>
  <c r="BA491" i="1"/>
  <c r="AT501" i="1"/>
  <c r="AU501" i="1" s="1"/>
  <c r="BA504" i="1"/>
  <c r="BA507" i="1"/>
  <c r="AT512" i="1"/>
  <c r="AU512" i="1" s="1"/>
  <c r="AZ536" i="1"/>
  <c r="BB536" i="1"/>
  <c r="BA536" i="1"/>
  <c r="BB545" i="1"/>
  <c r="AY545" i="1"/>
  <c r="AX566" i="1"/>
  <c r="AW566" i="1"/>
  <c r="AW738" i="1"/>
  <c r="AX738" i="1"/>
  <c r="AW833" i="1"/>
  <c r="AX833" i="1"/>
  <c r="AX556" i="1"/>
  <c r="AV570" i="1"/>
  <c r="AV572" i="1"/>
  <c r="AX580" i="1"/>
  <c r="AW605" i="1"/>
  <c r="AW621" i="1"/>
  <c r="BA659" i="1"/>
  <c r="BB662" i="1"/>
  <c r="CA664" i="1"/>
  <c r="AX666" i="1"/>
  <c r="AW669" i="1"/>
  <c r="AT678" i="1"/>
  <c r="AU678" i="1" s="1"/>
  <c r="BB686" i="1"/>
  <c r="BA699" i="1"/>
  <c r="CA704" i="1"/>
  <c r="AX706" i="1"/>
  <c r="AY709" i="1"/>
  <c r="AY715" i="1"/>
  <c r="CA716" i="1"/>
  <c r="CA720" i="1"/>
  <c r="AX724" i="1"/>
  <c r="BI728" i="1"/>
  <c r="AT730" i="1"/>
  <c r="AU730" i="1" s="1"/>
  <c r="BI730" i="1"/>
  <c r="CA732" i="1"/>
  <c r="BI735" i="1"/>
  <c r="AT742" i="1"/>
  <c r="AU742" i="1" s="1"/>
  <c r="AY747" i="1"/>
  <c r="AT750" i="1"/>
  <c r="AU750" i="1" s="1"/>
  <c r="AY755" i="1"/>
  <c r="BA757" i="1"/>
  <c r="AV760" i="1"/>
  <c r="AX762" i="1"/>
  <c r="CA764" i="1"/>
  <c r="AW766" i="1"/>
  <c r="AV770" i="1"/>
  <c r="BI770" i="1"/>
  <c r="CA772" i="1"/>
  <c r="AT775" i="1"/>
  <c r="AU775" i="1" s="1"/>
  <c r="BI775" i="1"/>
  <c r="AT786" i="1"/>
  <c r="AU786" i="1" s="1"/>
  <c r="AV790" i="1"/>
  <c r="BI791" i="1"/>
  <c r="AX793" i="1"/>
  <c r="AV795" i="1"/>
  <c r="AX795" i="1" s="1"/>
  <c r="BA805" i="1"/>
  <c r="BA808" i="1"/>
  <c r="BA812" i="1"/>
  <c r="AV814" i="1"/>
  <c r="AV819" i="1"/>
  <c r="BB821" i="1"/>
  <c r="AV881" i="1"/>
  <c r="AT881" i="1"/>
  <c r="AU881" i="1" s="1"/>
  <c r="AW885" i="1"/>
  <c r="AX885" i="1"/>
  <c r="AX896" i="1"/>
  <c r="AW896" i="1"/>
  <c r="AV955" i="1"/>
  <c r="AT955" i="1"/>
  <c r="AU955" i="1" s="1"/>
  <c r="CA726" i="1"/>
  <c r="BB727" i="1"/>
  <c r="AT735" i="1"/>
  <c r="AU735" i="1" s="1"/>
  <c r="AY737" i="1"/>
  <c r="BA739" i="1"/>
  <c r="CA740" i="1"/>
  <c r="BB742" i="1"/>
  <c r="BI743" i="1"/>
  <c r="BA747" i="1"/>
  <c r="BB750" i="1"/>
  <c r="BI751" i="1"/>
  <c r="BA755" i="1"/>
  <c r="AT758" i="1"/>
  <c r="AU758" i="1" s="1"/>
  <c r="BB760" i="1"/>
  <c r="BI761" i="1"/>
  <c r="BA762" i="1"/>
  <c r="AT768" i="1"/>
  <c r="AU768" i="1" s="1"/>
  <c r="BI783" i="1"/>
  <c r="AT785" i="1"/>
  <c r="AU785" i="1" s="1"/>
  <c r="AW786" i="1"/>
  <c r="BB788" i="1"/>
  <c r="AT789" i="1"/>
  <c r="AU789" i="1" s="1"/>
  <c r="AY790" i="1"/>
  <c r="BB793" i="1"/>
  <c r="BI794" i="1"/>
  <c r="AY796" i="1"/>
  <c r="BI798" i="1"/>
  <c r="CA801" i="1"/>
  <c r="AT803" i="1"/>
  <c r="AU803" i="1" s="1"/>
  <c r="BB805" i="1"/>
  <c r="AT809" i="1"/>
  <c r="AU809" i="1" s="1"/>
  <c r="AY810" i="1"/>
  <c r="BB812" i="1"/>
  <c r="AT813" i="1"/>
  <c r="AU813" i="1" s="1"/>
  <c r="AY814" i="1"/>
  <c r="AV817" i="1"/>
  <c r="CA817" i="1"/>
  <c r="BI818" i="1"/>
  <c r="AT820" i="1"/>
  <c r="AU820" i="1" s="1"/>
  <c r="BA824" i="1"/>
  <c r="BB829" i="1"/>
  <c r="AW832" i="1"/>
  <c r="BB833" i="1"/>
  <c r="AX837" i="1"/>
  <c r="BB841" i="1"/>
  <c r="BI842" i="1"/>
  <c r="BA844" i="1"/>
  <c r="BA846" i="1"/>
  <c r="BB852" i="1"/>
  <c r="AT853" i="1"/>
  <c r="AU853" i="1" s="1"/>
  <c r="CA887" i="1"/>
  <c r="BI887" i="1"/>
  <c r="AZ894" i="1"/>
  <c r="BB894" i="1"/>
  <c r="BA894" i="1"/>
  <c r="AY894" i="1"/>
  <c r="AW909" i="1"/>
  <c r="AX909" i="1"/>
  <c r="BB930" i="1"/>
  <c r="AY930" i="1"/>
  <c r="AW933" i="1"/>
  <c r="AX933" i="1"/>
  <c r="BB952" i="1"/>
  <c r="BA952" i="1"/>
  <c r="AY952" i="1"/>
  <c r="CA958" i="1"/>
  <c r="BI958" i="1"/>
  <c r="BA1096" i="1"/>
  <c r="BB1096" i="1"/>
  <c r="BB512" i="1"/>
  <c r="BB517" i="1"/>
  <c r="BI531" i="1"/>
  <c r="BI537" i="1"/>
  <c r="BB538" i="1"/>
  <c r="BB540" i="1"/>
  <c r="BI541" i="1"/>
  <c r="BB546" i="1"/>
  <c r="AY547" i="1"/>
  <c r="BB552" i="1"/>
  <c r="BI555" i="1"/>
  <c r="BA556" i="1"/>
  <c r="BI560" i="1"/>
  <c r="AW561" i="1"/>
  <c r="AT568" i="1"/>
  <c r="AU568" i="1" s="1"/>
  <c r="BA570" i="1"/>
  <c r="AZ573" i="1"/>
  <c r="CA574" i="1"/>
  <c r="BB575" i="1"/>
  <c r="AT576" i="1"/>
  <c r="AU576" i="1" s="1"/>
  <c r="BI576" i="1"/>
  <c r="BA578" i="1"/>
  <c r="BI579" i="1"/>
  <c r="BA586" i="1"/>
  <c r="AT590" i="1"/>
  <c r="AU590" i="1" s="1"/>
  <c r="BA595" i="1"/>
  <c r="AT598" i="1"/>
  <c r="AU598" i="1" s="1"/>
  <c r="BA603" i="1"/>
  <c r="BI604" i="1"/>
  <c r="AT606" i="1"/>
  <c r="AU606" i="1" s="1"/>
  <c r="BB611" i="1"/>
  <c r="BB614" i="1"/>
  <c r="BI615" i="1"/>
  <c r="AY617" i="1"/>
  <c r="BB619" i="1"/>
  <c r="BI620" i="1"/>
  <c r="AT622" i="1"/>
  <c r="AU622" i="1" s="1"/>
  <c r="BA625" i="1"/>
  <c r="AT626" i="1"/>
  <c r="AU626" i="1" s="1"/>
  <c r="BI630" i="1"/>
  <c r="BB635" i="1"/>
  <c r="AY639" i="1"/>
  <c r="BB642" i="1"/>
  <c r="BI643" i="1"/>
  <c r="BA645" i="1"/>
  <c r="BI647" i="1"/>
  <c r="AY649" i="1"/>
  <c r="AV652" i="1"/>
  <c r="AX652" i="1" s="1"/>
  <c r="CA654" i="1"/>
  <c r="AT664" i="1"/>
  <c r="AU664" i="1" s="1"/>
  <c r="AY667" i="1"/>
  <c r="AT670" i="1"/>
  <c r="AU670" i="1" s="1"/>
  <c r="BA673" i="1"/>
  <c r="AT674" i="1"/>
  <c r="AU674" i="1" s="1"/>
  <c r="BI679" i="1"/>
  <c r="AY681" i="1"/>
  <c r="AY687" i="1"/>
  <c r="BB690" i="1"/>
  <c r="AY691" i="1"/>
  <c r="AT694" i="1"/>
  <c r="AU694" i="1" s="1"/>
  <c r="BA697" i="1"/>
  <c r="AT698" i="1"/>
  <c r="AU698" i="1" s="1"/>
  <c r="AV700" i="1"/>
  <c r="AX700" i="1" s="1"/>
  <c r="AT704" i="1"/>
  <c r="AU704" i="1" s="1"/>
  <c r="BI707" i="1"/>
  <c r="BB709" i="1"/>
  <c r="BI711" i="1"/>
  <c r="AY713" i="1"/>
  <c r="BI714" i="1"/>
  <c r="AT720" i="1"/>
  <c r="AU720" i="1" s="1"/>
  <c r="BI721" i="1"/>
  <c r="BB722" i="1"/>
  <c r="BI723" i="1"/>
  <c r="BA725" i="1"/>
  <c r="AT728" i="1"/>
  <c r="AU728" i="1" s="1"/>
  <c r="AV732" i="1"/>
  <c r="BA737" i="1"/>
  <c r="AT743" i="1"/>
  <c r="AU743" i="1" s="1"/>
  <c r="AY745" i="1"/>
  <c r="CA748" i="1"/>
  <c r="AT751" i="1"/>
  <c r="AU751" i="1" s="1"/>
  <c r="AY753" i="1"/>
  <c r="BB758" i="1"/>
  <c r="BI759" i="1"/>
  <c r="BB762" i="1"/>
  <c r="AV764" i="1"/>
  <c r="BB766" i="1"/>
  <c r="BI769" i="1"/>
  <c r="BA770" i="1"/>
  <c r="AV772" i="1"/>
  <c r="AY777" i="1"/>
  <c r="AY782" i="1"/>
  <c r="BI789" i="1"/>
  <c r="BA790" i="1"/>
  <c r="BA796" i="1"/>
  <c r="AV798" i="1"/>
  <c r="BA800" i="1"/>
  <c r="AY804" i="1"/>
  <c r="BI806" i="1"/>
  <c r="BI813" i="1"/>
  <c r="BA814" i="1"/>
  <c r="AY820" i="1"/>
  <c r="BI822" i="1"/>
  <c r="AT825" i="1"/>
  <c r="AU825" i="1" s="1"/>
  <c r="AT827" i="1"/>
  <c r="AU827" i="1" s="1"/>
  <c r="AY837" i="1"/>
  <c r="AZ839" i="1"/>
  <c r="BB844" i="1"/>
  <c r="AT845" i="1"/>
  <c r="AU845" i="1" s="1"/>
  <c r="BI845" i="1"/>
  <c r="BB849" i="1"/>
  <c r="AW893" i="1"/>
  <c r="AX893" i="1"/>
  <c r="AW949" i="1"/>
  <c r="AX949" i="1"/>
  <c r="BA971" i="1"/>
  <c r="BB971" i="1"/>
  <c r="AW1092" i="1"/>
  <c r="AX1092" i="1"/>
  <c r="AT522" i="1"/>
  <c r="AU522" i="1" s="1"/>
  <c r="AV524" i="1"/>
  <c r="AV527" i="1"/>
  <c r="AT545" i="1"/>
  <c r="AU545" i="1" s="1"/>
  <c r="BA547" i="1"/>
  <c r="BA554" i="1"/>
  <c r="BB556" i="1"/>
  <c r="AW559" i="1"/>
  <c r="AY561" i="1"/>
  <c r="CA564" i="1"/>
  <c r="BB570" i="1"/>
  <c r="BI571" i="1"/>
  <c r="BB578" i="1"/>
  <c r="AY579" i="1"/>
  <c r="BA581" i="1"/>
  <c r="BB586" i="1"/>
  <c r="AY587" i="1"/>
  <c r="BI588" i="1"/>
  <c r="BB590" i="1"/>
  <c r="BI591" i="1"/>
  <c r="AY593" i="1"/>
  <c r="BB595" i="1"/>
  <c r="BI596" i="1"/>
  <c r="BB598" i="1"/>
  <c r="BB603" i="1"/>
  <c r="BB606" i="1"/>
  <c r="BI607" i="1"/>
  <c r="AY609" i="1"/>
  <c r="AT615" i="1"/>
  <c r="AU615" i="1" s="1"/>
  <c r="BA617" i="1"/>
  <c r="AT618" i="1"/>
  <c r="AU618" i="1" s="1"/>
  <c r="BB622" i="1"/>
  <c r="BA629" i="1"/>
  <c r="AY643" i="1"/>
  <c r="BI644" i="1"/>
  <c r="BA649" i="1"/>
  <c r="BI655" i="1"/>
  <c r="AY657" i="1"/>
  <c r="BA667" i="1"/>
  <c r="BB670" i="1"/>
  <c r="AV679" i="1"/>
  <c r="BA681" i="1"/>
  <c r="AT682" i="1"/>
  <c r="AU682" i="1" s="1"/>
  <c r="AV684" i="1"/>
  <c r="AX684" i="1" s="1"/>
  <c r="AT688" i="1"/>
  <c r="AU688" i="1" s="1"/>
  <c r="BA691" i="1"/>
  <c r="BI692" i="1"/>
  <c r="BB694" i="1"/>
  <c r="AY701" i="1"/>
  <c r="BI702" i="1"/>
  <c r="CA708" i="1"/>
  <c r="BA713" i="1"/>
  <c r="AT714" i="1"/>
  <c r="AU714" i="1" s="1"/>
  <c r="AV716" i="1"/>
  <c r="AT726" i="1"/>
  <c r="AU726" i="1" s="1"/>
  <c r="BA730" i="1"/>
  <c r="AY735" i="1"/>
  <c r="BI736" i="1"/>
  <c r="AT738" i="1"/>
  <c r="AU738" i="1" s="1"/>
  <c r="AV740" i="1"/>
  <c r="BA745" i="1"/>
  <c r="BA753" i="1"/>
  <c r="CA756" i="1"/>
  <c r="AT759" i="1"/>
  <c r="AU759" i="1" s="1"/>
  <c r="AY761" i="1"/>
  <c r="AT767" i="1"/>
  <c r="AU767" i="1" s="1"/>
  <c r="BB768" i="1"/>
  <c r="BB770" i="1"/>
  <c r="AY775" i="1"/>
  <c r="BA777" i="1"/>
  <c r="BA782" i="1"/>
  <c r="AW785" i="1"/>
  <c r="AT794" i="1"/>
  <c r="AU794" i="1" s="1"/>
  <c r="BB796" i="1"/>
  <c r="AT797" i="1"/>
  <c r="AU797" i="1" s="1"/>
  <c r="AY798" i="1"/>
  <c r="AT801" i="1"/>
  <c r="AU801" i="1" s="1"/>
  <c r="BI802" i="1"/>
  <c r="BA804" i="1"/>
  <c r="AV806" i="1"/>
  <c r="CA807" i="1"/>
  <c r="BA820" i="1"/>
  <c r="AV822" i="1"/>
  <c r="CA823" i="1"/>
  <c r="AY828" i="1"/>
  <c r="BI830" i="1"/>
  <c r="BA832" i="1"/>
  <c r="BB837" i="1"/>
  <c r="AX859" i="1"/>
  <c r="AW859" i="1"/>
  <c r="AZ904" i="1"/>
  <c r="BB904" i="1"/>
  <c r="BA904" i="1"/>
  <c r="AY904" i="1"/>
  <c r="BI953" i="1"/>
  <c r="CA953" i="1"/>
  <c r="AW969" i="1"/>
  <c r="AX969" i="1"/>
  <c r="AW993" i="1"/>
  <c r="AX993" i="1"/>
  <c r="AW1068" i="1"/>
  <c r="AX1068" i="1"/>
  <c r="BA533" i="1"/>
  <c r="BA541" i="1"/>
  <c r="BA543" i="1"/>
  <c r="BB547" i="1"/>
  <c r="BI553" i="1"/>
  <c r="BB554" i="1"/>
  <c r="AY555" i="1"/>
  <c r="BA557" i="1"/>
  <c r="CA558" i="1"/>
  <c r="AT560" i="1"/>
  <c r="AU560" i="1" s="1"/>
  <c r="AV564" i="1"/>
  <c r="BB568" i="1"/>
  <c r="AY576" i="1"/>
  <c r="BA579" i="1"/>
  <c r="BA587" i="1"/>
  <c r="AT591" i="1"/>
  <c r="AU591" i="1" s="1"/>
  <c r="BA593" i="1"/>
  <c r="BI599" i="1"/>
  <c r="AY601" i="1"/>
  <c r="AT607" i="1"/>
  <c r="AU607" i="1" s="1"/>
  <c r="BA609" i="1"/>
  <c r="AV612" i="1"/>
  <c r="AX612" i="1" s="1"/>
  <c r="BI627" i="1"/>
  <c r="AT630" i="1"/>
  <c r="AU630" i="1" s="1"/>
  <c r="BI631" i="1"/>
  <c r="AY633" i="1"/>
  <c r="AV636" i="1"/>
  <c r="AX636" i="1" s="1"/>
  <c r="BA643" i="1"/>
  <c r="BB646" i="1"/>
  <c r="BA653" i="1"/>
  <c r="BA657" i="1"/>
  <c r="CA662" i="1"/>
  <c r="BB667" i="1"/>
  <c r="CA672" i="1"/>
  <c r="AV676" i="1"/>
  <c r="AX676" i="1" s="1"/>
  <c r="BB691" i="1"/>
  <c r="CA696" i="1"/>
  <c r="BA701" i="1"/>
  <c r="AY707" i="1"/>
  <c r="BB710" i="1"/>
  <c r="CA718" i="1"/>
  <c r="BB720" i="1"/>
  <c r="AY723" i="1"/>
  <c r="BB726" i="1"/>
  <c r="BB728" i="1"/>
  <c r="BB730" i="1"/>
  <c r="CA734" i="1"/>
  <c r="BB735" i="1"/>
  <c r="AY743" i="1"/>
  <c r="AT746" i="1"/>
  <c r="AU746" i="1" s="1"/>
  <c r="AX748" i="1"/>
  <c r="AY751" i="1"/>
  <c r="AT754" i="1"/>
  <c r="AU754" i="1" s="1"/>
  <c r="AV756" i="1"/>
  <c r="BA761" i="1"/>
  <c r="BI767" i="1"/>
  <c r="BB775" i="1"/>
  <c r="BI776" i="1"/>
  <c r="AV778" i="1"/>
  <c r="AV781" i="1"/>
  <c r="AT787" i="1"/>
  <c r="AU787" i="1" s="1"/>
  <c r="AY789" i="1"/>
  <c r="BA798" i="1"/>
  <c r="BB801" i="1"/>
  <c r="BB804" i="1"/>
  <c r="AT805" i="1"/>
  <c r="AU805" i="1" s="1"/>
  <c r="AY806" i="1"/>
  <c r="AT811" i="1"/>
  <c r="AU811" i="1" s="1"/>
  <c r="AY813" i="1"/>
  <c r="BB817" i="1"/>
  <c r="BB820" i="1"/>
  <c r="AT821" i="1"/>
  <c r="AU821" i="1" s="1"/>
  <c r="BI821" i="1"/>
  <c r="AY822" i="1"/>
  <c r="CA825" i="1"/>
  <c r="BI826" i="1"/>
  <c r="BA828" i="1"/>
  <c r="AV830" i="1"/>
  <c r="AT833" i="1"/>
  <c r="AU833" i="1" s="1"/>
  <c r="AT835" i="1"/>
  <c r="AU835" i="1" s="1"/>
  <c r="AW840" i="1"/>
  <c r="AY842" i="1"/>
  <c r="AY853" i="1"/>
  <c r="CA854" i="1"/>
  <c r="BI854" i="1"/>
  <c r="AV861" i="1"/>
  <c r="AT861" i="1"/>
  <c r="AU861" i="1" s="1"/>
  <c r="AV891" i="1"/>
  <c r="AT891" i="1"/>
  <c r="AU891" i="1" s="1"/>
  <c r="AW973" i="1"/>
  <c r="AX973" i="1"/>
  <c r="BB978" i="1"/>
  <c r="AY978" i="1"/>
  <c r="CA989" i="1"/>
  <c r="BI989" i="1"/>
  <c r="AV519" i="1"/>
  <c r="CA520" i="1"/>
  <c r="BI523" i="1"/>
  <c r="AT525" i="1"/>
  <c r="AU525" i="1" s="1"/>
  <c r="BI526" i="1"/>
  <c r="AT528" i="1"/>
  <c r="AU528" i="1" s="1"/>
  <c r="BI529" i="1"/>
  <c r="BB530" i="1"/>
  <c r="BB533" i="1"/>
  <c r="AT540" i="1"/>
  <c r="AU540" i="1" s="1"/>
  <c r="BB541" i="1"/>
  <c r="BB543" i="1"/>
  <c r="AV548" i="1"/>
  <c r="AZ566" i="1"/>
  <c r="AZ576" i="1"/>
  <c r="BB579" i="1"/>
  <c r="BB587" i="1"/>
  <c r="AY615" i="1"/>
  <c r="BB626" i="1"/>
  <c r="BB643" i="1"/>
  <c r="BB701" i="1"/>
  <c r="BA707" i="1"/>
  <c r="BA723" i="1"/>
  <c r="CA724" i="1"/>
  <c r="BI731" i="1"/>
  <c r="AW733" i="1"/>
  <c r="BB743" i="1"/>
  <c r="CA750" i="1"/>
  <c r="BB751" i="1"/>
  <c r="AY759" i="1"/>
  <c r="BB761" i="1"/>
  <c r="BA765" i="1"/>
  <c r="AY769" i="1"/>
  <c r="BA773" i="1"/>
  <c r="AZ785" i="1"/>
  <c r="BA789" i="1"/>
  <c r="BA806" i="1"/>
  <c r="BB809" i="1"/>
  <c r="BA813" i="1"/>
  <c r="AW816" i="1"/>
  <c r="BA822" i="1"/>
  <c r="BB828" i="1"/>
  <c r="AT829" i="1"/>
  <c r="AU829" i="1" s="1"/>
  <c r="AY830" i="1"/>
  <c r="AY836" i="1"/>
  <c r="AY845" i="1"/>
  <c r="BB853" i="1"/>
  <c r="BA873" i="1"/>
  <c r="BB873" i="1"/>
  <c r="AW901" i="1"/>
  <c r="AX901" i="1"/>
  <c r="AW917" i="1"/>
  <c r="AX917" i="1"/>
  <c r="BB922" i="1"/>
  <c r="AY922" i="1"/>
  <c r="BB958" i="1"/>
  <c r="BA958" i="1"/>
  <c r="AY958" i="1"/>
  <c r="AZ1007" i="1"/>
  <c r="BB1007" i="1"/>
  <c r="BA1007" i="1"/>
  <c r="AY1007" i="1"/>
  <c r="AV511" i="1"/>
  <c r="BA528" i="1"/>
  <c r="BA531" i="1"/>
  <c r="AY537" i="1"/>
  <c r="AT567" i="1"/>
  <c r="AU567" i="1" s="1"/>
  <c r="BB576" i="1"/>
  <c r="AT583" i="1"/>
  <c r="AU583" i="1" s="1"/>
  <c r="AV588" i="1"/>
  <c r="AX610" i="1"/>
  <c r="BB615" i="1"/>
  <c r="BA618" i="1"/>
  <c r="BB650" i="1"/>
  <c r="AY679" i="1"/>
  <c r="BB682" i="1"/>
  <c r="BB714" i="1"/>
  <c r="BB789" i="1"/>
  <c r="AT812" i="1"/>
  <c r="AU812" i="1" s="1"/>
  <c r="BB813" i="1"/>
  <c r="BA816" i="1"/>
  <c r="BA830" i="1"/>
  <c r="CA833" i="1"/>
  <c r="BI834" i="1"/>
  <c r="BA836" i="1"/>
  <c r="AV838" i="1"/>
  <c r="BA840" i="1"/>
  <c r="BI841" i="1"/>
  <c r="BB845" i="1"/>
  <c r="AX848" i="1"/>
  <c r="AV854" i="1"/>
  <c r="BB914" i="1"/>
  <c r="AY914" i="1"/>
  <c r="AZ956" i="1"/>
  <c r="BB956" i="1"/>
  <c r="BA956" i="1"/>
  <c r="AY956" i="1"/>
  <c r="AW957" i="1"/>
  <c r="AX957" i="1"/>
  <c r="CA972" i="1"/>
  <c r="BI972" i="1"/>
  <c r="BB998" i="1"/>
  <c r="BA998" i="1"/>
  <c r="AY998" i="1"/>
  <c r="BB618" i="1"/>
  <c r="AT793" i="1"/>
  <c r="AU793" i="1" s="1"/>
  <c r="AY805" i="1"/>
  <c r="AT810" i="1"/>
  <c r="AU810" i="1" s="1"/>
  <c r="AY812" i="1"/>
  <c r="BI814" i="1"/>
  <c r="AY821" i="1"/>
  <c r="BB825" i="1"/>
  <c r="BB836" i="1"/>
  <c r="AY838" i="1"/>
  <c r="CA839" i="1"/>
  <c r="AT841" i="1"/>
  <c r="AU841" i="1" s="1"/>
  <c r="AV846" i="1"/>
  <c r="BA848" i="1"/>
  <c r="CA849" i="1"/>
  <c r="AY852" i="1"/>
  <c r="AW877" i="1"/>
  <c r="AX877" i="1"/>
  <c r="AW925" i="1"/>
  <c r="AX925" i="1"/>
  <c r="AW961" i="1"/>
  <c r="AX961" i="1"/>
  <c r="AV981" i="1"/>
  <c r="AT981" i="1"/>
  <c r="AU981" i="1" s="1"/>
  <c r="BA989" i="1"/>
  <c r="BB989" i="1"/>
  <c r="AY989" i="1"/>
  <c r="AW997" i="1"/>
  <c r="AX997" i="1"/>
  <c r="AV869" i="1"/>
  <c r="BB877" i="1"/>
  <c r="BA880" i="1"/>
  <c r="BB885" i="1"/>
  <c r="AY890" i="1"/>
  <c r="BB900" i="1"/>
  <c r="BB902" i="1"/>
  <c r="BB908" i="1"/>
  <c r="BB910" i="1"/>
  <c r="BB913" i="1"/>
  <c r="CA914" i="1"/>
  <c r="BA916" i="1"/>
  <c r="BA918" i="1"/>
  <c r="BB921" i="1"/>
  <c r="BA924" i="1"/>
  <c r="AY926" i="1"/>
  <c r="AT929" i="1"/>
  <c r="AU929" i="1" s="1"/>
  <c r="BA932" i="1"/>
  <c r="BA934" i="1"/>
  <c r="AV941" i="1"/>
  <c r="BB942" i="1"/>
  <c r="BB945" i="1"/>
  <c r="BB948" i="1"/>
  <c r="BB950" i="1"/>
  <c r="AY957" i="1"/>
  <c r="AY974" i="1"/>
  <c r="AV985" i="1"/>
  <c r="BB987" i="1"/>
  <c r="AY997" i="1"/>
  <c r="AZ1067" i="1"/>
  <c r="BB1067" i="1"/>
  <c r="BA1067" i="1"/>
  <c r="AY1067" i="1"/>
  <c r="CA1105" i="1"/>
  <c r="BI1105" i="1"/>
  <c r="BB860" i="1"/>
  <c r="BI861" i="1"/>
  <c r="BB862" i="1"/>
  <c r="AY869" i="1"/>
  <c r="BA872" i="1"/>
  <c r="AY876" i="1"/>
  <c r="AY878" i="1"/>
  <c r="AY884" i="1"/>
  <c r="AV886" i="1"/>
  <c r="AX886" i="1" s="1"/>
  <c r="BI886" i="1"/>
  <c r="BA888" i="1"/>
  <c r="BI889" i="1"/>
  <c r="BB893" i="1"/>
  <c r="AY898" i="1"/>
  <c r="AY906" i="1"/>
  <c r="BB926" i="1"/>
  <c r="AY941" i="1"/>
  <c r="AY946" i="1"/>
  <c r="AY960" i="1"/>
  <c r="BB965" i="1"/>
  <c r="AY968" i="1"/>
  <c r="BA982" i="1"/>
  <c r="BB988" i="1"/>
  <c r="AV990" i="1"/>
  <c r="AX990" i="1" s="1"/>
  <c r="CA991" i="1"/>
  <c r="BB995" i="1"/>
  <c r="AY996" i="1"/>
  <c r="BI998" i="1"/>
  <c r="AY1000" i="1"/>
  <c r="BA1001" i="1"/>
  <c r="BB1001" i="1"/>
  <c r="AZ1035" i="1"/>
  <c r="BB1035" i="1"/>
  <c r="BA1035" i="1"/>
  <c r="AY1035" i="1"/>
  <c r="BI1046" i="1"/>
  <c r="CA1046" i="1"/>
  <c r="CA1048" i="1"/>
  <c r="BI1048" i="1"/>
  <c r="AV1052" i="1"/>
  <c r="AT1052" i="1"/>
  <c r="AU1052" i="1" s="1"/>
  <c r="AX1066" i="1"/>
  <c r="AW1066" i="1"/>
  <c r="AX1090" i="1"/>
  <c r="AW1090" i="1"/>
  <c r="AX1170" i="1"/>
  <c r="AW1170" i="1"/>
  <c r="AT867" i="1"/>
  <c r="AU867" i="1" s="1"/>
  <c r="BB869" i="1"/>
  <c r="AT873" i="1"/>
  <c r="AU873" i="1" s="1"/>
  <c r="BA876" i="1"/>
  <c r="BA878" i="1"/>
  <c r="BB881" i="1"/>
  <c r="BA884" i="1"/>
  <c r="AY886" i="1"/>
  <c r="BB888" i="1"/>
  <c r="AY896" i="1"/>
  <c r="AY901" i="1"/>
  <c r="AY909" i="1"/>
  <c r="AW1036" i="1"/>
  <c r="AX1036" i="1"/>
  <c r="AV1039" i="1"/>
  <c r="AT1039" i="1"/>
  <c r="AU1039" i="1" s="1"/>
  <c r="AZ1041" i="1"/>
  <c r="BA1041" i="1"/>
  <c r="AY1041" i="1"/>
  <c r="AZ1077" i="1"/>
  <c r="BB1077" i="1"/>
  <c r="BA1077" i="1"/>
  <c r="AY1077" i="1"/>
  <c r="AZ1081" i="1"/>
  <c r="BA1081" i="1"/>
  <c r="AW1084" i="1"/>
  <c r="AX1084" i="1"/>
  <c r="AX1085" i="1"/>
  <c r="AW1085" i="1"/>
  <c r="AV1098" i="1"/>
  <c r="AT1098" i="1"/>
  <c r="AU1098" i="1" s="1"/>
  <c r="AV1100" i="1"/>
  <c r="AT1100" i="1"/>
  <c r="AU1100" i="1" s="1"/>
  <c r="AW856" i="1"/>
  <c r="CA865" i="1"/>
  <c r="AV870" i="1"/>
  <c r="AX870" i="1" s="1"/>
  <c r="BI870" i="1"/>
  <c r="BI871" i="1"/>
  <c r="BB876" i="1"/>
  <c r="AT877" i="1"/>
  <c r="AU877" i="1" s="1"/>
  <c r="BI877" i="1"/>
  <c r="BB878" i="1"/>
  <c r="BB884" i="1"/>
  <c r="AT885" i="1"/>
  <c r="AU885" i="1" s="1"/>
  <c r="BI885" i="1"/>
  <c r="BA886" i="1"/>
  <c r="AT889" i="1"/>
  <c r="AU889" i="1" s="1"/>
  <c r="BI890" i="1"/>
  <c r="AY892" i="1"/>
  <c r="AV894" i="1"/>
  <c r="AX894" i="1" s="1"/>
  <c r="BI894" i="1"/>
  <c r="BI895" i="1"/>
  <c r="BA896" i="1"/>
  <c r="BI897" i="1"/>
  <c r="AT899" i="1"/>
  <c r="AU899" i="1" s="1"/>
  <c r="BB901" i="1"/>
  <c r="AT907" i="1"/>
  <c r="AU907" i="1" s="1"/>
  <c r="BB909" i="1"/>
  <c r="AY912" i="1"/>
  <c r="AY917" i="1"/>
  <c r="AY920" i="1"/>
  <c r="AY925" i="1"/>
  <c r="AY933" i="1"/>
  <c r="AY936" i="1"/>
  <c r="CA937" i="1"/>
  <c r="AW944" i="1"/>
  <c r="AT947" i="1"/>
  <c r="AU947" i="1" s="1"/>
  <c r="BB949" i="1"/>
  <c r="BI954" i="1"/>
  <c r="AV958" i="1"/>
  <c r="AX958" i="1" s="1"/>
  <c r="AT961" i="1"/>
  <c r="AU961" i="1" s="1"/>
  <c r="AT969" i="1"/>
  <c r="AU969" i="1" s="1"/>
  <c r="BA990" i="1"/>
  <c r="BB996" i="1"/>
  <c r="AT1001" i="1"/>
  <c r="AU1001" i="1" s="1"/>
  <c r="BA1003" i="1"/>
  <c r="BB1003" i="1"/>
  <c r="AZ1023" i="1"/>
  <c r="BB1023" i="1"/>
  <c r="BA1023" i="1"/>
  <c r="AY1023" i="1"/>
  <c r="AZ1025" i="1"/>
  <c r="BA1025" i="1"/>
  <c r="AY1025" i="1"/>
  <c r="AW1028" i="1"/>
  <c r="AX1028" i="1"/>
  <c r="AX1029" i="1"/>
  <c r="AW1029" i="1"/>
  <c r="AV1054" i="1"/>
  <c r="AT1054" i="1"/>
  <c r="AU1054" i="1" s="1"/>
  <c r="AW1076" i="1"/>
  <c r="AX1076" i="1"/>
  <c r="AW1082" i="1"/>
  <c r="AX1082" i="1"/>
  <c r="AV1109" i="1"/>
  <c r="AT1109" i="1"/>
  <c r="AU1109" i="1" s="1"/>
  <c r="AT859" i="1"/>
  <c r="AU859" i="1" s="1"/>
  <c r="AY861" i="1"/>
  <c r="BA864" i="1"/>
  <c r="BI866" i="1"/>
  <c r="AY868" i="1"/>
  <c r="AY870" i="1"/>
  <c r="BB886" i="1"/>
  <c r="BB889" i="1"/>
  <c r="BA892" i="1"/>
  <c r="BB896" i="1"/>
  <c r="AV902" i="1"/>
  <c r="AX902" i="1" s="1"/>
  <c r="BI902" i="1"/>
  <c r="BI903" i="1"/>
  <c r="AV910" i="1"/>
  <c r="AX910" i="1" s="1"/>
  <c r="BI910" i="1"/>
  <c r="BA912" i="1"/>
  <c r="BI913" i="1"/>
  <c r="AT915" i="1"/>
  <c r="AU915" i="1" s="1"/>
  <c r="BB917" i="1"/>
  <c r="BA920" i="1"/>
  <c r="BI921" i="1"/>
  <c r="AT923" i="1"/>
  <c r="AU923" i="1" s="1"/>
  <c r="BB925" i="1"/>
  <c r="AW928" i="1"/>
  <c r="AT931" i="1"/>
  <c r="AU931" i="1" s="1"/>
  <c r="BB933" i="1"/>
  <c r="BA936" i="1"/>
  <c r="BI938" i="1"/>
  <c r="AY940" i="1"/>
  <c r="AV942" i="1"/>
  <c r="AX942" i="1" s="1"/>
  <c r="BI942" i="1"/>
  <c r="AY944" i="1"/>
  <c r="CA945" i="1"/>
  <c r="AV950" i="1"/>
  <c r="AX950" i="1" s="1"/>
  <c r="BI950" i="1"/>
  <c r="BI951" i="1"/>
  <c r="AT953" i="1"/>
  <c r="AU953" i="1" s="1"/>
  <c r="AT957" i="1"/>
  <c r="AU957" i="1" s="1"/>
  <c r="BI957" i="1"/>
  <c r="CA959" i="1"/>
  <c r="BI962" i="1"/>
  <c r="BA964" i="1"/>
  <c r="AV966" i="1"/>
  <c r="AX966" i="1" s="1"/>
  <c r="CA967" i="1"/>
  <c r="BI970" i="1"/>
  <c r="AY972" i="1"/>
  <c r="BA976" i="1"/>
  <c r="AT979" i="1"/>
  <c r="AU979" i="1" s="1"/>
  <c r="BI980" i="1"/>
  <c r="AY981" i="1"/>
  <c r="AY984" i="1"/>
  <c r="AX989" i="1"/>
  <c r="AT997" i="1"/>
  <c r="AU997" i="1" s="1"/>
  <c r="BI997" i="1"/>
  <c r="AX1001" i="1"/>
  <c r="CA1084" i="1"/>
  <c r="BI1084" i="1"/>
  <c r="CA1094" i="1"/>
  <c r="BI1094" i="1"/>
  <c r="BI1096" i="1"/>
  <c r="CA1096" i="1"/>
  <c r="AX1106" i="1"/>
  <c r="AW1106" i="1"/>
  <c r="BA1113" i="1"/>
  <c r="AZ1113" i="1"/>
  <c r="BA856" i="1"/>
  <c r="BB861" i="1"/>
  <c r="BA868" i="1"/>
  <c r="BA870" i="1"/>
  <c r="AY874" i="1"/>
  <c r="BB892" i="1"/>
  <c r="AT893" i="1"/>
  <c r="AU893" i="1" s="1"/>
  <c r="BI893" i="1"/>
  <c r="AT897" i="1"/>
  <c r="AU897" i="1" s="1"/>
  <c r="BI898" i="1"/>
  <c r="AY900" i="1"/>
  <c r="AY902" i="1"/>
  <c r="AT905" i="1"/>
  <c r="AU905" i="1" s="1"/>
  <c r="BI906" i="1"/>
  <c r="AY908" i="1"/>
  <c r="AY910" i="1"/>
  <c r="BI911" i="1"/>
  <c r="BB912" i="1"/>
  <c r="AV918" i="1"/>
  <c r="AX918" i="1" s="1"/>
  <c r="BI918" i="1"/>
  <c r="BB920" i="1"/>
  <c r="AY928" i="1"/>
  <c r="CA929" i="1"/>
  <c r="AV934" i="1"/>
  <c r="AX934" i="1" s="1"/>
  <c r="AT937" i="1"/>
  <c r="AU937" i="1" s="1"/>
  <c r="BA940" i="1"/>
  <c r="AY942" i="1"/>
  <c r="BA944" i="1"/>
  <c r="AY948" i="1"/>
  <c r="AY950" i="1"/>
  <c r="BB953" i="1"/>
  <c r="BB964" i="1"/>
  <c r="BI965" i="1"/>
  <c r="AY966" i="1"/>
  <c r="BA972" i="1"/>
  <c r="BI974" i="1"/>
  <c r="CA977" i="1"/>
  <c r="BB981" i="1"/>
  <c r="BA984" i="1"/>
  <c r="BI988" i="1"/>
  <c r="AY994" i="1"/>
  <c r="CA1004" i="1"/>
  <c r="BI1004" i="1"/>
  <c r="AZ1019" i="1"/>
  <c r="BB1019" i="1"/>
  <c r="BA1019" i="1"/>
  <c r="AY1019" i="1"/>
  <c r="CA1028" i="1"/>
  <c r="BI1028" i="1"/>
  <c r="CA1033" i="1"/>
  <c r="BI1033" i="1"/>
  <c r="AV1104" i="1"/>
  <c r="AT1104" i="1"/>
  <c r="AU1104" i="1" s="1"/>
  <c r="CA1109" i="1"/>
  <c r="BI1109" i="1"/>
  <c r="AX1114" i="1"/>
  <c r="AW1114" i="1"/>
  <c r="AT857" i="1"/>
  <c r="AU857" i="1" s="1"/>
  <c r="BB868" i="1"/>
  <c r="BB870" i="1"/>
  <c r="AY877" i="1"/>
  <c r="AY880" i="1"/>
  <c r="AY885" i="1"/>
  <c r="BB897" i="1"/>
  <c r="BA900" i="1"/>
  <c r="BA902" i="1"/>
  <c r="BB905" i="1"/>
  <c r="BA908" i="1"/>
  <c r="BA910" i="1"/>
  <c r="AT913" i="1"/>
  <c r="AU913" i="1" s="1"/>
  <c r="AY916" i="1"/>
  <c r="AY918" i="1"/>
  <c r="AY924" i="1"/>
  <c r="AV926" i="1"/>
  <c r="AX926" i="1" s="1"/>
  <c r="BA928" i="1"/>
  <c r="AY932" i="1"/>
  <c r="AY934" i="1"/>
  <c r="BB937" i="1"/>
  <c r="BB940" i="1"/>
  <c r="BI941" i="1"/>
  <c r="BA942" i="1"/>
  <c r="AT945" i="1"/>
  <c r="AU945" i="1" s="1"/>
  <c r="BA948" i="1"/>
  <c r="BA950" i="1"/>
  <c r="BB961" i="1"/>
  <c r="BA966" i="1"/>
  <c r="BB969" i="1"/>
  <c r="BB972" i="1"/>
  <c r="BB979" i="1"/>
  <c r="AY992" i="1"/>
  <c r="AX1014" i="1"/>
  <c r="AW1014" i="1"/>
  <c r="AW1020" i="1"/>
  <c r="AX1020" i="1"/>
  <c r="AW1060" i="1"/>
  <c r="AX1060" i="1"/>
  <c r="AX1122" i="1"/>
  <c r="AW1122" i="1"/>
  <c r="AT1006" i="1"/>
  <c r="AU1006" i="1" s="1"/>
  <c r="AV1008" i="1"/>
  <c r="AX1011" i="1"/>
  <c r="BI1011" i="1"/>
  <c r="AV1013" i="1"/>
  <c r="BB1015" i="1"/>
  <c r="BA1017" i="1"/>
  <c r="CA1020" i="1"/>
  <c r="AW1022" i="1"/>
  <c r="AY1024" i="1"/>
  <c r="BA1027" i="1"/>
  <c r="CA1030" i="1"/>
  <c r="BA1031" i="1"/>
  <c r="AT1038" i="1"/>
  <c r="AU1038" i="1" s="1"/>
  <c r="AY1040" i="1"/>
  <c r="BA1042" i="1"/>
  <c r="BI1043" i="1"/>
  <c r="AX1044" i="1"/>
  <c r="AT1047" i="1"/>
  <c r="AU1047" i="1" s="1"/>
  <c r="BB1051" i="1"/>
  <c r="AV1053" i="1"/>
  <c r="BB1056" i="1"/>
  <c r="CA1057" i="1"/>
  <c r="AY1059" i="1"/>
  <c r="BA1063" i="1"/>
  <c r="CA1064" i="1"/>
  <c r="BB1069" i="1"/>
  <c r="CA1070" i="1"/>
  <c r="AT1078" i="1"/>
  <c r="AU1078" i="1" s="1"/>
  <c r="AV1080" i="1"/>
  <c r="AT1083" i="1"/>
  <c r="AU1083" i="1" s="1"/>
  <c r="BB1086" i="1"/>
  <c r="AY1091" i="1"/>
  <c r="AV1093" i="1"/>
  <c r="BA1097" i="1"/>
  <c r="BA1099" i="1"/>
  <c r="AY1103" i="1"/>
  <c r="AT1108" i="1"/>
  <c r="AU1108" i="1" s="1"/>
  <c r="AT1110" i="1"/>
  <c r="AU1110" i="1" s="1"/>
  <c r="AV1112" i="1"/>
  <c r="AY1117" i="1"/>
  <c r="BB1123" i="1"/>
  <c r="BI1124" i="1"/>
  <c r="AY1126" i="1"/>
  <c r="BA1127" i="1"/>
  <c r="AY1131" i="1"/>
  <c r="AY1134" i="1"/>
  <c r="AW1145" i="1"/>
  <c r="AT1154" i="1"/>
  <c r="AU1154" i="1" s="1"/>
  <c r="BI1172" i="1"/>
  <c r="AX1185" i="1"/>
  <c r="AW1185" i="1"/>
  <c r="BI1200" i="1"/>
  <c r="CA1200" i="1"/>
  <c r="AW1215" i="1"/>
  <c r="AX1215" i="1"/>
  <c r="AW1261" i="1"/>
  <c r="AX1261" i="1"/>
  <c r="AV1263" i="1"/>
  <c r="AT1263" i="1"/>
  <c r="AU1263" i="1" s="1"/>
  <c r="BA1304" i="1"/>
  <c r="BB1304" i="1"/>
  <c r="CA1313" i="1"/>
  <c r="BI1313" i="1"/>
  <c r="AX1360" i="1"/>
  <c r="AW1360" i="1"/>
  <c r="CA1372" i="1"/>
  <c r="BI1372" i="1"/>
  <c r="AX1219" i="1"/>
  <c r="AW1219" i="1"/>
  <c r="AW1253" i="1"/>
  <c r="AX1253" i="1"/>
  <c r="BA1265" i="1"/>
  <c r="BB1265" i="1"/>
  <c r="BA1267" i="1"/>
  <c r="BB1267" i="1"/>
  <c r="AT1306" i="1"/>
  <c r="AU1306" i="1" s="1"/>
  <c r="AV1306" i="1"/>
  <c r="AX1306" i="1" s="1"/>
  <c r="BB1008" i="1"/>
  <c r="BA1011" i="1"/>
  <c r="BI1012" i="1"/>
  <c r="BA1018" i="1"/>
  <c r="BI1019" i="1"/>
  <c r="BA1034" i="1"/>
  <c r="BI1035" i="1"/>
  <c r="BA1043" i="1"/>
  <c r="BA1047" i="1"/>
  <c r="BA1049" i="1"/>
  <c r="BB1059" i="1"/>
  <c r="BA1061" i="1"/>
  <c r="BA1070" i="1"/>
  <c r="BB1072" i="1"/>
  <c r="BB1078" i="1"/>
  <c r="AY1083" i="1"/>
  <c r="AY1087" i="1"/>
  <c r="BB1091" i="1"/>
  <c r="AY1093" i="1"/>
  <c r="BA1095" i="1"/>
  <c r="BA1101" i="1"/>
  <c r="BB1114" i="1"/>
  <c r="BB1117" i="1"/>
  <c r="AY1118" i="1"/>
  <c r="BA1119" i="1"/>
  <c r="CA1120" i="1"/>
  <c r="AT1124" i="1"/>
  <c r="AU1124" i="1" s="1"/>
  <c r="BB1126" i="1"/>
  <c r="BB1134" i="1"/>
  <c r="AW1137" i="1"/>
  <c r="AX1143" i="1"/>
  <c r="BI1144" i="1"/>
  <c r="BB1146" i="1"/>
  <c r="AY1149" i="1"/>
  <c r="AX1151" i="1"/>
  <c r="CA1152" i="1"/>
  <c r="AT1155" i="1"/>
  <c r="AU1155" i="1" s="1"/>
  <c r="BA1157" i="1"/>
  <c r="BI1158" i="1"/>
  <c r="AX1159" i="1"/>
  <c r="CA1160" i="1"/>
  <c r="AW1162" i="1"/>
  <c r="AT1172" i="1"/>
  <c r="AU1172" i="1" s="1"/>
  <c r="BB1174" i="1"/>
  <c r="AY1179" i="1"/>
  <c r="AW1186" i="1"/>
  <c r="CA1203" i="1"/>
  <c r="BI1203" i="1"/>
  <c r="AX1238" i="1"/>
  <c r="AW1238" i="1"/>
  <c r="AX1240" i="1"/>
  <c r="AW1240" i="1"/>
  <c r="AW1251" i="1"/>
  <c r="AX1251" i="1"/>
  <c r="BB1256" i="1"/>
  <c r="AY1256" i="1"/>
  <c r="AW1283" i="1"/>
  <c r="AX1283" i="1"/>
  <c r="CA1289" i="1"/>
  <c r="BI1289" i="1"/>
  <c r="BB1330" i="1"/>
  <c r="AY1330" i="1"/>
  <c r="AX1336" i="1"/>
  <c r="AW1336" i="1"/>
  <c r="AT1003" i="1"/>
  <c r="AU1003" i="1" s="1"/>
  <c r="AT1007" i="1"/>
  <c r="AU1007" i="1" s="1"/>
  <c r="BB1011" i="1"/>
  <c r="AZ1014" i="1"/>
  <c r="AY1016" i="1"/>
  <c r="BB1018" i="1"/>
  <c r="AT1023" i="1"/>
  <c r="AU1023" i="1" s="1"/>
  <c r="AT1028" i="1"/>
  <c r="AU1028" i="1" s="1"/>
  <c r="AT1030" i="1"/>
  <c r="AU1030" i="1" s="1"/>
  <c r="AY1032" i="1"/>
  <c r="BB1034" i="1"/>
  <c r="AY1039" i="1"/>
  <c r="BB1043" i="1"/>
  <c r="BB1047" i="1"/>
  <c r="BB1054" i="1"/>
  <c r="AT1060" i="1"/>
  <c r="AU1060" i="1" s="1"/>
  <c r="BB1061" i="1"/>
  <c r="BB1064" i="1"/>
  <c r="AT1067" i="1"/>
  <c r="AU1067" i="1" s="1"/>
  <c r="BB1070" i="1"/>
  <c r="AY1075" i="1"/>
  <c r="AV1077" i="1"/>
  <c r="BA1083" i="1"/>
  <c r="AY1085" i="1"/>
  <c r="BA1087" i="1"/>
  <c r="AT1090" i="1"/>
  <c r="AU1090" i="1" s="1"/>
  <c r="AT1092" i="1"/>
  <c r="AU1092" i="1" s="1"/>
  <c r="BA1093" i="1"/>
  <c r="AT1096" i="1"/>
  <c r="AU1096" i="1" s="1"/>
  <c r="BB1101" i="1"/>
  <c r="BB1110" i="1"/>
  <c r="AT1115" i="1"/>
  <c r="AU1115" i="1" s="1"/>
  <c r="BI1116" i="1"/>
  <c r="BA1118" i="1"/>
  <c r="AT1132" i="1"/>
  <c r="AU1132" i="1" s="1"/>
  <c r="AT1138" i="1"/>
  <c r="AU1138" i="1" s="1"/>
  <c r="BI1139" i="1"/>
  <c r="AY1140" i="1"/>
  <c r="AY1143" i="1"/>
  <c r="AT1147" i="1"/>
  <c r="AU1147" i="1" s="1"/>
  <c r="BA1149" i="1"/>
  <c r="BI1150" i="1"/>
  <c r="AY1151" i="1"/>
  <c r="AY1155" i="1"/>
  <c r="BB1157" i="1"/>
  <c r="AX1158" i="1"/>
  <c r="AY1159" i="1"/>
  <c r="BI1163" i="1"/>
  <c r="AY1164" i="1"/>
  <c r="AV1167" i="1"/>
  <c r="BI1167" i="1"/>
  <c r="AW1177" i="1"/>
  <c r="BI1183" i="1"/>
  <c r="BB1186" i="1"/>
  <c r="BB1199" i="1"/>
  <c r="BA1199" i="1"/>
  <c r="AY1199" i="1"/>
  <c r="BA1235" i="1"/>
  <c r="BB1235" i="1"/>
  <c r="BI1241" i="1"/>
  <c r="CA1241" i="1"/>
  <c r="CA1252" i="1"/>
  <c r="BI1252" i="1"/>
  <c r="AZ1276" i="1"/>
  <c r="BB1276" i="1"/>
  <c r="BA1276" i="1"/>
  <c r="AY1276" i="1"/>
  <c r="CA1285" i="1"/>
  <c r="BI1285" i="1"/>
  <c r="AX1330" i="1"/>
  <c r="AW1330" i="1"/>
  <c r="AZ1339" i="1"/>
  <c r="BB1339" i="1"/>
  <c r="BA1339" i="1"/>
  <c r="AY1339" i="1"/>
  <c r="AV1353" i="1"/>
  <c r="AT1353" i="1"/>
  <c r="AU1353" i="1" s="1"/>
  <c r="AX1354" i="1"/>
  <c r="AW1354" i="1"/>
  <c r="AX1007" i="1"/>
  <c r="BA1014" i="1"/>
  <c r="BI1015" i="1"/>
  <c r="BB1016" i="1"/>
  <c r="BB1032" i="1"/>
  <c r="BA1039" i="1"/>
  <c r="AV1045" i="1"/>
  <c r="AT1048" i="1"/>
  <c r="AU1048" i="1" s="1"/>
  <c r="AV1050" i="1"/>
  <c r="AY1055" i="1"/>
  <c r="AT1062" i="1"/>
  <c r="AU1062" i="1" s="1"/>
  <c r="BI1063" i="1"/>
  <c r="AV1069" i="1"/>
  <c r="BA1073" i="1"/>
  <c r="BA1075" i="1"/>
  <c r="AY1079" i="1"/>
  <c r="BB1083" i="1"/>
  <c r="BA1085" i="1"/>
  <c r="BI1086" i="1"/>
  <c r="CA1088" i="1"/>
  <c r="BB1093" i="1"/>
  <c r="AT1102" i="1"/>
  <c r="AU1102" i="1" s="1"/>
  <c r="BI1108" i="1"/>
  <c r="BB1118" i="1"/>
  <c r="AY1124" i="1"/>
  <c r="AW1129" i="1"/>
  <c r="AV1135" i="1"/>
  <c r="BI1135" i="1"/>
  <c r="BB1138" i="1"/>
  <c r="AY1141" i="1"/>
  <c r="BA1143" i="1"/>
  <c r="AY1147" i="1"/>
  <c r="BB1149" i="1"/>
  <c r="AX1150" i="1"/>
  <c r="BA1151" i="1"/>
  <c r="BB1155" i="1"/>
  <c r="BI1156" i="1"/>
  <c r="AY1158" i="1"/>
  <c r="BA1159" i="1"/>
  <c r="BB1162" i="1"/>
  <c r="AY1165" i="1"/>
  <c r="CA1168" i="1"/>
  <c r="BI1171" i="1"/>
  <c r="AY1172" i="1"/>
  <c r="AV1183" i="1"/>
  <c r="AX1183" i="1" s="1"/>
  <c r="CA1184" i="1"/>
  <c r="AT1187" i="1"/>
  <c r="AU1187" i="1" s="1"/>
  <c r="BB1196" i="1"/>
  <c r="AY1196" i="1"/>
  <c r="CA1218" i="1"/>
  <c r="BI1218" i="1"/>
  <c r="BA1233" i="1"/>
  <c r="BB1233" i="1"/>
  <c r="CA1239" i="1"/>
  <c r="BI1239" i="1"/>
  <c r="AV1271" i="1"/>
  <c r="AT1271" i="1"/>
  <c r="AU1271" i="1" s="1"/>
  <c r="AZ1315" i="1"/>
  <c r="BB1315" i="1"/>
  <c r="BA1315" i="1"/>
  <c r="BI1002" i="1"/>
  <c r="AY1004" i="1"/>
  <c r="AV1010" i="1"/>
  <c r="AV1012" i="1"/>
  <c r="BB1014" i="1"/>
  <c r="AT1015" i="1"/>
  <c r="AU1015" i="1" s="1"/>
  <c r="AV1021" i="1"/>
  <c r="AT1031" i="1"/>
  <c r="AU1031" i="1" s="1"/>
  <c r="CA1038" i="1"/>
  <c r="BB1039" i="1"/>
  <c r="BA1055" i="1"/>
  <c r="BB1062" i="1"/>
  <c r="AY1065" i="1"/>
  <c r="AY1071" i="1"/>
  <c r="BB1075" i="1"/>
  <c r="BI1076" i="1"/>
  <c r="BA1079" i="1"/>
  <c r="AT1082" i="1"/>
  <c r="AU1082" i="1" s="1"/>
  <c r="AT1084" i="1"/>
  <c r="AU1084" i="1" s="1"/>
  <c r="BB1085" i="1"/>
  <c r="AT1094" i="1"/>
  <c r="AU1094" i="1" s="1"/>
  <c r="AT1099" i="1"/>
  <c r="AU1099" i="1" s="1"/>
  <c r="BA1102" i="1"/>
  <c r="BB1104" i="1"/>
  <c r="AY1109" i="1"/>
  <c r="AY1111" i="1"/>
  <c r="AT1116" i="1"/>
  <c r="AU1116" i="1" s="1"/>
  <c r="BB1122" i="1"/>
  <c r="AY1125" i="1"/>
  <c r="AV1127" i="1"/>
  <c r="AT1130" i="1"/>
  <c r="AU1130" i="1" s="1"/>
  <c r="AY1132" i="1"/>
  <c r="BB1147" i="1"/>
  <c r="AY1150" i="1"/>
  <c r="BA1158" i="1"/>
  <c r="AT1163" i="1"/>
  <c r="AU1163" i="1" s="1"/>
  <c r="BA1165" i="1"/>
  <c r="AY1167" i="1"/>
  <c r="BB1170" i="1"/>
  <c r="AY1183" i="1"/>
  <c r="BA1194" i="1"/>
  <c r="BB1194" i="1"/>
  <c r="AV1211" i="1"/>
  <c r="AT1211" i="1"/>
  <c r="AU1211" i="1" s="1"/>
  <c r="CA1229" i="1"/>
  <c r="BI1229" i="1"/>
  <c r="AT1280" i="1"/>
  <c r="AU1280" i="1" s="1"/>
  <c r="AV1280" i="1"/>
  <c r="AT1322" i="1"/>
  <c r="AU1322" i="1" s="1"/>
  <c r="AV1322" i="1"/>
  <c r="AX1338" i="1"/>
  <c r="AW1338" i="1"/>
  <c r="CA1340" i="1"/>
  <c r="BI1340" i="1"/>
  <c r="AX1344" i="1"/>
  <c r="AW1344" i="1"/>
  <c r="AZ1004" i="1"/>
  <c r="CA1006" i="1"/>
  <c r="BI1008" i="1"/>
  <c r="BA1010" i="1"/>
  <c r="AX1015" i="1"/>
  <c r="AV1017" i="1"/>
  <c r="CA1022" i="1"/>
  <c r="AT1024" i="1"/>
  <c r="AU1024" i="1" s="1"/>
  <c r="BA1026" i="1"/>
  <c r="BI1027" i="1"/>
  <c r="AW1031" i="1"/>
  <c r="AY1033" i="1"/>
  <c r="AV1037" i="1"/>
  <c r="AT1040" i="1"/>
  <c r="AU1040" i="1" s="1"/>
  <c r="AV1042" i="1"/>
  <c r="AT1046" i="1"/>
  <c r="AU1046" i="1" s="1"/>
  <c r="AY1048" i="1"/>
  <c r="BA1050" i="1"/>
  <c r="AT1056" i="1"/>
  <c r="AU1056" i="1" s="1"/>
  <c r="BA1065" i="1"/>
  <c r="AY1069" i="1"/>
  <c r="BA1071" i="1"/>
  <c r="AT1074" i="1"/>
  <c r="AU1074" i="1" s="1"/>
  <c r="AT1076" i="1"/>
  <c r="AU1076" i="1" s="1"/>
  <c r="BI1078" i="1"/>
  <c r="CA1080" i="1"/>
  <c r="AT1086" i="1"/>
  <c r="AU1086" i="1" s="1"/>
  <c r="AT1091" i="1"/>
  <c r="AU1091" i="1" s="1"/>
  <c r="BI1095" i="1"/>
  <c r="BB1102" i="1"/>
  <c r="BA1107" i="1"/>
  <c r="BA1109" i="1"/>
  <c r="BA1111" i="1"/>
  <c r="CA1112" i="1"/>
  <c r="AT1114" i="1"/>
  <c r="AU1114" i="1" s="1"/>
  <c r="AT1123" i="1"/>
  <c r="AU1123" i="1" s="1"/>
  <c r="BA1125" i="1"/>
  <c r="BB1130" i="1"/>
  <c r="AY1133" i="1"/>
  <c r="AY1135" i="1"/>
  <c r="BB1158" i="1"/>
  <c r="BA1167" i="1"/>
  <c r="BA1183" i="1"/>
  <c r="AX1194" i="1"/>
  <c r="AW1194" i="1"/>
  <c r="AX1314" i="1"/>
  <c r="AW1314" i="1"/>
  <c r="CA1324" i="1"/>
  <c r="BI1324" i="1"/>
  <c r="BB1010" i="1"/>
  <c r="AT1011" i="1"/>
  <c r="AU1011" i="1" s="1"/>
  <c r="AY1015" i="1"/>
  <c r="AY1017" i="1"/>
  <c r="AT1022" i="1"/>
  <c r="AU1022" i="1" s="1"/>
  <c r="BB1026" i="1"/>
  <c r="AY1027" i="1"/>
  <c r="AY1031" i="1"/>
  <c r="BA1033" i="1"/>
  <c r="BB1048" i="1"/>
  <c r="BA1051" i="1"/>
  <c r="CA1054" i="1"/>
  <c r="AX1058" i="1"/>
  <c r="AV1061" i="1"/>
  <c r="AY1063" i="1"/>
  <c r="BA1069" i="1"/>
  <c r="BA1086" i="1"/>
  <c r="BI1087" i="1"/>
  <c r="BB1088" i="1"/>
  <c r="AV1101" i="1"/>
  <c r="BA1105" i="1"/>
  <c r="BB1107" i="1"/>
  <c r="BB1109" i="1"/>
  <c r="AV1119" i="1"/>
  <c r="BA1135" i="1"/>
  <c r="AW1153" i="1"/>
  <c r="AX1193" i="1"/>
  <c r="AW1193" i="1"/>
  <c r="BI1233" i="1"/>
  <c r="CA1233" i="1"/>
  <c r="BA1243" i="1"/>
  <c r="BB1243" i="1"/>
  <c r="AZ1260" i="1"/>
  <c r="BB1260" i="1"/>
  <c r="BA1260" i="1"/>
  <c r="AY1260" i="1"/>
  <c r="CA1274" i="1"/>
  <c r="BI1274" i="1"/>
  <c r="BA1291" i="1"/>
  <c r="BB1291" i="1"/>
  <c r="AZ1307" i="1"/>
  <c r="BB1307" i="1"/>
  <c r="BA1307" i="1"/>
  <c r="BB1311" i="1"/>
  <c r="AY1311" i="1"/>
  <c r="BA1360" i="1"/>
  <c r="BB1360" i="1"/>
  <c r="AW1488" i="1"/>
  <c r="AX1488" i="1"/>
  <c r="BB1190" i="1"/>
  <c r="BA1207" i="1"/>
  <c r="AZ1210" i="1"/>
  <c r="BB1212" i="1"/>
  <c r="BB1223" i="1"/>
  <c r="BB1249" i="1"/>
  <c r="BI1256" i="1"/>
  <c r="BB1259" i="1"/>
  <c r="BI1260" i="1"/>
  <c r="BI1265" i="1"/>
  <c r="BB1275" i="1"/>
  <c r="AY1282" i="1"/>
  <c r="BB1284" i="1"/>
  <c r="BA1286" i="1"/>
  <c r="BA1290" i="1"/>
  <c r="AZ1295" i="1"/>
  <c r="BI1298" i="1"/>
  <c r="AY1300" i="1"/>
  <c r="BB1302" i="1"/>
  <c r="AY1325" i="1"/>
  <c r="AY1332" i="1"/>
  <c r="AY1341" i="1"/>
  <c r="CA1342" i="1"/>
  <c r="AY1346" i="1"/>
  <c r="AY1347" i="1"/>
  <c r="BI1348" i="1"/>
  <c r="BA1349" i="1"/>
  <c r="AY1356" i="1"/>
  <c r="AT1194" i="1"/>
  <c r="AU1194" i="1" s="1"/>
  <c r="AT1196" i="1"/>
  <c r="AU1196" i="1" s="1"/>
  <c r="AV1199" i="1"/>
  <c r="AX1199" i="1" s="1"/>
  <c r="AZ1215" i="1"/>
  <c r="BB1228" i="1"/>
  <c r="BB1230" i="1"/>
  <c r="AY1232" i="1"/>
  <c r="AT1233" i="1"/>
  <c r="AU1233" i="1" s="1"/>
  <c r="AT1235" i="1"/>
  <c r="AU1235" i="1" s="1"/>
  <c r="BA1238" i="1"/>
  <c r="AT1243" i="1"/>
  <c r="AU1243" i="1" s="1"/>
  <c r="AV1245" i="1"/>
  <c r="AT1247" i="1"/>
  <c r="AU1247" i="1" s="1"/>
  <c r="BB1251" i="1"/>
  <c r="AV1256" i="1"/>
  <c r="AZ1263" i="1"/>
  <c r="BB1264" i="1"/>
  <c r="AT1265" i="1"/>
  <c r="AU1265" i="1" s="1"/>
  <c r="AT1267" i="1"/>
  <c r="AU1267" i="1" s="1"/>
  <c r="AV1269" i="1"/>
  <c r="BB1273" i="1"/>
  <c r="BA1282" i="1"/>
  <c r="BB1286" i="1"/>
  <c r="AY1288" i="1"/>
  <c r="AT1291" i="1"/>
  <c r="AU1291" i="1" s="1"/>
  <c r="AV1293" i="1"/>
  <c r="BB1297" i="1"/>
  <c r="BA1300" i="1"/>
  <c r="AT1304" i="1"/>
  <c r="AU1304" i="1" s="1"/>
  <c r="AW1311" i="1"/>
  <c r="AY1314" i="1"/>
  <c r="AT1330" i="1"/>
  <c r="AU1330" i="1" s="1"/>
  <c r="AY1338" i="1"/>
  <c r="BA1341" i="1"/>
  <c r="BB1344" i="1"/>
  <c r="BA1347" i="1"/>
  <c r="BA1356" i="1"/>
  <c r="AW1359" i="1"/>
  <c r="AT1360" i="1"/>
  <c r="AU1360" i="1" s="1"/>
  <c r="BI1191" i="1"/>
  <c r="BB1205" i="1"/>
  <c r="AY1206" i="1"/>
  <c r="AV1208" i="1"/>
  <c r="CA1209" i="1"/>
  <c r="AV1213" i="1"/>
  <c r="BB1215" i="1"/>
  <c r="AV1221" i="1"/>
  <c r="AV1224" i="1"/>
  <c r="AZ1226" i="1"/>
  <c r="AZ1231" i="1"/>
  <c r="AV1237" i="1"/>
  <c r="BB1238" i="1"/>
  <c r="AY1240" i="1"/>
  <c r="AT1241" i="1"/>
  <c r="AU1241" i="1" s="1"/>
  <c r="AY1252" i="1"/>
  <c r="AY1258" i="1"/>
  <c r="BI1272" i="1"/>
  <c r="BA1278" i="1"/>
  <c r="BI1279" i="1"/>
  <c r="BI1281" i="1"/>
  <c r="AT1283" i="1"/>
  <c r="AU1283" i="1" s="1"/>
  <c r="AT1287" i="1"/>
  <c r="AU1287" i="1" s="1"/>
  <c r="AT1289" i="1"/>
  <c r="AU1289" i="1" s="1"/>
  <c r="BI1296" i="1"/>
  <c r="BB1300" i="1"/>
  <c r="BI1301" i="1"/>
  <c r="AW1319" i="1"/>
  <c r="AY1322" i="1"/>
  <c r="BA1323" i="1"/>
  <c r="AW1327" i="1"/>
  <c r="CA1334" i="1"/>
  <c r="BB1336" i="1"/>
  <c r="AT1345" i="1"/>
  <c r="AU1345" i="1" s="1"/>
  <c r="BB1347" i="1"/>
  <c r="AW1351" i="1"/>
  <c r="AX1465" i="1"/>
  <c r="AW1465" i="1"/>
  <c r="AV1191" i="1"/>
  <c r="AX1191" i="1" s="1"/>
  <c r="CA1192" i="1"/>
  <c r="BI1195" i="1"/>
  <c r="AY1197" i="1"/>
  <c r="BI1198" i="1"/>
  <c r="BB1202" i="1"/>
  <c r="BA1206" i="1"/>
  <c r="AY1208" i="1"/>
  <c r="BB1219" i="1"/>
  <c r="BA1226" i="1"/>
  <c r="BA1231" i="1"/>
  <c r="BI1234" i="1"/>
  <c r="BI1242" i="1"/>
  <c r="BI1244" i="1"/>
  <c r="AY1250" i="1"/>
  <c r="BA1252" i="1"/>
  <c r="AV1254" i="1"/>
  <c r="BI1266" i="1"/>
  <c r="BI1268" i="1"/>
  <c r="AV1272" i="1"/>
  <c r="BB1278" i="1"/>
  <c r="AY1280" i="1"/>
  <c r="AT1281" i="1"/>
  <c r="AU1281" i="1" s="1"/>
  <c r="AV1285" i="1"/>
  <c r="AZ1287" i="1"/>
  <c r="BI1292" i="1"/>
  <c r="AV1296" i="1"/>
  <c r="AY1298" i="1"/>
  <c r="AT1312" i="1"/>
  <c r="AU1312" i="1" s="1"/>
  <c r="AX1316" i="1"/>
  <c r="BB1323" i="1"/>
  <c r="BI1329" i="1"/>
  <c r="AV1333" i="1"/>
  <c r="AY1337" i="1"/>
  <c r="AZ1345" i="1"/>
  <c r="AY1348" i="1"/>
  <c r="AV1357" i="1"/>
  <c r="AX1497" i="1"/>
  <c r="AW1497" i="1"/>
  <c r="AY1191" i="1"/>
  <c r="BA1197" i="1"/>
  <c r="AT1203" i="1"/>
  <c r="AU1203" i="1" s="1"/>
  <c r="BB1206" i="1"/>
  <c r="BB1211" i="1"/>
  <c r="AV1216" i="1"/>
  <c r="AZ1218" i="1"/>
  <c r="AT1220" i="1"/>
  <c r="AU1220" i="1" s="1"/>
  <c r="AX1229" i="1"/>
  <c r="BB1231" i="1"/>
  <c r="AT1236" i="1"/>
  <c r="AU1236" i="1" s="1"/>
  <c r="AZ1239" i="1"/>
  <c r="BB1241" i="1"/>
  <c r="BA1250" i="1"/>
  <c r="BB1252" i="1"/>
  <c r="AV1262" i="1"/>
  <c r="AV1264" i="1"/>
  <c r="AY1268" i="1"/>
  <c r="AV1270" i="1"/>
  <c r="AY1274" i="1"/>
  <c r="AT1279" i="1"/>
  <c r="AU1279" i="1" s="1"/>
  <c r="BB1289" i="1"/>
  <c r="AY1292" i="1"/>
  <c r="BA1298" i="1"/>
  <c r="AY1305" i="1"/>
  <c r="CA1310" i="1"/>
  <c r="AY1316" i="1"/>
  <c r="AY1319" i="1"/>
  <c r="AT1320" i="1"/>
  <c r="AU1320" i="1" s="1"/>
  <c r="AX1324" i="1"/>
  <c r="AY1327" i="1"/>
  <c r="AT1328" i="1"/>
  <c r="AU1328" i="1" s="1"/>
  <c r="AY1331" i="1"/>
  <c r="AY1333" i="1"/>
  <c r="AY1340" i="1"/>
  <c r="BA1348" i="1"/>
  <c r="AY1357" i="1"/>
  <c r="AY1361" i="1"/>
  <c r="AZ1361" i="1"/>
  <c r="AX1481" i="1"/>
  <c r="AW1481" i="1"/>
  <c r="BA1191" i="1"/>
  <c r="BB1197" i="1"/>
  <c r="BA1218" i="1"/>
  <c r="AV1222" i="1"/>
  <c r="AY1224" i="1"/>
  <c r="AT1225" i="1"/>
  <c r="AU1225" i="1" s="1"/>
  <c r="CA1225" i="1"/>
  <c r="BB1227" i="1"/>
  <c r="BI1228" i="1"/>
  <c r="AY1229" i="1"/>
  <c r="AV1246" i="1"/>
  <c r="BA1254" i="1"/>
  <c r="AT1257" i="1"/>
  <c r="AU1257" i="1" s="1"/>
  <c r="BI1261" i="1"/>
  <c r="AZ1279" i="1"/>
  <c r="BB1281" i="1"/>
  <c r="BI1282" i="1"/>
  <c r="BB1283" i="1"/>
  <c r="BI1284" i="1"/>
  <c r="BI1288" i="1"/>
  <c r="BA1292" i="1"/>
  <c r="BA1294" i="1"/>
  <c r="AT1299" i="1"/>
  <c r="AU1299" i="1" s="1"/>
  <c r="AY1301" i="1"/>
  <c r="CA1302" i="1"/>
  <c r="AZ1305" i="1"/>
  <c r="BB1312" i="1"/>
  <c r="BA1331" i="1"/>
  <c r="BA1333" i="1"/>
  <c r="BA1340" i="1"/>
  <c r="AX1441" i="1"/>
  <c r="AW1441" i="1"/>
  <c r="BB1189" i="1"/>
  <c r="AY1190" i="1"/>
  <c r="AT1195" i="1"/>
  <c r="AU1195" i="1" s="1"/>
  <c r="BA1198" i="1"/>
  <c r="AW1201" i="1"/>
  <c r="AX1207" i="1"/>
  <c r="AY1212" i="1"/>
  <c r="BA1214" i="1"/>
  <c r="BA1222" i="1"/>
  <c r="AT1228" i="1"/>
  <c r="AU1228" i="1" s="1"/>
  <c r="AZ1234" i="1"/>
  <c r="AY1242" i="1"/>
  <c r="AY1248" i="1"/>
  <c r="BB1254" i="1"/>
  <c r="BA1262" i="1"/>
  <c r="BA1270" i="1"/>
  <c r="AY1272" i="1"/>
  <c r="AV1277" i="1"/>
  <c r="AY1284" i="1"/>
  <c r="AV1288" i="1"/>
  <c r="BB1292" i="1"/>
  <c r="BB1294" i="1"/>
  <c r="AY1296" i="1"/>
  <c r="BA1305" i="1"/>
  <c r="AV1309" i="1"/>
  <c r="AV1317" i="1"/>
  <c r="BB1320" i="1"/>
  <c r="BB1331" i="1"/>
  <c r="AV1349" i="1"/>
  <c r="AW1352" i="1"/>
  <c r="AT1361" i="1"/>
  <c r="AU1361" i="1" s="1"/>
  <c r="AV1370" i="1"/>
  <c r="AT1370" i="1"/>
  <c r="AU1370" i="1" s="1"/>
  <c r="AX1489" i="1"/>
  <c r="AW1489" i="1"/>
  <c r="CA1386" i="1"/>
  <c r="AT1388" i="1"/>
  <c r="AU1388" i="1" s="1"/>
  <c r="AT1394" i="1"/>
  <c r="AU1394" i="1" s="1"/>
  <c r="AY1397" i="1"/>
  <c r="AY1399" i="1"/>
  <c r="BB1402" i="1"/>
  <c r="AT1403" i="1"/>
  <c r="AU1403" i="1" s="1"/>
  <c r="BA1405" i="1"/>
  <c r="BI1411" i="1"/>
  <c r="AT1418" i="1"/>
  <c r="AU1418" i="1" s="1"/>
  <c r="BB1420" i="1"/>
  <c r="BI1427" i="1"/>
  <c r="BB1428" i="1"/>
  <c r="CA1432" i="1"/>
  <c r="BB1433" i="1"/>
  <c r="BB1435" i="1"/>
  <c r="AT1442" i="1"/>
  <c r="AU1442" i="1" s="1"/>
  <c r="AY1444" i="1"/>
  <c r="CA1447" i="1"/>
  <c r="AY1453" i="1"/>
  <c r="BA1461" i="1"/>
  <c r="BA1468" i="1"/>
  <c r="AV1470" i="1"/>
  <c r="CA1471" i="1"/>
  <c r="AV1473" i="1"/>
  <c r="AV1475" i="1"/>
  <c r="AY1477" i="1"/>
  <c r="BA1481" i="1"/>
  <c r="BI1482" i="1"/>
  <c r="AV1483" i="1"/>
  <c r="AY1485" i="1"/>
  <c r="BB1486" i="1"/>
  <c r="BB1490" i="1"/>
  <c r="BB1492" i="1"/>
  <c r="AV1494" i="1"/>
  <c r="BB1498" i="1"/>
  <c r="BB1500" i="1"/>
  <c r="AY1502" i="1"/>
  <c r="AW1505" i="1"/>
  <c r="AW1507" i="1"/>
  <c r="AT1508" i="1"/>
  <c r="AU1508" i="1" s="1"/>
  <c r="AY1510" i="1"/>
  <c r="AV1530" i="1"/>
  <c r="AT1530" i="1"/>
  <c r="AU1530" i="1" s="1"/>
  <c r="CA1566" i="1"/>
  <c r="BI1566" i="1"/>
  <c r="CA1591" i="1"/>
  <c r="BI1591" i="1"/>
  <c r="AZ1631" i="1"/>
  <c r="BB1631" i="1"/>
  <c r="BA1631" i="1"/>
  <c r="AV1644" i="1"/>
  <c r="AT1644" i="1"/>
  <c r="AU1644" i="1" s="1"/>
  <c r="BI1661" i="1"/>
  <c r="CA1661" i="1"/>
  <c r="AY1362" i="1"/>
  <c r="AY1363" i="1"/>
  <c r="BA1365" i="1"/>
  <c r="AY1373" i="1"/>
  <c r="BB1379" i="1"/>
  <c r="BB1385" i="1"/>
  <c r="AY1391" i="1"/>
  <c r="BA1397" i="1"/>
  <c r="BA1399" i="1"/>
  <c r="AV1406" i="1"/>
  <c r="AW1406" i="1" s="1"/>
  <c r="BI1407" i="1"/>
  <c r="AT1411" i="1"/>
  <c r="AU1411" i="1" s="1"/>
  <c r="AY1413" i="1"/>
  <c r="AV1416" i="1"/>
  <c r="BI1419" i="1"/>
  <c r="BA1446" i="1"/>
  <c r="AY1459" i="1"/>
  <c r="AT1465" i="1"/>
  <c r="AU1465" i="1" s="1"/>
  <c r="AT1467" i="1"/>
  <c r="AU1467" i="1" s="1"/>
  <c r="BB1468" i="1"/>
  <c r="AY1475" i="1"/>
  <c r="BA1477" i="1"/>
  <c r="AV1480" i="1"/>
  <c r="BB1481" i="1"/>
  <c r="AY1483" i="1"/>
  <c r="BA1485" i="1"/>
  <c r="AT1489" i="1"/>
  <c r="AU1489" i="1" s="1"/>
  <c r="AT1497" i="1"/>
  <c r="AU1497" i="1" s="1"/>
  <c r="BA1502" i="1"/>
  <c r="BA1510" i="1"/>
  <c r="BB1511" i="1"/>
  <c r="BA1511" i="1"/>
  <c r="AY1511" i="1"/>
  <c r="CA1514" i="1"/>
  <c r="AZ1518" i="1"/>
  <c r="BB1518" i="1"/>
  <c r="BA1518" i="1"/>
  <c r="AY1518" i="1"/>
  <c r="CA1526" i="1"/>
  <c r="BI1526" i="1"/>
  <c r="AZ1542" i="1"/>
  <c r="AY1542" i="1"/>
  <c r="BB1542" i="1"/>
  <c r="CA1573" i="1"/>
  <c r="BI1573" i="1"/>
  <c r="AX1630" i="1"/>
  <c r="AW1630" i="1"/>
  <c r="CA1640" i="1"/>
  <c r="BI1640" i="1"/>
  <c r="BA1363" i="1"/>
  <c r="BA1373" i="1"/>
  <c r="BA1377" i="1"/>
  <c r="AT1380" i="1"/>
  <c r="AU1380" i="1" s="1"/>
  <c r="AT1386" i="1"/>
  <c r="AU1386" i="1" s="1"/>
  <c r="BA1391" i="1"/>
  <c r="AT1392" i="1"/>
  <c r="AU1392" i="1" s="1"/>
  <c r="BB1397" i="1"/>
  <c r="BA1406" i="1"/>
  <c r="BA1413" i="1"/>
  <c r="AT1419" i="1"/>
  <c r="AU1419" i="1" s="1"/>
  <c r="AT1425" i="1"/>
  <c r="AU1425" i="1" s="1"/>
  <c r="AW1449" i="1"/>
  <c r="BI1452" i="1"/>
  <c r="BB1457" i="1"/>
  <c r="BB1459" i="1"/>
  <c r="BI1460" i="1"/>
  <c r="BA1470" i="1"/>
  <c r="BB1473" i="1"/>
  <c r="BB1475" i="1"/>
  <c r="AT1482" i="1"/>
  <c r="AU1482" i="1" s="1"/>
  <c r="BB1483" i="1"/>
  <c r="AT1491" i="1"/>
  <c r="AU1491" i="1" s="1"/>
  <c r="BA1494" i="1"/>
  <c r="AT1499" i="1"/>
  <c r="AU1499" i="1" s="1"/>
  <c r="AY1508" i="1"/>
  <c r="BB1510" i="1"/>
  <c r="AV1538" i="1"/>
  <c r="AT1538" i="1"/>
  <c r="AU1538" i="1" s="1"/>
  <c r="AX1540" i="1"/>
  <c r="AW1540" i="1"/>
  <c r="BB1543" i="1"/>
  <c r="AY1543" i="1"/>
  <c r="BB1559" i="1"/>
  <c r="BA1559" i="1"/>
  <c r="CA1575" i="1"/>
  <c r="BI1575" i="1"/>
  <c r="CA1587" i="1"/>
  <c r="BI1587" i="1"/>
  <c r="CA1599" i="1"/>
  <c r="BI1599" i="1"/>
  <c r="CA1607" i="1"/>
  <c r="BI1607" i="1"/>
  <c r="BB1363" i="1"/>
  <c r="AX1367" i="1"/>
  <c r="AT1374" i="1"/>
  <c r="AU1374" i="1" s="1"/>
  <c r="AY1389" i="1"/>
  <c r="BI1393" i="1"/>
  <c r="AY1395" i="1"/>
  <c r="AT1398" i="1"/>
  <c r="AU1398" i="1" s="1"/>
  <c r="BB1400" i="1"/>
  <c r="AY1403" i="1"/>
  <c r="BB1406" i="1"/>
  <c r="AT1409" i="1"/>
  <c r="AU1409" i="1" s="1"/>
  <c r="AY1411" i="1"/>
  <c r="BI1415" i="1"/>
  <c r="BA1421" i="1"/>
  <c r="AW1425" i="1"/>
  <c r="BI1426" i="1"/>
  <c r="AY1427" i="1"/>
  <c r="BA1429" i="1"/>
  <c r="BB1434" i="1"/>
  <c r="BA1436" i="1"/>
  <c r="BI1437" i="1"/>
  <c r="BA1438" i="1"/>
  <c r="BI1443" i="1"/>
  <c r="BB1451" i="1"/>
  <c r="CA1455" i="1"/>
  <c r="AT1458" i="1"/>
  <c r="AU1458" i="1" s="1"/>
  <c r="AY1460" i="1"/>
  <c r="AV1462" i="1"/>
  <c r="AY1467" i="1"/>
  <c r="AV1514" i="1"/>
  <c r="AT1514" i="1"/>
  <c r="AU1514" i="1" s="1"/>
  <c r="BI1528" i="1"/>
  <c r="CA1528" i="1"/>
  <c r="CA1555" i="1"/>
  <c r="BI1555" i="1"/>
  <c r="BA1586" i="1"/>
  <c r="BB1586" i="1"/>
  <c r="CA1595" i="1"/>
  <c r="BI1595" i="1"/>
  <c r="AV1604" i="1"/>
  <c r="AT1604" i="1"/>
  <c r="AU1604" i="1" s="1"/>
  <c r="AV1636" i="1"/>
  <c r="AT1636" i="1"/>
  <c r="AU1636" i="1" s="1"/>
  <c r="AY1364" i="1"/>
  <c r="AY1367" i="1"/>
  <c r="AT1368" i="1"/>
  <c r="AU1368" i="1" s="1"/>
  <c r="AY1371" i="1"/>
  <c r="AT1378" i="1"/>
  <c r="AU1378" i="1" s="1"/>
  <c r="BA1383" i="1"/>
  <c r="AT1384" i="1"/>
  <c r="AU1384" i="1" s="1"/>
  <c r="BA1389" i="1"/>
  <c r="CA1390" i="1"/>
  <c r="BB1392" i="1"/>
  <c r="BA1395" i="1"/>
  <c r="AZ1401" i="1"/>
  <c r="BB1403" i="1"/>
  <c r="BI1405" i="1"/>
  <c r="BA1407" i="1"/>
  <c r="AW1409" i="1"/>
  <c r="BB1411" i="1"/>
  <c r="AV1414" i="1"/>
  <c r="BI1418" i="1"/>
  <c r="AY1419" i="1"/>
  <c r="BI1420" i="1"/>
  <c r="AV1422" i="1"/>
  <c r="BI1423" i="1"/>
  <c r="BB1425" i="1"/>
  <c r="BB1427" i="1"/>
  <c r="BI1428" i="1"/>
  <c r="BI1435" i="1"/>
  <c r="BB1436" i="1"/>
  <c r="AT1441" i="1"/>
  <c r="AU1441" i="1" s="1"/>
  <c r="AT1443" i="1"/>
  <c r="AU1443" i="1" s="1"/>
  <c r="AY1445" i="1"/>
  <c r="AT1450" i="1"/>
  <c r="AU1450" i="1" s="1"/>
  <c r="AY1452" i="1"/>
  <c r="AV1454" i="1"/>
  <c r="AY1458" i="1"/>
  <c r="BA1460" i="1"/>
  <c r="BB1465" i="1"/>
  <c r="BA1467" i="1"/>
  <c r="AY1469" i="1"/>
  <c r="AY1474" i="1"/>
  <c r="BA1476" i="1"/>
  <c r="AX1478" i="1"/>
  <c r="BB1482" i="1"/>
  <c r="BA1484" i="1"/>
  <c r="AT1488" i="1"/>
  <c r="AU1488" i="1" s="1"/>
  <c r="BA1489" i="1"/>
  <c r="BA1493" i="1"/>
  <c r="BA1497" i="1"/>
  <c r="BA1501" i="1"/>
  <c r="AX1503" i="1"/>
  <c r="AT1506" i="1"/>
  <c r="AU1506" i="1" s="1"/>
  <c r="AV1509" i="1"/>
  <c r="AW1513" i="1"/>
  <c r="AZ1520" i="1"/>
  <c r="BA1520" i="1"/>
  <c r="AX1545" i="1"/>
  <c r="AW1545" i="1"/>
  <c r="AX1585" i="1"/>
  <c r="AW1585" i="1"/>
  <c r="BB1607" i="1"/>
  <c r="BA1607" i="1"/>
  <c r="AY1607" i="1"/>
  <c r="AV1623" i="1"/>
  <c r="AT1623" i="1"/>
  <c r="AU1623" i="1" s="1"/>
  <c r="CA1632" i="1"/>
  <c r="BI1632" i="1"/>
  <c r="BA1371" i="1"/>
  <c r="AY1381" i="1"/>
  <c r="BI1385" i="1"/>
  <c r="AY1393" i="1"/>
  <c r="BB1395" i="1"/>
  <c r="BB1401" i="1"/>
  <c r="BB1409" i="1"/>
  <c r="AT1412" i="1"/>
  <c r="AU1412" i="1" s="1"/>
  <c r="AT1417" i="1"/>
  <c r="AU1417" i="1" s="1"/>
  <c r="BB1419" i="1"/>
  <c r="AT1426" i="1"/>
  <c r="AU1426" i="1" s="1"/>
  <c r="AV1428" i="1"/>
  <c r="AV1430" i="1"/>
  <c r="BA1445" i="1"/>
  <c r="AY1450" i="1"/>
  <c r="BA1452" i="1"/>
  <c r="BB1458" i="1"/>
  <c r="BA1462" i="1"/>
  <c r="AT1466" i="1"/>
  <c r="AU1466" i="1" s="1"/>
  <c r="BB1467" i="1"/>
  <c r="BA1469" i="1"/>
  <c r="AV1472" i="1"/>
  <c r="BB1474" i="1"/>
  <c r="BB1476" i="1"/>
  <c r="BI1477" i="1"/>
  <c r="BI1485" i="1"/>
  <c r="BI1492" i="1"/>
  <c r="BI1500" i="1"/>
  <c r="BI1502" i="1"/>
  <c r="CA1539" i="1"/>
  <c r="BI1539" i="1"/>
  <c r="CA1541" i="1"/>
  <c r="BI1541" i="1"/>
  <c r="BA1548" i="1"/>
  <c r="BB1548" i="1"/>
  <c r="AY1548" i="1"/>
  <c r="CA1579" i="1"/>
  <c r="BI1579" i="1"/>
  <c r="BA1594" i="1"/>
  <c r="BB1594" i="1"/>
  <c r="AX1622" i="1"/>
  <c r="AW1622" i="1"/>
  <c r="AZ1639" i="1"/>
  <c r="BB1639" i="1"/>
  <c r="BA1639" i="1"/>
  <c r="AV1663" i="1"/>
  <c r="AT1663" i="1"/>
  <c r="AU1663" i="1" s="1"/>
  <c r="AT1362" i="1"/>
  <c r="AU1362" i="1" s="1"/>
  <c r="BB1371" i="1"/>
  <c r="AY1375" i="1"/>
  <c r="AT1376" i="1"/>
  <c r="AU1376" i="1" s="1"/>
  <c r="BA1381" i="1"/>
  <c r="BB1384" i="1"/>
  <c r="AT1410" i="1"/>
  <c r="AU1410" i="1" s="1"/>
  <c r="BA1412" i="1"/>
  <c r="BI1413" i="1"/>
  <c r="BA1414" i="1"/>
  <c r="AW1417" i="1"/>
  <c r="AV1420" i="1"/>
  <c r="BA1422" i="1"/>
  <c r="AY1426" i="1"/>
  <c r="AY1428" i="1"/>
  <c r="AY1443" i="1"/>
  <c r="BI1444" i="1"/>
  <c r="AW1448" i="1"/>
  <c r="BB1450" i="1"/>
  <c r="BB1452" i="1"/>
  <c r="BA1454" i="1"/>
  <c r="BI1459" i="1"/>
  <c r="AY1466" i="1"/>
  <c r="AV1468" i="1"/>
  <c r="BB1478" i="1"/>
  <c r="AX1486" i="1"/>
  <c r="AT1490" i="1"/>
  <c r="AU1490" i="1" s="1"/>
  <c r="BB1491" i="1"/>
  <c r="AV1496" i="1"/>
  <c r="AT1498" i="1"/>
  <c r="AU1498" i="1" s="1"/>
  <c r="BB1499" i="1"/>
  <c r="AT1502" i="1"/>
  <c r="AU1502" i="1" s="1"/>
  <c r="BA1509" i="1"/>
  <c r="BI1510" i="1"/>
  <c r="CA1511" i="1"/>
  <c r="BI1511" i="1"/>
  <c r="AV1524" i="1"/>
  <c r="AT1524" i="1"/>
  <c r="AU1524" i="1" s="1"/>
  <c r="AT1535" i="1"/>
  <c r="AU1535" i="1" s="1"/>
  <c r="AV1535" i="1"/>
  <c r="BA1554" i="1"/>
  <c r="BB1554" i="1"/>
  <c r="BB1563" i="1"/>
  <c r="AY1563" i="1"/>
  <c r="AV1572" i="1"/>
  <c r="AT1572" i="1"/>
  <c r="AU1572" i="1" s="1"/>
  <c r="BA1578" i="1"/>
  <c r="BB1578" i="1"/>
  <c r="BB1583" i="1"/>
  <c r="BA1583" i="1"/>
  <c r="AX1638" i="1"/>
  <c r="AW1638" i="1"/>
  <c r="AV1365" i="1"/>
  <c r="BB1368" i="1"/>
  <c r="BI1377" i="1"/>
  <c r="AY1379" i="1"/>
  <c r="AY1385" i="1"/>
  <c r="BB1387" i="1"/>
  <c r="BB1393" i="1"/>
  <c r="AW1399" i="1"/>
  <c r="AY1402" i="1"/>
  <c r="AY1405" i="1"/>
  <c r="AV1408" i="1"/>
  <c r="AZ1410" i="1"/>
  <c r="BB1422" i="1"/>
  <c r="BB1426" i="1"/>
  <c r="BA1430" i="1"/>
  <c r="AW1433" i="1"/>
  <c r="AY1435" i="1"/>
  <c r="AV1440" i="1"/>
  <c r="CA1440" i="1"/>
  <c r="BB1441" i="1"/>
  <c r="BB1443" i="1"/>
  <c r="AV1446" i="1"/>
  <c r="BI1451" i="1"/>
  <c r="AY1461" i="1"/>
  <c r="AT1464" i="1"/>
  <c r="AU1464" i="1" s="1"/>
  <c r="BB1466" i="1"/>
  <c r="AY1468" i="1"/>
  <c r="BA1492" i="1"/>
  <c r="BA1500" i="1"/>
  <c r="CA1505" i="1"/>
  <c r="BI1508" i="1"/>
  <c r="CA1543" i="1"/>
  <c r="BI1543" i="1"/>
  <c r="BB1550" i="1"/>
  <c r="BA1550" i="1"/>
  <c r="AY1550" i="1"/>
  <c r="AX1577" i="1"/>
  <c r="AW1577" i="1"/>
  <c r="BA1602" i="1"/>
  <c r="BB1602" i="1"/>
  <c r="CA1605" i="1"/>
  <c r="BI1605" i="1"/>
  <c r="CA1613" i="1"/>
  <c r="BI1613" i="1"/>
  <c r="AZ1617" i="1"/>
  <c r="BA1617" i="1"/>
  <c r="AY1617" i="1"/>
  <c r="BI1619" i="1"/>
  <c r="CA1619" i="1"/>
  <c r="BI1647" i="1"/>
  <c r="CA1647" i="1"/>
  <c r="BB1682" i="1"/>
  <c r="BA1682" i="1"/>
  <c r="AX1688" i="1"/>
  <c r="AW1688" i="1"/>
  <c r="BA1696" i="1"/>
  <c r="AY1696" i="1"/>
  <c r="AV1711" i="1"/>
  <c r="AT1711" i="1"/>
  <c r="AU1711" i="1" s="1"/>
  <c r="CA1713" i="1"/>
  <c r="BI1713" i="1"/>
  <c r="AZ1721" i="1"/>
  <c r="BA1721" i="1"/>
  <c r="AV1728" i="1"/>
  <c r="AT1728" i="1"/>
  <c r="AU1728" i="1" s="1"/>
  <c r="BB1735" i="1"/>
  <c r="AY1735" i="1"/>
  <c r="AV1768" i="1"/>
  <c r="AT1768" i="1"/>
  <c r="AU1768" i="1" s="1"/>
  <c r="CA1771" i="1"/>
  <c r="BI1771" i="1"/>
  <c r="AZ1789" i="1"/>
  <c r="BA1789" i="1"/>
  <c r="AX1800" i="1"/>
  <c r="AW1800" i="1"/>
  <c r="AV1817" i="1"/>
  <c r="AT1817" i="1"/>
  <c r="AU1817" i="1" s="1"/>
  <c r="AZ1820" i="1"/>
  <c r="BA1820" i="1"/>
  <c r="AY1820" i="1"/>
  <c r="AY1526" i="1"/>
  <c r="AZ1528" i="1"/>
  <c r="CA1529" i="1"/>
  <c r="BI1534" i="1"/>
  <c r="BA1535" i="1"/>
  <c r="BI1548" i="1"/>
  <c r="BI1557" i="1"/>
  <c r="CA1560" i="1"/>
  <c r="BA1565" i="1"/>
  <c r="AY1574" i="1"/>
  <c r="BA1582" i="1"/>
  <c r="AY1590" i="1"/>
  <c r="BA1598" i="1"/>
  <c r="BB1606" i="1"/>
  <c r="AZ1612" i="1"/>
  <c r="BA1616" i="1"/>
  <c r="AW1620" i="1"/>
  <c r="BA1625" i="1"/>
  <c r="CA1631" i="1"/>
  <c r="AV1633" i="1"/>
  <c r="CA1639" i="1"/>
  <c r="AV1641" i="1"/>
  <c r="AV1646" i="1"/>
  <c r="AY1656" i="1"/>
  <c r="AW1662" i="1"/>
  <c r="CA1666" i="1"/>
  <c r="BI1672" i="1"/>
  <c r="BA1676" i="1"/>
  <c r="BI1679" i="1"/>
  <c r="CA1680" i="1"/>
  <c r="BI1680" i="1"/>
  <c r="BB1681" i="1"/>
  <c r="AW1685" i="1"/>
  <c r="AX1685" i="1"/>
  <c r="AV1689" i="1"/>
  <c r="BB1690" i="1"/>
  <c r="BA1690" i="1"/>
  <c r="BI1692" i="1"/>
  <c r="BB1710" i="1"/>
  <c r="AV1712" i="1"/>
  <c r="AY1720" i="1"/>
  <c r="AW1725" i="1"/>
  <c r="AX1725" i="1"/>
  <c r="AV1746" i="1"/>
  <c r="AT1746" i="1"/>
  <c r="AU1746" i="1" s="1"/>
  <c r="AZ1749" i="1"/>
  <c r="BA1749" i="1"/>
  <c r="AW1786" i="1"/>
  <c r="AZ1804" i="1"/>
  <c r="BA1804" i="1"/>
  <c r="BA1811" i="1"/>
  <c r="BB1811" i="1"/>
  <c r="AY1811" i="1"/>
  <c r="AZ1814" i="1"/>
  <c r="BB1814" i="1"/>
  <c r="BA1814" i="1"/>
  <c r="AX1816" i="1"/>
  <c r="AW1816" i="1"/>
  <c r="AZ1873" i="1"/>
  <c r="BB1873" i="1"/>
  <c r="BA1873" i="1"/>
  <c r="AY1873" i="1"/>
  <c r="AZ1881" i="1"/>
  <c r="BB1881" i="1"/>
  <c r="BA1881" i="1"/>
  <c r="AY1881" i="1"/>
  <c r="AX1886" i="1"/>
  <c r="AW1886" i="1"/>
  <c r="BA1526" i="1"/>
  <c r="BB1538" i="1"/>
  <c r="BA1574" i="1"/>
  <c r="BA1590" i="1"/>
  <c r="BA1620" i="1"/>
  <c r="AY1633" i="1"/>
  <c r="AY1641" i="1"/>
  <c r="AZ1652" i="1"/>
  <c r="BA1652" i="1"/>
  <c r="BA1665" i="1"/>
  <c r="AY1665" i="1"/>
  <c r="AZ1671" i="1"/>
  <c r="BA1671" i="1"/>
  <c r="AY1682" i="1"/>
  <c r="CA1687" i="1"/>
  <c r="CA1693" i="1"/>
  <c r="CA1701" i="1"/>
  <c r="BB1707" i="1"/>
  <c r="BA1707" i="1"/>
  <c r="AZ1713" i="1"/>
  <c r="BA1713" i="1"/>
  <c r="BI1719" i="1"/>
  <c r="BI1722" i="1"/>
  <c r="BI1724" i="1"/>
  <c r="CA1724" i="1"/>
  <c r="AV1731" i="1"/>
  <c r="AT1731" i="1"/>
  <c r="AU1731" i="1" s="1"/>
  <c r="BA1738" i="1"/>
  <c r="BB1738" i="1"/>
  <c r="AX1745" i="1"/>
  <c r="AW1745" i="1"/>
  <c r="AY1748" i="1"/>
  <c r="AV1751" i="1"/>
  <c r="AT1751" i="1"/>
  <c r="AU1751" i="1" s="1"/>
  <c r="CA1764" i="1"/>
  <c r="BI1764" i="1"/>
  <c r="CA1799" i="1"/>
  <c r="BI1799" i="1"/>
  <c r="AV1870" i="1"/>
  <c r="AT1870" i="1"/>
  <c r="AU1870" i="1" s="1"/>
  <c r="CA1512" i="1"/>
  <c r="BB1516" i="1"/>
  <c r="AX1521" i="1"/>
  <c r="BI1523" i="1"/>
  <c r="AY1524" i="1"/>
  <c r="BB1526" i="1"/>
  <c r="BI1532" i="1"/>
  <c r="AY1534" i="1"/>
  <c r="AT1539" i="1"/>
  <c r="AU1539" i="1" s="1"/>
  <c r="AY1540" i="1"/>
  <c r="AX1543" i="1"/>
  <c r="AT1546" i="1"/>
  <c r="AU1546" i="1" s="1"/>
  <c r="CA1552" i="1"/>
  <c r="BB1556" i="1"/>
  <c r="AY1557" i="1"/>
  <c r="AV1559" i="1"/>
  <c r="AX1559" i="1" s="1"/>
  <c r="AV1566" i="1"/>
  <c r="AT1570" i="1"/>
  <c r="AU1570" i="1" s="1"/>
  <c r="AY1572" i="1"/>
  <c r="BB1580" i="1"/>
  <c r="BB1588" i="1"/>
  <c r="BB1596" i="1"/>
  <c r="AV1599" i="1"/>
  <c r="AX1599" i="1" s="1"/>
  <c r="AT1610" i="1"/>
  <c r="AU1610" i="1" s="1"/>
  <c r="AZ1614" i="1"/>
  <c r="BB1620" i="1"/>
  <c r="BB1628" i="1"/>
  <c r="BA1633" i="1"/>
  <c r="BA1641" i="1"/>
  <c r="AT1647" i="1"/>
  <c r="AU1647" i="1" s="1"/>
  <c r="AV1651" i="1"/>
  <c r="AV1652" i="1"/>
  <c r="AT1652" i="1"/>
  <c r="AU1652" i="1" s="1"/>
  <c r="BI1655" i="1"/>
  <c r="CA1655" i="1"/>
  <c r="AV1670" i="1"/>
  <c r="AT1683" i="1"/>
  <c r="AU1683" i="1" s="1"/>
  <c r="AV1683" i="1"/>
  <c r="AT1686" i="1"/>
  <c r="AU1686" i="1" s="1"/>
  <c r="BA1699" i="1"/>
  <c r="AY1721" i="1"/>
  <c r="BI1726" i="1"/>
  <c r="CA1726" i="1"/>
  <c r="BB1737" i="1"/>
  <c r="BA1737" i="1"/>
  <c r="CA1743" i="1"/>
  <c r="BI1743" i="1"/>
  <c r="CA1747" i="1"/>
  <c r="BI1747" i="1"/>
  <c r="AX1754" i="1"/>
  <c r="AW1754" i="1"/>
  <c r="AZ1757" i="1"/>
  <c r="BA1757" i="1"/>
  <c r="BB1863" i="1"/>
  <c r="AY1863" i="1"/>
  <c r="BI1517" i="1"/>
  <c r="BI1519" i="1"/>
  <c r="AT1522" i="1"/>
  <c r="AU1522" i="1" s="1"/>
  <c r="BB1524" i="1"/>
  <c r="BI1525" i="1"/>
  <c r="BI1527" i="1"/>
  <c r="AX1529" i="1"/>
  <c r="BA1534" i="1"/>
  <c r="CA1537" i="1"/>
  <c r="AY1539" i="1"/>
  <c r="BB1540" i="1"/>
  <c r="AY1541" i="1"/>
  <c r="CA1544" i="1"/>
  <c r="AW1546" i="1"/>
  <c r="AV1551" i="1"/>
  <c r="BA1557" i="1"/>
  <c r="BB1570" i="1"/>
  <c r="AY1573" i="1"/>
  <c r="AV1575" i="1"/>
  <c r="AX1575" i="1" s="1"/>
  <c r="CA1576" i="1"/>
  <c r="BA1581" i="1"/>
  <c r="BA1589" i="1"/>
  <c r="AV1591" i="1"/>
  <c r="AX1591" i="1" s="1"/>
  <c r="AY1605" i="1"/>
  <c r="BI1611" i="1"/>
  <c r="AY1613" i="1"/>
  <c r="AV1619" i="1"/>
  <c r="AT1621" i="1"/>
  <c r="AU1621" i="1" s="1"/>
  <c r="AY1624" i="1"/>
  <c r="BA1626" i="1"/>
  <c r="BB1633" i="1"/>
  <c r="BB1641" i="1"/>
  <c r="AZ1660" i="1"/>
  <c r="BA1660" i="1"/>
  <c r="BB1673" i="1"/>
  <c r="AY1673" i="1"/>
  <c r="BB1678" i="1"/>
  <c r="BA1680" i="1"/>
  <c r="BB1680" i="1"/>
  <c r="AT1691" i="1"/>
  <c r="AU1691" i="1" s="1"/>
  <c r="AV1691" i="1"/>
  <c r="AW1691" i="1" s="1"/>
  <c r="BB1696" i="1"/>
  <c r="BA1700" i="1"/>
  <c r="AV1704" i="1"/>
  <c r="AV1707" i="1"/>
  <c r="AT1713" i="1"/>
  <c r="AU1713" i="1" s="1"/>
  <c r="BB1721" i="1"/>
  <c r="AV1755" i="1"/>
  <c r="AT1755" i="1"/>
  <c r="AU1755" i="1" s="1"/>
  <c r="AW1758" i="1"/>
  <c r="AX1758" i="1"/>
  <c r="AV1760" i="1"/>
  <c r="AT1760" i="1"/>
  <c r="AU1760" i="1" s="1"/>
  <c r="CA1791" i="1"/>
  <c r="BI1791" i="1"/>
  <c r="CA1812" i="1"/>
  <c r="BI1812" i="1"/>
  <c r="AV1847" i="1"/>
  <c r="AX1847" i="1" s="1"/>
  <c r="AT1847" i="1"/>
  <c r="AU1847" i="1" s="1"/>
  <c r="AV1660" i="1"/>
  <c r="AT1660" i="1"/>
  <c r="AU1660" i="1" s="1"/>
  <c r="AW1686" i="1"/>
  <c r="BA1694" i="1"/>
  <c r="BB1694" i="1"/>
  <c r="BI1695" i="1"/>
  <c r="AY1697" i="1"/>
  <c r="BI1698" i="1"/>
  <c r="BA1708" i="1"/>
  <c r="AZ1720" i="1"/>
  <c r="BA1720" i="1"/>
  <c r="AT1740" i="1"/>
  <c r="AU1740" i="1" s="1"/>
  <c r="AV1740" i="1"/>
  <c r="AV1763" i="1"/>
  <c r="AT1763" i="1"/>
  <c r="AU1763" i="1" s="1"/>
  <c r="CA1768" i="1"/>
  <c r="AV1795" i="1"/>
  <c r="AT1795" i="1"/>
  <c r="AU1795" i="1" s="1"/>
  <c r="AX1825" i="1"/>
  <c r="AW1825" i="1"/>
  <c r="CA1844" i="1"/>
  <c r="BI1844" i="1"/>
  <c r="AY1517" i="1"/>
  <c r="AY1519" i="1"/>
  <c r="BB1522" i="1"/>
  <c r="AY1525" i="1"/>
  <c r="AY1527" i="1"/>
  <c r="AY1532" i="1"/>
  <c r="BI1533" i="1"/>
  <c r="BB1539" i="1"/>
  <c r="BB1541" i="1"/>
  <c r="CA1545" i="1"/>
  <c r="AT1547" i="1"/>
  <c r="AU1547" i="1" s="1"/>
  <c r="AY1549" i="1"/>
  <c r="BA1551" i="1"/>
  <c r="AY1555" i="1"/>
  <c r="AV1558" i="1"/>
  <c r="AW1561" i="1"/>
  <c r="BA1566" i="1"/>
  <c r="AT1571" i="1"/>
  <c r="AU1571" i="1" s="1"/>
  <c r="BB1573" i="1"/>
  <c r="AV1582" i="1"/>
  <c r="AY1595" i="1"/>
  <c r="AV1598" i="1"/>
  <c r="AW1603" i="1"/>
  <c r="BB1605" i="1"/>
  <c r="BA1615" i="1"/>
  <c r="AV1627" i="1"/>
  <c r="AY1632" i="1"/>
  <c r="AY1640" i="1"/>
  <c r="AZ1649" i="1"/>
  <c r="BA1649" i="1"/>
  <c r="CA1650" i="1"/>
  <c r="AZ1655" i="1"/>
  <c r="BA1655" i="1"/>
  <c r="AW1659" i="1"/>
  <c r="BB1665" i="1"/>
  <c r="AV1667" i="1"/>
  <c r="AZ1668" i="1"/>
  <c r="BB1668" i="1"/>
  <c r="AT1673" i="1"/>
  <c r="AU1673" i="1" s="1"/>
  <c r="CA1685" i="1"/>
  <c r="AX1693" i="1"/>
  <c r="AV1694" i="1"/>
  <c r="AT1694" i="1"/>
  <c r="AU1694" i="1" s="1"/>
  <c r="BA1697" i="1"/>
  <c r="AT1702" i="1"/>
  <c r="AU1702" i="1" s="1"/>
  <c r="AV1702" i="1"/>
  <c r="AT1705" i="1"/>
  <c r="AU1705" i="1" s="1"/>
  <c r="BI1705" i="1"/>
  <c r="BB1713" i="1"/>
  <c r="AY1714" i="1"/>
  <c r="CA1717" i="1"/>
  <c r="AZ1734" i="1"/>
  <c r="BA1734" i="1"/>
  <c r="CA1749" i="1"/>
  <c r="AW1762" i="1"/>
  <c r="AZ1802" i="1"/>
  <c r="BB1802" i="1"/>
  <c r="BA1802" i="1"/>
  <c r="AY1802" i="1"/>
  <c r="BI1550" i="1"/>
  <c r="AV1567" i="1"/>
  <c r="AX1567" i="1" s="1"/>
  <c r="AY1571" i="1"/>
  <c r="AV1574" i="1"/>
  <c r="AV1590" i="1"/>
  <c r="AY1603" i="1"/>
  <c r="AY1606" i="1"/>
  <c r="AX1611" i="1"/>
  <c r="CA1612" i="1"/>
  <c r="AT1620" i="1"/>
  <c r="AU1620" i="1" s="1"/>
  <c r="CA1623" i="1"/>
  <c r="BI1625" i="1"/>
  <c r="AV1635" i="1"/>
  <c r="AV1643" i="1"/>
  <c r="AY1648" i="1"/>
  <c r="AX1654" i="1"/>
  <c r="AW1654" i="1"/>
  <c r="BB1660" i="1"/>
  <c r="AT1662" i="1"/>
  <c r="AU1662" i="1" s="1"/>
  <c r="BI1671" i="1"/>
  <c r="CA1671" i="1"/>
  <c r="AV1674" i="1"/>
  <c r="AT1674" i="1"/>
  <c r="AU1674" i="1" s="1"/>
  <c r="AY1680" i="1"/>
  <c r="AY1681" i="1"/>
  <c r="BB1697" i="1"/>
  <c r="BI1706" i="1"/>
  <c r="AT1715" i="1"/>
  <c r="AU1715" i="1" s="1"/>
  <c r="AV1715" i="1"/>
  <c r="CA1756" i="1"/>
  <c r="BI1756" i="1"/>
  <c r="BI1758" i="1"/>
  <c r="CA1758" i="1"/>
  <c r="BB1764" i="1"/>
  <c r="AY1764" i="1"/>
  <c r="BB1766" i="1"/>
  <c r="BA1766" i="1"/>
  <c r="AX1778" i="1"/>
  <c r="AW1778" i="1"/>
  <c r="AZ1787" i="1"/>
  <c r="BB1787" i="1"/>
  <c r="BA1787" i="1"/>
  <c r="AY1787" i="1"/>
  <c r="CA1796" i="1"/>
  <c r="BI1796" i="1"/>
  <c r="AV1801" i="1"/>
  <c r="AT1801" i="1"/>
  <c r="AU1801" i="1" s="1"/>
  <c r="BA1650" i="1"/>
  <c r="BA1658" i="1"/>
  <c r="BB1663" i="1"/>
  <c r="BA1666" i="1"/>
  <c r="AY1689" i="1"/>
  <c r="BA1692" i="1"/>
  <c r="AY1706" i="1"/>
  <c r="BB1730" i="1"/>
  <c r="BA1733" i="1"/>
  <c r="AY1739" i="1"/>
  <c r="BB1742" i="1"/>
  <c r="AV1744" i="1"/>
  <c r="AX1744" i="1" s="1"/>
  <c r="BB1747" i="1"/>
  <c r="AY1756" i="1"/>
  <c r="BB1762" i="1"/>
  <c r="BB1786" i="1"/>
  <c r="AV1863" i="1"/>
  <c r="AT1863" i="1"/>
  <c r="AU1863" i="1" s="1"/>
  <c r="BB1887" i="1"/>
  <c r="AY1887" i="1"/>
  <c r="AZ1902" i="1"/>
  <c r="BB1902" i="1"/>
  <c r="BA1902" i="1"/>
  <c r="AV1915" i="1"/>
  <c r="AT1915" i="1"/>
  <c r="AU1915" i="1" s="1"/>
  <c r="AW1920" i="1"/>
  <c r="AX1920" i="1"/>
  <c r="BB1779" i="1"/>
  <c r="AT1784" i="1"/>
  <c r="AU1784" i="1" s="1"/>
  <c r="AT1787" i="1"/>
  <c r="AU1787" i="1" s="1"/>
  <c r="AT1802" i="1"/>
  <c r="AU1802" i="1" s="1"/>
  <c r="AT1811" i="1"/>
  <c r="AU1811" i="1" s="1"/>
  <c r="AW1831" i="1"/>
  <c r="AX1831" i="1"/>
  <c r="BA1833" i="1"/>
  <c r="BB1833" i="1"/>
  <c r="AT1855" i="1"/>
  <c r="AU1855" i="1" s="1"/>
  <c r="BA1856" i="1"/>
  <c r="BB1856" i="1"/>
  <c r="AY1856" i="1"/>
  <c r="AV1887" i="1"/>
  <c r="AT1887" i="1"/>
  <c r="AU1887" i="1" s="1"/>
  <c r="BB1890" i="1"/>
  <c r="BA1890" i="1"/>
  <c r="AY1890" i="1"/>
  <c r="CA1815" i="1"/>
  <c r="CA1818" i="1"/>
  <c r="BI1818" i="1"/>
  <c r="AV1823" i="1"/>
  <c r="AT1823" i="1"/>
  <c r="AU1823" i="1" s="1"/>
  <c r="CA1826" i="1"/>
  <c r="BI1826" i="1"/>
  <c r="BI1829" i="1"/>
  <c r="CA1829" i="1"/>
  <c r="AX1832" i="1"/>
  <c r="AW1832" i="1"/>
  <c r="AX1833" i="1"/>
  <c r="AW1833" i="1"/>
  <c r="BA1835" i="1"/>
  <c r="BB1835" i="1"/>
  <c r="AY1835" i="1"/>
  <c r="BB1858" i="1"/>
  <c r="BA1858" i="1"/>
  <c r="AY1858" i="1"/>
  <c r="CA1871" i="1"/>
  <c r="BI1871" i="1"/>
  <c r="BI1912" i="1"/>
  <c r="CA1912" i="1"/>
  <c r="BI1727" i="1"/>
  <c r="CA1750" i="1"/>
  <c r="BB1754" i="1"/>
  <c r="AX1774" i="1"/>
  <c r="AV1780" i="1"/>
  <c r="BI1788" i="1"/>
  <c r="AY1795" i="1"/>
  <c r="AX1805" i="1"/>
  <c r="AV1808" i="1"/>
  <c r="AV1835" i="1"/>
  <c r="AT1835" i="1"/>
  <c r="AU1835" i="1" s="1"/>
  <c r="BB1837" i="1"/>
  <c r="BA1837" i="1"/>
  <c r="AT1858" i="1"/>
  <c r="AU1858" i="1" s="1"/>
  <c r="AV1858" i="1"/>
  <c r="BB1875" i="1"/>
  <c r="BA1875" i="1"/>
  <c r="CA1882" i="1"/>
  <c r="BI1882" i="1"/>
  <c r="AX1962" i="1"/>
  <c r="AW1962" i="1"/>
  <c r="AV1732" i="1"/>
  <c r="AW1732" i="1" s="1"/>
  <c r="AY1755" i="1"/>
  <c r="BA1758" i="1"/>
  <c r="AV1761" i="1"/>
  <c r="AV1764" i="1"/>
  <c r="BA1771" i="1"/>
  <c r="BA1774" i="1"/>
  <c r="AY1780" i="1"/>
  <c r="AY1791" i="1"/>
  <c r="BB1795" i="1"/>
  <c r="BI1803" i="1"/>
  <c r="BA1805" i="1"/>
  <c r="AT1809" i="1"/>
  <c r="AU1809" i="1" s="1"/>
  <c r="BI1810" i="1"/>
  <c r="CA1813" i="1"/>
  <c r="AT1815" i="1"/>
  <c r="AU1815" i="1" s="1"/>
  <c r="BI1821" i="1"/>
  <c r="CA1821" i="1"/>
  <c r="CA1831" i="1"/>
  <c r="BI1831" i="1"/>
  <c r="AX1845" i="1"/>
  <c r="AW1845" i="1"/>
  <c r="CA1903" i="1"/>
  <c r="BI1903" i="1"/>
  <c r="BA1755" i="1"/>
  <c r="BB1771" i="1"/>
  <c r="BI1773" i="1"/>
  <c r="CA1776" i="1"/>
  <c r="BB1778" i="1"/>
  <c r="BI1779" i="1"/>
  <c r="BA1781" i="1"/>
  <c r="AW1785" i="1"/>
  <c r="AT1786" i="1"/>
  <c r="AU1786" i="1" s="1"/>
  <c r="AZ1793" i="1"/>
  <c r="AT1794" i="1"/>
  <c r="AU1794" i="1" s="1"/>
  <c r="BA1796" i="1"/>
  <c r="BI1804" i="1"/>
  <c r="BA1806" i="1"/>
  <c r="BI1807" i="1"/>
  <c r="BB1809" i="1"/>
  <c r="BA1812" i="1"/>
  <c r="BB1843" i="1"/>
  <c r="BA1843" i="1"/>
  <c r="BA1848" i="1"/>
  <c r="BB1848" i="1"/>
  <c r="AY1848" i="1"/>
  <c r="BB1850" i="1"/>
  <c r="BA1850" i="1"/>
  <c r="AY1850" i="1"/>
  <c r="CA1895" i="1"/>
  <c r="BI1895" i="1"/>
  <c r="BA1900" i="1"/>
  <c r="BB1900" i="1"/>
  <c r="AY1900" i="1"/>
  <c r="AX1938" i="1"/>
  <c r="AW1938" i="1"/>
  <c r="AX1968" i="1"/>
  <c r="AW1968" i="1"/>
  <c r="AX1970" i="1"/>
  <c r="AW1970" i="1"/>
  <c r="AX1978" i="1"/>
  <c r="AW1978" i="1"/>
  <c r="BA1657" i="1"/>
  <c r="BB1686" i="1"/>
  <c r="BB1688" i="1"/>
  <c r="BI1689" i="1"/>
  <c r="AY1698" i="1"/>
  <c r="BB1705" i="1"/>
  <c r="BB1718" i="1"/>
  <c r="BI1739" i="1"/>
  <c r="AT1742" i="1"/>
  <c r="AU1742" i="1" s="1"/>
  <c r="BB1746" i="1"/>
  <c r="AY1747" i="1"/>
  <c r="AV1753" i="1"/>
  <c r="BB1755" i="1"/>
  <c r="CA1757" i="1"/>
  <c r="AT1759" i="1"/>
  <c r="AU1759" i="1" s="1"/>
  <c r="BA1765" i="1"/>
  <c r="CA1766" i="1"/>
  <c r="AV1772" i="1"/>
  <c r="AT1776" i="1"/>
  <c r="AU1776" i="1" s="1"/>
  <c r="AT1779" i="1"/>
  <c r="AU1779" i="1" s="1"/>
  <c r="BA1782" i="1"/>
  <c r="AV1788" i="1"/>
  <c r="AY1794" i="1"/>
  <c r="BB1806" i="1"/>
  <c r="AY1810" i="1"/>
  <c r="AZ1818" i="1"/>
  <c r="BB1818" i="1"/>
  <c r="BA1818" i="1"/>
  <c r="AY1818" i="1"/>
  <c r="AZ1826" i="1"/>
  <c r="BB1826" i="1"/>
  <c r="BA1826" i="1"/>
  <c r="AY1826" i="1"/>
  <c r="AW1839" i="1"/>
  <c r="AX1839" i="1"/>
  <c r="AX1841" i="1"/>
  <c r="AW1841" i="1"/>
  <c r="AT1843" i="1"/>
  <c r="AU1843" i="1" s="1"/>
  <c r="AV1843" i="1"/>
  <c r="AW1843" i="1" s="1"/>
  <c r="AZ1847" i="1"/>
  <c r="AY1847" i="1"/>
  <c r="AT1850" i="1"/>
  <c r="AU1850" i="1" s="1"/>
  <c r="AV1850" i="1"/>
  <c r="AX1862" i="1"/>
  <c r="AW1862" i="1"/>
  <c r="CA1866" i="1"/>
  <c r="BI1866" i="1"/>
  <c r="AX1878" i="1"/>
  <c r="AW1878" i="1"/>
  <c r="AZ1911" i="1"/>
  <c r="BA1911" i="1"/>
  <c r="AX1954" i="1"/>
  <c r="AW1954" i="1"/>
  <c r="AX1976" i="1"/>
  <c r="AW1976" i="1"/>
  <c r="AX1986" i="1"/>
  <c r="AW1986" i="1"/>
  <c r="BI1925" i="1"/>
  <c r="BA1927" i="1"/>
  <c r="CA1928" i="1"/>
  <c r="AT1931" i="1"/>
  <c r="AU1931" i="1" s="1"/>
  <c r="BA1933" i="1"/>
  <c r="AT1939" i="1"/>
  <c r="AU1939" i="1" s="1"/>
  <c r="BA1941" i="1"/>
  <c r="AW1952" i="1"/>
  <c r="AT1961" i="1"/>
  <c r="AU1961" i="1" s="1"/>
  <c r="AT1970" i="1"/>
  <c r="AU1970" i="1" s="1"/>
  <c r="AT1976" i="1"/>
  <c r="AU1976" i="1" s="1"/>
  <c r="AV1981" i="1"/>
  <c r="AV1994" i="1"/>
  <c r="BB1819" i="1"/>
  <c r="BB1827" i="1"/>
  <c r="BB1830" i="1"/>
  <c r="BA1842" i="1"/>
  <c r="BB1865" i="1"/>
  <c r="AY1872" i="1"/>
  <c r="BB1880" i="1"/>
  <c r="BA1883" i="1"/>
  <c r="BB1889" i="1"/>
  <c r="BB1899" i="1"/>
  <c r="AT1900" i="1"/>
  <c r="AU1900" i="1" s="1"/>
  <c r="AY1908" i="1"/>
  <c r="BA1917" i="1"/>
  <c r="AY1931" i="1"/>
  <c r="BI1932" i="1"/>
  <c r="AV1934" i="1"/>
  <c r="AY1939" i="1"/>
  <c r="AV1942" i="1"/>
  <c r="AT1946" i="1"/>
  <c r="AU1946" i="1" s="1"/>
  <c r="BB1954" i="1"/>
  <c r="AT1955" i="1"/>
  <c r="AU1955" i="1" s="1"/>
  <c r="BI1955" i="1"/>
  <c r="AV1957" i="1"/>
  <c r="CA1959" i="1"/>
  <c r="AT1962" i="1"/>
  <c r="AU1962" i="1" s="1"/>
  <c r="BB1963" i="1"/>
  <c r="AX1967" i="1"/>
  <c r="BA1972" i="1"/>
  <c r="BB1978" i="1"/>
  <c r="AT1979" i="1"/>
  <c r="AU1979" i="1" s="1"/>
  <c r="BA1981" i="1"/>
  <c r="BB1987" i="1"/>
  <c r="AW2002" i="1"/>
  <c r="AT2003" i="1"/>
  <c r="AU2003" i="1" s="1"/>
  <c r="AT1848" i="1"/>
  <c r="AU1848" i="1" s="1"/>
  <c r="AT1856" i="1"/>
  <c r="AU1856" i="1" s="1"/>
  <c r="BB1872" i="1"/>
  <c r="AV1875" i="1"/>
  <c r="AX1875" i="1" s="1"/>
  <c r="BB1878" i="1"/>
  <c r="AX1890" i="1"/>
  <c r="AT1906" i="1"/>
  <c r="AU1906" i="1" s="1"/>
  <c r="BB1908" i="1"/>
  <c r="BI1909" i="1"/>
  <c r="BI1916" i="1"/>
  <c r="AV1918" i="1"/>
  <c r="BI1919" i="1"/>
  <c r="AT1922" i="1"/>
  <c r="AU1922" i="1" s="1"/>
  <c r="BB1931" i="1"/>
  <c r="AT1932" i="1"/>
  <c r="AU1932" i="1" s="1"/>
  <c r="BA1934" i="1"/>
  <c r="CA1944" i="1"/>
  <c r="BA1949" i="1"/>
  <c r="BA1957" i="1"/>
  <c r="AY1964" i="1"/>
  <c r="CA1974" i="1"/>
  <c r="AY1979" i="1"/>
  <c r="BI1980" i="1"/>
  <c r="BA1982" i="1"/>
  <c r="AT1986" i="1"/>
  <c r="AU1986" i="1" s="1"/>
  <c r="AY1988" i="1"/>
  <c r="BI1989" i="1"/>
  <c r="AX1991" i="1"/>
  <c r="BI1993" i="1"/>
  <c r="AY1994" i="1"/>
  <c r="AT1995" i="1"/>
  <c r="AU1995" i="1" s="1"/>
  <c r="BI1996" i="1"/>
  <c r="BA1998" i="1"/>
  <c r="BB2003" i="1"/>
  <c r="AY1828" i="1"/>
  <c r="AT1841" i="1"/>
  <c r="AU1841" i="1" s="1"/>
  <c r="BB1870" i="1"/>
  <c r="AW1906" i="1"/>
  <c r="CA1914" i="1"/>
  <c r="AY1915" i="1"/>
  <c r="BA1918" i="1"/>
  <c r="AY1925" i="1"/>
  <c r="AX1928" i="1"/>
  <c r="CA1930" i="1"/>
  <c r="BA1935" i="1"/>
  <c r="BB1939" i="1"/>
  <c r="AT1940" i="1"/>
  <c r="AU1940" i="1" s="1"/>
  <c r="AT1953" i="1"/>
  <c r="AU1953" i="1" s="1"/>
  <c r="AY1955" i="1"/>
  <c r="BI1956" i="1"/>
  <c r="BA1958" i="1"/>
  <c r="BA1964" i="1"/>
  <c r="AT1968" i="1"/>
  <c r="AU1968" i="1" s="1"/>
  <c r="CA1969" i="1"/>
  <c r="AY1970" i="1"/>
  <c r="BI1971" i="1"/>
  <c r="AV1973" i="1"/>
  <c r="BA1979" i="1"/>
  <c r="BA1988" i="1"/>
  <c r="AT1992" i="1"/>
  <c r="AU1992" i="1" s="1"/>
  <c r="BA1995" i="1"/>
  <c r="BA1828" i="1"/>
  <c r="BI1834" i="1"/>
  <c r="BA1838" i="1"/>
  <c r="AZ1844" i="1"/>
  <c r="AT1846" i="1"/>
  <c r="AU1846" i="1" s="1"/>
  <c r="AT1854" i="1"/>
  <c r="AU1854" i="1" s="1"/>
  <c r="AT1862" i="1"/>
  <c r="AU1862" i="1" s="1"/>
  <c r="AT1864" i="1"/>
  <c r="AU1864" i="1" s="1"/>
  <c r="AY1866" i="1"/>
  <c r="AT1871" i="1"/>
  <c r="AU1871" i="1" s="1"/>
  <c r="AY1879" i="1"/>
  <c r="AW1885" i="1"/>
  <c r="AT1888" i="1"/>
  <c r="AU1888" i="1" s="1"/>
  <c r="AX1894" i="1"/>
  <c r="AT1898" i="1"/>
  <c r="AU1898" i="1" s="1"/>
  <c r="BB1915" i="1"/>
  <c r="BB1918" i="1"/>
  <c r="BA1925" i="1"/>
  <c r="AY1932" i="1"/>
  <c r="BI1933" i="1"/>
  <c r="BI1941" i="1"/>
  <c r="BA1943" i="1"/>
  <c r="AY1947" i="1"/>
  <c r="BA1955" i="1"/>
  <c r="AY1962" i="1"/>
  <c r="CA1966" i="1"/>
  <c r="BB1970" i="1"/>
  <c r="AT1971" i="1"/>
  <c r="AU1971" i="1" s="1"/>
  <c r="BA1973" i="1"/>
  <c r="AT1977" i="1"/>
  <c r="AU1977" i="1" s="1"/>
  <c r="BB1979" i="1"/>
  <c r="AX1983" i="1"/>
  <c r="BB1995" i="1"/>
  <c r="BI1819" i="1"/>
  <c r="BA1821" i="1"/>
  <c r="AV1824" i="1"/>
  <c r="BI1827" i="1"/>
  <c r="AT1834" i="1"/>
  <c r="AU1834" i="1" s="1"/>
  <c r="BB1838" i="1"/>
  <c r="AY1849" i="1"/>
  <c r="BI1852" i="1"/>
  <c r="AY1857" i="1"/>
  <c r="BI1860" i="1"/>
  <c r="BI1865" i="1"/>
  <c r="BA1866" i="1"/>
  <c r="BI1868" i="1"/>
  <c r="AY1882" i="1"/>
  <c r="AT1886" i="1"/>
  <c r="AU1886" i="1" s="1"/>
  <c r="BI1889" i="1"/>
  <c r="CA1892" i="1"/>
  <c r="AT1899" i="1"/>
  <c r="AU1899" i="1" s="1"/>
  <c r="CA1905" i="1"/>
  <c r="AT1907" i="1"/>
  <c r="AU1907" i="1" s="1"/>
  <c r="AY1909" i="1"/>
  <c r="BI1917" i="1"/>
  <c r="BA1919" i="1"/>
  <c r="AW1923" i="1"/>
  <c r="BI1924" i="1"/>
  <c r="AV1926" i="1"/>
  <c r="BB1932" i="1"/>
  <c r="AY1940" i="1"/>
  <c r="AT1944" i="1"/>
  <c r="AU1944" i="1" s="1"/>
  <c r="BA1947" i="1"/>
  <c r="AT1954" i="1"/>
  <c r="AU1954" i="1" s="1"/>
  <c r="BB1955" i="1"/>
  <c r="BB1962" i="1"/>
  <c r="AT1963" i="1"/>
  <c r="AU1963" i="1" s="1"/>
  <c r="BI1963" i="1"/>
  <c r="AV1965" i="1"/>
  <c r="AY1980" i="1"/>
  <c r="AT1984" i="1"/>
  <c r="AU1984" i="1" s="1"/>
  <c r="AY1986" i="1"/>
  <c r="BI1987" i="1"/>
  <c r="AV1989" i="1"/>
  <c r="BB1992" i="1"/>
  <c r="BA1996" i="1"/>
  <c r="BA1829" i="1"/>
  <c r="AY1834" i="1"/>
  <c r="AY1836" i="1"/>
  <c r="CA1837" i="1"/>
  <c r="BB1841" i="1"/>
  <c r="AV1842" i="1"/>
  <c r="AX1842" i="1" s="1"/>
  <c r="BA1849" i="1"/>
  <c r="AV1851" i="1"/>
  <c r="BB1854" i="1"/>
  <c r="BA1857" i="1"/>
  <c r="AV1859" i="1"/>
  <c r="AX1859" i="1" s="1"/>
  <c r="AX1874" i="1"/>
  <c r="AW1877" i="1"/>
  <c r="BA1882" i="1"/>
  <c r="AY1888" i="1"/>
  <c r="AV1891" i="1"/>
  <c r="AX1891" i="1" s="1"/>
  <c r="CA1922" i="1"/>
  <c r="BA1926" i="1"/>
  <c r="AT1930" i="1"/>
  <c r="AU1930" i="1" s="1"/>
  <c r="BB1940" i="1"/>
  <c r="BB1947" i="1"/>
  <c r="AV1948" i="1"/>
  <c r="CA1952" i="1"/>
  <c r="AY1956" i="1"/>
  <c r="AT1960" i="1"/>
  <c r="AU1960" i="1" s="1"/>
  <c r="BA1965" i="1"/>
  <c r="CA1967" i="1"/>
  <c r="BA1971" i="1"/>
  <c r="BA1980" i="1"/>
  <c r="BB1986" i="1"/>
  <c r="AT1987" i="1"/>
  <c r="AU1987" i="1" s="1"/>
  <c r="AW19" i="1"/>
  <c r="AX19" i="1" s="1"/>
  <c r="AW23" i="1"/>
  <c r="AX23" i="1"/>
  <c r="AW36" i="1"/>
  <c r="AX36" i="1"/>
  <c r="AW39" i="1"/>
  <c r="AX39" i="1"/>
  <c r="AX46" i="1"/>
  <c r="AW46" i="1"/>
  <c r="AX137" i="1"/>
  <c r="AW137" i="1"/>
  <c r="AW140" i="1"/>
  <c r="AX140" i="1"/>
  <c r="AX144" i="1"/>
  <c r="AW144" i="1"/>
  <c r="AX163" i="1"/>
  <c r="AW163" i="1"/>
  <c r="AX169" i="1"/>
  <c r="AW169" i="1"/>
  <c r="AW5" i="1"/>
  <c r="AX5" i="1" s="1"/>
  <c r="AW47" i="1"/>
  <c r="AX47" i="1"/>
  <c r="AX70" i="1"/>
  <c r="AW70" i="1"/>
  <c r="AX72" i="1"/>
  <c r="AW72" i="1"/>
  <c r="AX75" i="1"/>
  <c r="AW75" i="1"/>
  <c r="AX78" i="1"/>
  <c r="AW78" i="1"/>
  <c r="AX80" i="1"/>
  <c r="AW80" i="1"/>
  <c r="AX83" i="1"/>
  <c r="AW83" i="1"/>
  <c r="AX102" i="1"/>
  <c r="AW102" i="1"/>
  <c r="AX143" i="1"/>
  <c r="AW143" i="1"/>
  <c r="AX147" i="1"/>
  <c r="AW147" i="1"/>
  <c r="AX155" i="1"/>
  <c r="AW155" i="1"/>
  <c r="AX161" i="1"/>
  <c r="AW161" i="1"/>
  <c r="AW44" i="1"/>
  <c r="AX44" i="1"/>
  <c r="AX54" i="1"/>
  <c r="AW54" i="1"/>
  <c r="AX56" i="1"/>
  <c r="AW56" i="1"/>
  <c r="AX59" i="1"/>
  <c r="AW59" i="1"/>
  <c r="AX62" i="1"/>
  <c r="AW62" i="1"/>
  <c r="AX64" i="1"/>
  <c r="AW64" i="1"/>
  <c r="AX67" i="1"/>
  <c r="AW67" i="1"/>
  <c r="AW71" i="1"/>
  <c r="AX71" i="1"/>
  <c r="AX79" i="1"/>
  <c r="AW79" i="1"/>
  <c r="AW84" i="1"/>
  <c r="AX84" i="1"/>
  <c r="AX86" i="1"/>
  <c r="AW86" i="1"/>
  <c r="AX94" i="1"/>
  <c r="AW94" i="1"/>
  <c r="AX96" i="1"/>
  <c r="AW96" i="1"/>
  <c r="AX99" i="1"/>
  <c r="AW99" i="1"/>
  <c r="AX104" i="1"/>
  <c r="AW104" i="1"/>
  <c r="AX107" i="1"/>
  <c r="AW107" i="1"/>
  <c r="AX110" i="1"/>
  <c r="AW110" i="1"/>
  <c r="AX145" i="1"/>
  <c r="AW145" i="1"/>
  <c r="AX153" i="1"/>
  <c r="AW153" i="1"/>
  <c r="AW164" i="1"/>
  <c r="AX164" i="1"/>
  <c r="AW6" i="1"/>
  <c r="AX6" i="1" s="1"/>
  <c r="AW8" i="1"/>
  <c r="AX8" i="1"/>
  <c r="AW9" i="1"/>
  <c r="AX9" i="1" s="1"/>
  <c r="AZ11" i="1"/>
  <c r="BB11" i="1" s="1"/>
  <c r="AX32" i="1"/>
  <c r="AW32" i="1"/>
  <c r="AX48" i="1"/>
  <c r="AW48" i="1"/>
  <c r="AX51" i="1"/>
  <c r="AW51" i="1"/>
  <c r="AW55" i="1"/>
  <c r="AX55" i="1"/>
  <c r="AX63" i="1"/>
  <c r="AW63" i="1"/>
  <c r="AX73" i="1"/>
  <c r="AW73" i="1"/>
  <c r="AX81" i="1"/>
  <c r="AW81" i="1"/>
  <c r="AX88" i="1"/>
  <c r="AW88" i="1"/>
  <c r="AX91" i="1"/>
  <c r="AW91" i="1"/>
  <c r="AX95" i="1"/>
  <c r="AW95" i="1"/>
  <c r="AX103" i="1"/>
  <c r="AW103" i="1"/>
  <c r="AW108" i="1"/>
  <c r="AX108" i="1"/>
  <c r="AX112" i="1"/>
  <c r="AW112" i="1"/>
  <c r="AX115" i="1"/>
  <c r="AW115" i="1"/>
  <c r="AX118" i="1"/>
  <c r="AW118" i="1"/>
  <c r="AX120" i="1"/>
  <c r="AW120" i="1"/>
  <c r="AX123" i="1"/>
  <c r="AW123" i="1"/>
  <c r="AX126" i="1"/>
  <c r="AW126" i="1"/>
  <c r="AX128" i="1"/>
  <c r="AW128" i="1"/>
  <c r="AW148" i="1"/>
  <c r="AX148" i="1"/>
  <c r="AW156" i="1"/>
  <c r="AX156" i="1"/>
  <c r="AU10" i="1"/>
  <c r="AY10" i="1"/>
  <c r="AW11" i="1"/>
  <c r="AX11" i="1" s="1"/>
  <c r="AW14" i="1"/>
  <c r="AX14" i="1" s="1"/>
  <c r="AX57" i="1"/>
  <c r="AW57" i="1"/>
  <c r="AX65" i="1"/>
  <c r="AW65" i="1"/>
  <c r="AW68" i="1"/>
  <c r="AX68" i="1"/>
  <c r="AW76" i="1"/>
  <c r="AX76" i="1"/>
  <c r="AW87" i="1"/>
  <c r="AX87" i="1"/>
  <c r="AW92" i="1"/>
  <c r="AX92" i="1"/>
  <c r="AX97" i="1"/>
  <c r="AW97" i="1"/>
  <c r="AW100" i="1"/>
  <c r="AX100" i="1"/>
  <c r="AX105" i="1"/>
  <c r="AW105" i="1"/>
  <c r="AW111" i="1"/>
  <c r="AX111" i="1"/>
  <c r="AW116" i="1"/>
  <c r="AX116" i="1"/>
  <c r="AX119" i="1"/>
  <c r="AW119" i="1"/>
  <c r="AW124" i="1"/>
  <c r="AX124" i="1"/>
  <c r="AX127" i="1"/>
  <c r="AW127" i="1"/>
  <c r="AX131" i="1"/>
  <c r="AW131" i="1"/>
  <c r="AX167" i="1"/>
  <c r="AW167" i="1"/>
  <c r="AW12" i="1"/>
  <c r="AX12" i="1"/>
  <c r="AW16" i="1"/>
  <c r="AX16" i="1" s="1"/>
  <c r="AW17" i="1"/>
  <c r="AX17" i="1" s="1"/>
  <c r="AX30" i="1"/>
  <c r="AW30" i="1"/>
  <c r="AW31" i="1"/>
  <c r="AX31" i="1" s="1"/>
  <c r="AX33" i="1"/>
  <c r="AW33" i="1"/>
  <c r="AX35" i="1"/>
  <c r="AW35" i="1"/>
  <c r="AX49" i="1"/>
  <c r="AW49" i="1"/>
  <c r="AW52" i="1"/>
  <c r="AX52" i="1"/>
  <c r="AW60" i="1"/>
  <c r="AX60" i="1"/>
  <c r="AX89" i="1"/>
  <c r="AW89" i="1"/>
  <c r="AX113" i="1"/>
  <c r="AW113" i="1"/>
  <c r="AX121" i="1"/>
  <c r="AW121" i="1"/>
  <c r="AX129" i="1"/>
  <c r="AW129" i="1"/>
  <c r="AW132" i="1"/>
  <c r="AX132" i="1"/>
  <c r="AX159" i="1"/>
  <c r="AW159" i="1"/>
  <c r="AW24" i="1"/>
  <c r="AX24" i="1"/>
  <c r="AW25" i="1"/>
  <c r="AX25" i="1" s="1"/>
  <c r="AZ27" i="1"/>
  <c r="BB27" i="1" s="1"/>
  <c r="AW28" i="1"/>
  <c r="AX28" i="1"/>
  <c r="AX41" i="1"/>
  <c r="AW41" i="1"/>
  <c r="AX136" i="1"/>
  <c r="AW136" i="1"/>
  <c r="AX151" i="1"/>
  <c r="AW151" i="1"/>
  <c r="AW20" i="1"/>
  <c r="AX20" i="1"/>
  <c r="AW22" i="1"/>
  <c r="AX22" i="1" s="1"/>
  <c r="AU26" i="1"/>
  <c r="AY26" i="1"/>
  <c r="AW27" i="1"/>
  <c r="AX27" i="1" s="1"/>
  <c r="AX38" i="1"/>
  <c r="AW38" i="1"/>
  <c r="AX43" i="1"/>
  <c r="AW43" i="1"/>
  <c r="AX135" i="1"/>
  <c r="AW135" i="1"/>
  <c r="AX139" i="1"/>
  <c r="AW139" i="1"/>
  <c r="AZ126" i="1"/>
  <c r="AZ134" i="1"/>
  <c r="AZ142" i="1"/>
  <c r="AZ150" i="1"/>
  <c r="AZ158" i="1"/>
  <c r="AZ166" i="1"/>
  <c r="BB180" i="1"/>
  <c r="BA180" i="1"/>
  <c r="AX187" i="1"/>
  <c r="AW187" i="1"/>
  <c r="BB196" i="1"/>
  <c r="BA196" i="1"/>
  <c r="AY225" i="1"/>
  <c r="BB225" i="1"/>
  <c r="AX227" i="1"/>
  <c r="AW227" i="1"/>
  <c r="CA234" i="1"/>
  <c r="BI234" i="1"/>
  <c r="BB236" i="1"/>
  <c r="BA236" i="1"/>
  <c r="AX246" i="1"/>
  <c r="AW246" i="1"/>
  <c r="AX248" i="1"/>
  <c r="AW248" i="1"/>
  <c r="AV265" i="1"/>
  <c r="AT265" i="1"/>
  <c r="AU265" i="1" s="1"/>
  <c r="AX267" i="1"/>
  <c r="AW267" i="1"/>
  <c r="AV281" i="1"/>
  <c r="AT281" i="1"/>
  <c r="AU281" i="1" s="1"/>
  <c r="AX283" i="1"/>
  <c r="AW283" i="1"/>
  <c r="AV297" i="1"/>
  <c r="AT297" i="1"/>
  <c r="AU297" i="1" s="1"/>
  <c r="AX299" i="1"/>
  <c r="AW299" i="1"/>
  <c r="AV318" i="1"/>
  <c r="AT318" i="1"/>
  <c r="AU318" i="1" s="1"/>
  <c r="AY321" i="1"/>
  <c r="BB321" i="1"/>
  <c r="BA321" i="1"/>
  <c r="AV326" i="1"/>
  <c r="AT326" i="1"/>
  <c r="AU326" i="1" s="1"/>
  <c r="AY329" i="1"/>
  <c r="BB329" i="1"/>
  <c r="BA329" i="1"/>
  <c r="AV334" i="1"/>
  <c r="AT334" i="1"/>
  <c r="AU334" i="1" s="1"/>
  <c r="AY337" i="1"/>
  <c r="BB337" i="1"/>
  <c r="BA337" i="1"/>
  <c r="AX341" i="1"/>
  <c r="AW341" i="1"/>
  <c r="CA354" i="1"/>
  <c r="BI354" i="1"/>
  <c r="AX363" i="1"/>
  <c r="AW363" i="1"/>
  <c r="AW452" i="1"/>
  <c r="AX452" i="1"/>
  <c r="AX469" i="1"/>
  <c r="AW469" i="1"/>
  <c r="AY470" i="1"/>
  <c r="BB470" i="1"/>
  <c r="BA470" i="1"/>
  <c r="AZ470" i="1"/>
  <c r="AX513" i="1"/>
  <c r="AW513" i="1"/>
  <c r="AX607" i="1"/>
  <c r="AW607" i="1"/>
  <c r="AX704" i="1"/>
  <c r="AW704" i="1"/>
  <c r="AX728" i="1"/>
  <c r="AW728" i="1"/>
  <c r="AY25" i="1"/>
  <c r="BA25" i="1" s="1"/>
  <c r="AZ46" i="1"/>
  <c r="AZ62" i="1"/>
  <c r="AZ9" i="1"/>
  <c r="BB9" i="1" s="1"/>
  <c r="AT11" i="1"/>
  <c r="AU11" i="1" s="1"/>
  <c r="AZ17" i="1"/>
  <c r="BB17" i="1" s="1"/>
  <c r="AW18" i="1"/>
  <c r="AX18" i="1" s="1"/>
  <c r="AT19" i="1"/>
  <c r="AU19" i="1" s="1"/>
  <c r="AZ25" i="1"/>
  <c r="BB25" i="1" s="1"/>
  <c r="AW26" i="1"/>
  <c r="AX26" i="1" s="1"/>
  <c r="AT27" i="1"/>
  <c r="AU27" i="1" s="1"/>
  <c r="AZ33" i="1"/>
  <c r="AW34" i="1"/>
  <c r="AT35" i="1"/>
  <c r="AU35" i="1" s="1"/>
  <c r="BA38" i="1"/>
  <c r="AZ41" i="1"/>
  <c r="AW42" i="1"/>
  <c r="AT43" i="1"/>
  <c r="AU43" i="1" s="1"/>
  <c r="BA46" i="1"/>
  <c r="AZ49" i="1"/>
  <c r="AW50" i="1"/>
  <c r="AT51" i="1"/>
  <c r="AU51" i="1" s="1"/>
  <c r="BA54" i="1"/>
  <c r="AZ57" i="1"/>
  <c r="AW58" i="1"/>
  <c r="AT59" i="1"/>
  <c r="AU59" i="1" s="1"/>
  <c r="BA62" i="1"/>
  <c r="AZ65" i="1"/>
  <c r="AW66" i="1"/>
  <c r="AT67" i="1"/>
  <c r="AU67" i="1" s="1"/>
  <c r="BA70" i="1"/>
  <c r="AZ73" i="1"/>
  <c r="AW74" i="1"/>
  <c r="AT75" i="1"/>
  <c r="AU75" i="1" s="1"/>
  <c r="BA78" i="1"/>
  <c r="AZ81" i="1"/>
  <c r="AW82" i="1"/>
  <c r="AT83" i="1"/>
  <c r="AU83" i="1" s="1"/>
  <c r="BA86" i="1"/>
  <c r="AZ89" i="1"/>
  <c r="AW90" i="1"/>
  <c r="AT91" i="1"/>
  <c r="AU91" i="1" s="1"/>
  <c r="BA94" i="1"/>
  <c r="AZ97" i="1"/>
  <c r="AW98" i="1"/>
  <c r="AT99" i="1"/>
  <c r="AU99" i="1" s="1"/>
  <c r="BA102" i="1"/>
  <c r="AZ105" i="1"/>
  <c r="AW106" i="1"/>
  <c r="AT107" i="1"/>
  <c r="AU107" i="1" s="1"/>
  <c r="BA110" i="1"/>
  <c r="AZ113" i="1"/>
  <c r="AW114" i="1"/>
  <c r="AT115" i="1"/>
  <c r="AU115" i="1" s="1"/>
  <c r="BA118" i="1"/>
  <c r="AZ121" i="1"/>
  <c r="AW122" i="1"/>
  <c r="AT123" i="1"/>
  <c r="AU123" i="1" s="1"/>
  <c r="BA126" i="1"/>
  <c r="AZ129" i="1"/>
  <c r="AW130" i="1"/>
  <c r="AT131" i="1"/>
  <c r="AU131" i="1" s="1"/>
  <c r="BA134" i="1"/>
  <c r="AZ137" i="1"/>
  <c r="AW138" i="1"/>
  <c r="AT139" i="1"/>
  <c r="AU139" i="1" s="1"/>
  <c r="BA142" i="1"/>
  <c r="AZ145" i="1"/>
  <c r="AW146" i="1"/>
  <c r="AT147" i="1"/>
  <c r="AU147" i="1" s="1"/>
  <c r="BA150" i="1"/>
  <c r="AZ153" i="1"/>
  <c r="AW154" i="1"/>
  <c r="AT155" i="1"/>
  <c r="AU155" i="1" s="1"/>
  <c r="BA158" i="1"/>
  <c r="AZ161" i="1"/>
  <c r="AW162" i="1"/>
  <c r="AT163" i="1"/>
  <c r="AU163" i="1" s="1"/>
  <c r="BA166" i="1"/>
  <c r="AZ169" i="1"/>
  <c r="AW170" i="1"/>
  <c r="AZ171" i="1"/>
  <c r="AZ173" i="1"/>
  <c r="AY185" i="1"/>
  <c r="BB185" i="1"/>
  <c r="AY188" i="1"/>
  <c r="CA189" i="1"/>
  <c r="BI189" i="1"/>
  <c r="AX192" i="1"/>
  <c r="AW192" i="1"/>
  <c r="AW194" i="1"/>
  <c r="AY201" i="1"/>
  <c r="BB201" i="1"/>
  <c r="AX203" i="1"/>
  <c r="AW203" i="1"/>
  <c r="CA210" i="1"/>
  <c r="BI210" i="1"/>
  <c r="AW221" i="1"/>
  <c r="AX222" i="1"/>
  <c r="AW222" i="1"/>
  <c r="AV225" i="1"/>
  <c r="AT225" i="1"/>
  <c r="AU225" i="1" s="1"/>
  <c r="AY228" i="1"/>
  <c r="CA229" i="1"/>
  <c r="BI229" i="1"/>
  <c r="AX232" i="1"/>
  <c r="AW232" i="1"/>
  <c r="AX238" i="1"/>
  <c r="AW238" i="1"/>
  <c r="AX240" i="1"/>
  <c r="AW240" i="1"/>
  <c r="AT246" i="1"/>
  <c r="AU246" i="1" s="1"/>
  <c r="AY249" i="1"/>
  <c r="BB249" i="1"/>
  <c r="AX251" i="1"/>
  <c r="AW251" i="1"/>
  <c r="BB260" i="1"/>
  <c r="BA260" i="1"/>
  <c r="AW261" i="1"/>
  <c r="AZ265" i="1"/>
  <c r="AY268" i="1"/>
  <c r="CA269" i="1"/>
  <c r="BI269" i="1"/>
  <c r="AX272" i="1"/>
  <c r="AW272" i="1"/>
  <c r="BB276" i="1"/>
  <c r="BA276" i="1"/>
  <c r="AW277" i="1"/>
  <c r="AZ281" i="1"/>
  <c r="AY284" i="1"/>
  <c r="CA285" i="1"/>
  <c r="BI285" i="1"/>
  <c r="AX288" i="1"/>
  <c r="AW288" i="1"/>
  <c r="BB292" i="1"/>
  <c r="BA292" i="1"/>
  <c r="AW293" i="1"/>
  <c r="AZ297" i="1"/>
  <c r="AY300" i="1"/>
  <c r="CA301" i="1"/>
  <c r="BI301" i="1"/>
  <c r="AX311" i="1"/>
  <c r="CA314" i="1"/>
  <c r="BI314" i="1"/>
  <c r="CA322" i="1"/>
  <c r="BI322" i="1"/>
  <c r="CA330" i="1"/>
  <c r="BI330" i="1"/>
  <c r="AV342" i="1"/>
  <c r="AT342" i="1"/>
  <c r="AU342" i="1" s="1"/>
  <c r="AX352" i="1"/>
  <c r="AW352" i="1"/>
  <c r="AY361" i="1"/>
  <c r="BB361" i="1"/>
  <c r="BA361" i="1"/>
  <c r="AX365" i="1"/>
  <c r="AW365" i="1"/>
  <c r="AW370" i="1"/>
  <c r="BB406" i="1"/>
  <c r="BA406" i="1"/>
  <c r="AZ406" i="1"/>
  <c r="AY406" i="1"/>
  <c r="BB414" i="1"/>
  <c r="BA414" i="1"/>
  <c r="AZ414" i="1"/>
  <c r="AY414" i="1"/>
  <c r="AW425" i="1"/>
  <c r="AX425" i="1"/>
  <c r="CA436" i="1"/>
  <c r="BI436" i="1"/>
  <c r="AV507" i="1"/>
  <c r="AT507" i="1"/>
  <c r="AU507" i="1" s="1"/>
  <c r="AX510" i="1"/>
  <c r="AW510" i="1"/>
  <c r="AX574" i="1"/>
  <c r="AW574" i="1"/>
  <c r="AY17" i="1"/>
  <c r="BA17" i="1" s="1"/>
  <c r="AZ30" i="1"/>
  <c r="BB30" i="1" s="1"/>
  <c r="AW10" i="1"/>
  <c r="AX10" i="1" s="1"/>
  <c r="AT6" i="1"/>
  <c r="AU6" i="1" s="1"/>
  <c r="BI7" i="1"/>
  <c r="AZ12" i="1"/>
  <c r="BB12" i="1" s="1"/>
  <c r="AT14" i="1"/>
  <c r="AU14" i="1" s="1"/>
  <c r="BI15" i="1"/>
  <c r="AZ20" i="1"/>
  <c r="BB20" i="1" s="1"/>
  <c r="AT22" i="1"/>
  <c r="AU22" i="1" s="1"/>
  <c r="BI23" i="1"/>
  <c r="AZ28" i="1"/>
  <c r="BB28" i="1" s="1"/>
  <c r="AT30" i="1"/>
  <c r="AU30" i="1" s="1"/>
  <c r="BI31" i="1"/>
  <c r="AZ36" i="1"/>
  <c r="AT38" i="1"/>
  <c r="AU38" i="1" s="1"/>
  <c r="BB38" i="1"/>
  <c r="AY39" i="1"/>
  <c r="BI39" i="1"/>
  <c r="AZ44" i="1"/>
  <c r="AT46" i="1"/>
  <c r="AU46" i="1" s="1"/>
  <c r="BB46" i="1"/>
  <c r="AY47" i="1"/>
  <c r="BI47" i="1"/>
  <c r="AZ52" i="1"/>
  <c r="AT54" i="1"/>
  <c r="AU54" i="1" s="1"/>
  <c r="BB54" i="1"/>
  <c r="AY55" i="1"/>
  <c r="BI55" i="1"/>
  <c r="AZ60" i="1"/>
  <c r="AT62" i="1"/>
  <c r="AU62" i="1" s="1"/>
  <c r="BB62" i="1"/>
  <c r="AY63" i="1"/>
  <c r="BI63" i="1"/>
  <c r="AZ68" i="1"/>
  <c r="AT70" i="1"/>
  <c r="AU70" i="1" s="1"/>
  <c r="BB70" i="1"/>
  <c r="AY71" i="1"/>
  <c r="BI71" i="1"/>
  <c r="AZ76" i="1"/>
  <c r="AT78" i="1"/>
  <c r="AU78" i="1" s="1"/>
  <c r="BB78" i="1"/>
  <c r="AY79" i="1"/>
  <c r="BI79" i="1"/>
  <c r="AT86" i="1"/>
  <c r="AU86" i="1" s="1"/>
  <c r="BB86" i="1"/>
  <c r="AY87" i="1"/>
  <c r="BI87" i="1"/>
  <c r="AZ92" i="1"/>
  <c r="AT94" i="1"/>
  <c r="AU94" i="1" s="1"/>
  <c r="BB94" i="1"/>
  <c r="AY95" i="1"/>
  <c r="BI95" i="1"/>
  <c r="AZ100" i="1"/>
  <c r="AT102" i="1"/>
  <c r="AU102" i="1" s="1"/>
  <c r="BB102" i="1"/>
  <c r="AY103" i="1"/>
  <c r="BI103" i="1"/>
  <c r="AT110" i="1"/>
  <c r="AU110" i="1" s="1"/>
  <c r="BB110" i="1"/>
  <c r="AY111" i="1"/>
  <c r="BI111" i="1"/>
  <c r="AT118" i="1"/>
  <c r="AU118" i="1" s="1"/>
  <c r="BB118" i="1"/>
  <c r="AY119" i="1"/>
  <c r="BI119" i="1"/>
  <c r="AT126" i="1"/>
  <c r="AU126" i="1" s="1"/>
  <c r="BB126" i="1"/>
  <c r="AY127" i="1"/>
  <c r="BI127" i="1"/>
  <c r="BB134" i="1"/>
  <c r="AY135" i="1"/>
  <c r="BI135" i="1"/>
  <c r="BB142" i="1"/>
  <c r="AY143" i="1"/>
  <c r="BI143" i="1"/>
  <c r="BB150" i="1"/>
  <c r="AY151" i="1"/>
  <c r="BI151" i="1"/>
  <c r="BB158" i="1"/>
  <c r="AY159" i="1"/>
  <c r="BI159" i="1"/>
  <c r="BB166" i="1"/>
  <c r="AY167" i="1"/>
  <c r="BI167" i="1"/>
  <c r="BA171" i="1"/>
  <c r="AY177" i="1"/>
  <c r="BB177" i="1"/>
  <c r="AV185" i="1"/>
  <c r="AT185" i="1"/>
  <c r="AU185" i="1" s="1"/>
  <c r="AX198" i="1"/>
  <c r="AW198" i="1"/>
  <c r="AV201" i="1"/>
  <c r="AT201" i="1"/>
  <c r="AU201" i="1" s="1"/>
  <c r="CA205" i="1"/>
  <c r="BI205" i="1"/>
  <c r="AX208" i="1"/>
  <c r="AW208" i="1"/>
  <c r="BB212" i="1"/>
  <c r="BA212" i="1"/>
  <c r="AT222" i="1"/>
  <c r="AU222" i="1" s="1"/>
  <c r="AZ225" i="1"/>
  <c r="AY241" i="1"/>
  <c r="BB241" i="1"/>
  <c r="AX243" i="1"/>
  <c r="AW243" i="1"/>
  <c r="AV249" i="1"/>
  <c r="AT249" i="1"/>
  <c r="AU249" i="1" s="1"/>
  <c r="CA253" i="1"/>
  <c r="BI253" i="1"/>
  <c r="AX256" i="1"/>
  <c r="AW256" i="1"/>
  <c r="AX262" i="1"/>
  <c r="AW262" i="1"/>
  <c r="AX278" i="1"/>
  <c r="AW278" i="1"/>
  <c r="AX294" i="1"/>
  <c r="AW294" i="1"/>
  <c r="AX304" i="1"/>
  <c r="AW304" i="1"/>
  <c r="AX312" i="1"/>
  <c r="AW312" i="1"/>
  <c r="AX319" i="1"/>
  <c r="AX327" i="1"/>
  <c r="AX335" i="1"/>
  <c r="CA338" i="1"/>
  <c r="BI338" i="1"/>
  <c r="AX347" i="1"/>
  <c r="AW347" i="1"/>
  <c r="AV366" i="1"/>
  <c r="AT366" i="1"/>
  <c r="AU366" i="1" s="1"/>
  <c r="AX376" i="1"/>
  <c r="AW376" i="1"/>
  <c r="BB382" i="1"/>
  <c r="BA382" i="1"/>
  <c r="AZ382" i="1"/>
  <c r="AY382" i="1"/>
  <c r="CA479" i="1"/>
  <c r="BI479" i="1"/>
  <c r="AZ22" i="1"/>
  <c r="BB22" i="1" s="1"/>
  <c r="AZ7" i="1"/>
  <c r="BB7" i="1" s="1"/>
  <c r="AZ31" i="1"/>
  <c r="BB31" i="1" s="1"/>
  <c r="AZ39" i="1"/>
  <c r="AZ47" i="1"/>
  <c r="AZ55" i="1"/>
  <c r="AZ63" i="1"/>
  <c r="AZ71" i="1"/>
  <c r="AZ79" i="1"/>
  <c r="AZ87" i="1"/>
  <c r="AZ95" i="1"/>
  <c r="AZ103" i="1"/>
  <c r="AZ111" i="1"/>
  <c r="AZ119" i="1"/>
  <c r="AZ127" i="1"/>
  <c r="AZ135" i="1"/>
  <c r="AZ143" i="1"/>
  <c r="AZ151" i="1"/>
  <c r="AZ159" i="1"/>
  <c r="AZ167" i="1"/>
  <c r="BA179" i="1"/>
  <c r="AZ179" i="1"/>
  <c r="AY179" i="1"/>
  <c r="AX182" i="1"/>
  <c r="AW182" i="1"/>
  <c r="CA186" i="1"/>
  <c r="BI186" i="1"/>
  <c r="AY217" i="1"/>
  <c r="BB217" i="1"/>
  <c r="AX219" i="1"/>
  <c r="AW219" i="1"/>
  <c r="BA225" i="1"/>
  <c r="CA226" i="1"/>
  <c r="BI226" i="1"/>
  <c r="AV241" i="1"/>
  <c r="AT241" i="1"/>
  <c r="AU241" i="1" s="1"/>
  <c r="CA245" i="1"/>
  <c r="BI245" i="1"/>
  <c r="CA266" i="1"/>
  <c r="BI266" i="1"/>
  <c r="AY273" i="1"/>
  <c r="BB273" i="1"/>
  <c r="CA282" i="1"/>
  <c r="BI282" i="1"/>
  <c r="AY289" i="1"/>
  <c r="BB289" i="1"/>
  <c r="CA298" i="1"/>
  <c r="BI298" i="1"/>
  <c r="AX320" i="1"/>
  <c r="AW320" i="1"/>
  <c r="AZ321" i="1"/>
  <c r="AX328" i="1"/>
  <c r="AW328" i="1"/>
  <c r="AZ329" i="1"/>
  <c r="AX336" i="1"/>
  <c r="AW336" i="1"/>
  <c r="AZ337" i="1"/>
  <c r="AY345" i="1"/>
  <c r="BB345" i="1"/>
  <c r="BA345" i="1"/>
  <c r="AX349" i="1"/>
  <c r="AW349" i="1"/>
  <c r="CA362" i="1"/>
  <c r="BI362" i="1"/>
  <c r="AX371" i="1"/>
  <c r="AW371" i="1"/>
  <c r="BB378" i="1"/>
  <c r="BA378" i="1"/>
  <c r="AY378" i="1"/>
  <c r="AZ378" i="1"/>
  <c r="CA394" i="1"/>
  <c r="BI394" i="1"/>
  <c r="AX478" i="1"/>
  <c r="AW478" i="1"/>
  <c r="AZ6" i="1"/>
  <c r="BB6" i="1" s="1"/>
  <c r="AZ14" i="1"/>
  <c r="BB14" i="1" s="1"/>
  <c r="AZ102" i="1"/>
  <c r="AZ15" i="1"/>
  <c r="BB15" i="1" s="1"/>
  <c r="AZ10" i="1"/>
  <c r="BB10" i="1" s="1"/>
  <c r="AT12" i="1"/>
  <c r="AY13" i="1" s="1"/>
  <c r="BA13" i="1" s="1"/>
  <c r="BI13" i="1"/>
  <c r="AZ18" i="1"/>
  <c r="BB18" i="1" s="1"/>
  <c r="AT20" i="1"/>
  <c r="AY21" i="1"/>
  <c r="BA21" i="1" s="1"/>
  <c r="BI21" i="1"/>
  <c r="AZ26" i="1"/>
  <c r="BB26" i="1" s="1"/>
  <c r="AT28" i="1"/>
  <c r="AY29" i="1"/>
  <c r="BA29" i="1" s="1"/>
  <c r="BI29" i="1"/>
  <c r="AZ34" i="1"/>
  <c r="AT36" i="1"/>
  <c r="AU36" i="1" s="1"/>
  <c r="AY37" i="1"/>
  <c r="BA39" i="1"/>
  <c r="AT44" i="1"/>
  <c r="AU44" i="1" s="1"/>
  <c r="AY45" i="1"/>
  <c r="BA47" i="1"/>
  <c r="AZ50" i="1"/>
  <c r="AT52" i="1"/>
  <c r="AU52" i="1" s="1"/>
  <c r="AY53" i="1"/>
  <c r="BA55" i="1"/>
  <c r="AZ58" i="1"/>
  <c r="AT60" i="1"/>
  <c r="AU60" i="1" s="1"/>
  <c r="AY61" i="1"/>
  <c r="BA63" i="1"/>
  <c r="AZ66" i="1"/>
  <c r="AT68" i="1"/>
  <c r="AU68" i="1" s="1"/>
  <c r="AY69" i="1"/>
  <c r="BI69" i="1"/>
  <c r="BA71" i="1"/>
  <c r="AZ74" i="1"/>
  <c r="AT76" i="1"/>
  <c r="AU76" i="1" s="1"/>
  <c r="AY77" i="1"/>
  <c r="BI77" i="1"/>
  <c r="BA79" i="1"/>
  <c r="AZ82" i="1"/>
  <c r="AT84" i="1"/>
  <c r="AU84" i="1" s="1"/>
  <c r="BA87" i="1"/>
  <c r="AZ90" i="1"/>
  <c r="AT92" i="1"/>
  <c r="AU92" i="1" s="1"/>
  <c r="AY93" i="1"/>
  <c r="BA95" i="1"/>
  <c r="AZ98" i="1"/>
  <c r="AT100" i="1"/>
  <c r="AU100" i="1" s="1"/>
  <c r="AY101" i="1"/>
  <c r="BA103" i="1"/>
  <c r="AZ106" i="1"/>
  <c r="AT108" i="1"/>
  <c r="AU108" i="1" s="1"/>
  <c r="BA111" i="1"/>
  <c r="AZ114" i="1"/>
  <c r="AT116" i="1"/>
  <c r="AU116" i="1" s="1"/>
  <c r="BA119" i="1"/>
  <c r="AZ122" i="1"/>
  <c r="AT124" i="1"/>
  <c r="AU124" i="1" s="1"/>
  <c r="BA127" i="1"/>
  <c r="AZ130" i="1"/>
  <c r="AT132" i="1"/>
  <c r="AU132" i="1" s="1"/>
  <c r="BA135" i="1"/>
  <c r="AZ138" i="1"/>
  <c r="AT140" i="1"/>
  <c r="AU140" i="1" s="1"/>
  <c r="BA143" i="1"/>
  <c r="AZ146" i="1"/>
  <c r="AT148" i="1"/>
  <c r="AU148" i="1" s="1"/>
  <c r="BA151" i="1"/>
  <c r="AZ154" i="1"/>
  <c r="AT156" i="1"/>
  <c r="AU156" i="1" s="1"/>
  <c r="BA159" i="1"/>
  <c r="AZ162" i="1"/>
  <c r="AT164" i="1"/>
  <c r="AU164" i="1" s="1"/>
  <c r="BA167" i="1"/>
  <c r="AZ170" i="1"/>
  <c r="AY170" i="1"/>
  <c r="BB170" i="1"/>
  <c r="BB172" i="1"/>
  <c r="BA172" i="1"/>
  <c r="BA173" i="1"/>
  <c r="AY173" i="1"/>
  <c r="AT174" i="1"/>
  <c r="AU174" i="1" s="1"/>
  <c r="AV177" i="1"/>
  <c r="AX179" i="1"/>
  <c r="AW179" i="1"/>
  <c r="AT182" i="1"/>
  <c r="AU182" i="1" s="1"/>
  <c r="BB188" i="1"/>
  <c r="BA188" i="1"/>
  <c r="AY193" i="1"/>
  <c r="BB193" i="1"/>
  <c r="AX195" i="1"/>
  <c r="AW195" i="1"/>
  <c r="CA202" i="1"/>
  <c r="BI202" i="1"/>
  <c r="AW213" i="1"/>
  <c r="AX214" i="1"/>
  <c r="AW214" i="1"/>
  <c r="AV217" i="1"/>
  <c r="AT217" i="1"/>
  <c r="AU217" i="1" s="1"/>
  <c r="CA221" i="1"/>
  <c r="BI221" i="1"/>
  <c r="AX224" i="1"/>
  <c r="AW224" i="1"/>
  <c r="BB228" i="1"/>
  <c r="BA228" i="1"/>
  <c r="AY236" i="1"/>
  <c r="CA237" i="1"/>
  <c r="BI237" i="1"/>
  <c r="AX247" i="1"/>
  <c r="CA250" i="1"/>
  <c r="BI250" i="1"/>
  <c r="AY257" i="1"/>
  <c r="BB257" i="1"/>
  <c r="AX259" i="1"/>
  <c r="AW259" i="1"/>
  <c r="AV273" i="1"/>
  <c r="AT273" i="1"/>
  <c r="AU273" i="1" s="1"/>
  <c r="AX275" i="1"/>
  <c r="AW275" i="1"/>
  <c r="AV289" i="1"/>
  <c r="AT289" i="1"/>
  <c r="AU289" i="1" s="1"/>
  <c r="AX291" i="1"/>
  <c r="AW291" i="1"/>
  <c r="AY305" i="1"/>
  <c r="BB305" i="1"/>
  <c r="AX307" i="1"/>
  <c r="AW307" i="1"/>
  <c r="AV350" i="1"/>
  <c r="AT350" i="1"/>
  <c r="AU350" i="1" s="1"/>
  <c r="AX360" i="1"/>
  <c r="AW360" i="1"/>
  <c r="AZ361" i="1"/>
  <c r="AY369" i="1"/>
  <c r="BB369" i="1"/>
  <c r="BA369" i="1"/>
  <c r="AX373" i="1"/>
  <c r="AW373" i="1"/>
  <c r="AV390" i="1"/>
  <c r="AT390" i="1"/>
  <c r="AU390" i="1" s="1"/>
  <c r="AV563" i="1"/>
  <c r="AT563" i="1"/>
  <c r="AU563" i="1" s="1"/>
  <c r="AY9" i="1"/>
  <c r="BA9" i="1" s="1"/>
  <c r="AZ54" i="1"/>
  <c r="AZ78" i="1"/>
  <c r="AZ86" i="1"/>
  <c r="AZ94" i="1"/>
  <c r="AY18" i="1"/>
  <c r="AZ23" i="1"/>
  <c r="BB23" i="1" s="1"/>
  <c r="AY5" i="1"/>
  <c r="BA5" i="1" s="1"/>
  <c r="AY8" i="1"/>
  <c r="BA8" i="1" s="1"/>
  <c r="BI8" i="1"/>
  <c r="BA10" i="1"/>
  <c r="AZ13" i="1"/>
  <c r="BB13" i="1" s="1"/>
  <c r="BI16" i="1"/>
  <c r="BA18" i="1"/>
  <c r="AZ21" i="1"/>
  <c r="BB21" i="1" s="1"/>
  <c r="AT23" i="1"/>
  <c r="AU23" i="1" s="1"/>
  <c r="AY24" i="1"/>
  <c r="BA24" i="1" s="1"/>
  <c r="BI24" i="1"/>
  <c r="BA26" i="1"/>
  <c r="AZ29" i="1"/>
  <c r="BB29" i="1" s="1"/>
  <c r="AT31" i="1"/>
  <c r="AU31" i="1" s="1"/>
  <c r="AY32" i="1"/>
  <c r="BI32" i="1"/>
  <c r="AZ37" i="1"/>
  <c r="AY40" i="1"/>
  <c r="BI40" i="1"/>
  <c r="AZ45" i="1"/>
  <c r="AY48" i="1"/>
  <c r="BI48" i="1"/>
  <c r="BA50" i="1"/>
  <c r="AZ53" i="1"/>
  <c r="AT55" i="1"/>
  <c r="AU55" i="1" s="1"/>
  <c r="AY56" i="1"/>
  <c r="BI56" i="1"/>
  <c r="BA58" i="1"/>
  <c r="AZ61" i="1"/>
  <c r="AT63" i="1"/>
  <c r="AU63" i="1" s="1"/>
  <c r="AY64" i="1"/>
  <c r="BI64" i="1"/>
  <c r="BA66" i="1"/>
  <c r="AZ69" i="1"/>
  <c r="AT71" i="1"/>
  <c r="AU71" i="1" s="1"/>
  <c r="AY72" i="1"/>
  <c r="BI72" i="1"/>
  <c r="BA74" i="1"/>
  <c r="AZ77" i="1"/>
  <c r="AT79" i="1"/>
  <c r="AU79" i="1" s="1"/>
  <c r="AY80" i="1"/>
  <c r="BI80" i="1"/>
  <c r="BA82" i="1"/>
  <c r="AZ85" i="1"/>
  <c r="AT87" i="1"/>
  <c r="AU87" i="1" s="1"/>
  <c r="AY88" i="1"/>
  <c r="BI88" i="1"/>
  <c r="BA90" i="1"/>
  <c r="AZ93" i="1"/>
  <c r="AT95" i="1"/>
  <c r="AU95" i="1" s="1"/>
  <c r="AY96" i="1"/>
  <c r="BI96" i="1"/>
  <c r="BA98" i="1"/>
  <c r="AZ101" i="1"/>
  <c r="AT103" i="1"/>
  <c r="AU103" i="1" s="1"/>
  <c r="AY104" i="1"/>
  <c r="BI104" i="1"/>
  <c r="BA106" i="1"/>
  <c r="AZ109" i="1"/>
  <c r="AT111" i="1"/>
  <c r="AU111" i="1" s="1"/>
  <c r="AY112" i="1"/>
  <c r="BI112" i="1"/>
  <c r="BA114" i="1"/>
  <c r="AZ117" i="1"/>
  <c r="AT119" i="1"/>
  <c r="AU119" i="1" s="1"/>
  <c r="AY120" i="1"/>
  <c r="BI120" i="1"/>
  <c r="BA122" i="1"/>
  <c r="AZ125" i="1"/>
  <c r="AT127" i="1"/>
  <c r="AU127" i="1" s="1"/>
  <c r="AY128" i="1"/>
  <c r="BI128" i="1"/>
  <c r="BA130" i="1"/>
  <c r="AZ133" i="1"/>
  <c r="AW134" i="1"/>
  <c r="AT135" i="1"/>
  <c r="AU135" i="1" s="1"/>
  <c r="AY136" i="1"/>
  <c r="BI136" i="1"/>
  <c r="BA138" i="1"/>
  <c r="AZ141" i="1"/>
  <c r="AW142" i="1"/>
  <c r="AT143" i="1"/>
  <c r="AU143" i="1" s="1"/>
  <c r="AY144" i="1"/>
  <c r="BI144" i="1"/>
  <c r="BA146" i="1"/>
  <c r="AZ149" i="1"/>
  <c r="AW150" i="1"/>
  <c r="AT151" i="1"/>
  <c r="AU151" i="1" s="1"/>
  <c r="AY152" i="1"/>
  <c r="BI152" i="1"/>
  <c r="BA154" i="1"/>
  <c r="AZ157" i="1"/>
  <c r="AW158" i="1"/>
  <c r="AT159" i="1"/>
  <c r="AU159" i="1" s="1"/>
  <c r="AY160" i="1"/>
  <c r="BI160" i="1"/>
  <c r="BA162" i="1"/>
  <c r="AZ165" i="1"/>
  <c r="AW166" i="1"/>
  <c r="AT167" i="1"/>
  <c r="AU167" i="1" s="1"/>
  <c r="AY168" i="1"/>
  <c r="BI168" i="1"/>
  <c r="AT171" i="1"/>
  <c r="AU171" i="1" s="1"/>
  <c r="AW174" i="1"/>
  <c r="AY180" i="1"/>
  <c r="AW186" i="1"/>
  <c r="AV193" i="1"/>
  <c r="AT193" i="1"/>
  <c r="AU193" i="1" s="1"/>
  <c r="AY196" i="1"/>
  <c r="CA197" i="1"/>
  <c r="BI197" i="1"/>
  <c r="AX200" i="1"/>
  <c r="AW200" i="1"/>
  <c r="BB204" i="1"/>
  <c r="BA204" i="1"/>
  <c r="AT214" i="1"/>
  <c r="AU214" i="1" s="1"/>
  <c r="AZ217" i="1"/>
  <c r="AW226" i="1"/>
  <c r="AY233" i="1"/>
  <c r="BB233" i="1"/>
  <c r="AX235" i="1"/>
  <c r="AW235" i="1"/>
  <c r="AZ236" i="1"/>
  <c r="AX239" i="1"/>
  <c r="BA241" i="1"/>
  <c r="CA242" i="1"/>
  <c r="BI242" i="1"/>
  <c r="AX255" i="1"/>
  <c r="AV257" i="1"/>
  <c r="AT257" i="1"/>
  <c r="AU257" i="1" s="1"/>
  <c r="AY260" i="1"/>
  <c r="CA261" i="1"/>
  <c r="BI261" i="1"/>
  <c r="AX264" i="1"/>
  <c r="AW264" i="1"/>
  <c r="BB268" i="1"/>
  <c r="BA268" i="1"/>
  <c r="AW269" i="1"/>
  <c r="AZ273" i="1"/>
  <c r="AY276" i="1"/>
  <c r="CA277" i="1"/>
  <c r="BI277" i="1"/>
  <c r="AX280" i="1"/>
  <c r="AW280" i="1"/>
  <c r="BB284" i="1"/>
  <c r="BA284" i="1"/>
  <c r="AW285" i="1"/>
  <c r="AZ289" i="1"/>
  <c r="AY292" i="1"/>
  <c r="CA293" i="1"/>
  <c r="BI293" i="1"/>
  <c r="AX296" i="1"/>
  <c r="AW296" i="1"/>
  <c r="BB300" i="1"/>
  <c r="BA300" i="1"/>
  <c r="AV305" i="1"/>
  <c r="AT305" i="1"/>
  <c r="AU305" i="1" s="1"/>
  <c r="AX309" i="1"/>
  <c r="AW309" i="1"/>
  <c r="AW338" i="1"/>
  <c r="CA346" i="1"/>
  <c r="BI346" i="1"/>
  <c r="AX355" i="1"/>
  <c r="AW355" i="1"/>
  <c r="AV374" i="1"/>
  <c r="AT374" i="1"/>
  <c r="AU374" i="1" s="1"/>
  <c r="AV416" i="1"/>
  <c r="AT416" i="1"/>
  <c r="AU416" i="1" s="1"/>
  <c r="AX423" i="1"/>
  <c r="AW423" i="1"/>
  <c r="AW460" i="1"/>
  <c r="AX460" i="1"/>
  <c r="AX552" i="1"/>
  <c r="AW552" i="1"/>
  <c r="AZ70" i="1"/>
  <c r="AZ8" i="1"/>
  <c r="BB8" i="1" s="1"/>
  <c r="AY11" i="1"/>
  <c r="BA11" i="1" s="1"/>
  <c r="AZ16" i="1"/>
  <c r="BB16" i="1" s="1"/>
  <c r="AY19" i="1"/>
  <c r="BA19" i="1" s="1"/>
  <c r="BI19" i="1"/>
  <c r="AZ24" i="1"/>
  <c r="BB24" i="1" s="1"/>
  <c r="AY27" i="1"/>
  <c r="BA27" i="1" s="1"/>
  <c r="BI27" i="1"/>
  <c r="AZ32" i="1"/>
  <c r="AZ40" i="1"/>
  <c r="BA45" i="1"/>
  <c r="AZ48" i="1"/>
  <c r="AY51" i="1"/>
  <c r="BA53" i="1"/>
  <c r="AZ56" i="1"/>
  <c r="AY59" i="1"/>
  <c r="BA61" i="1"/>
  <c r="AZ64" i="1"/>
  <c r="AY67" i="1"/>
  <c r="BA69" i="1"/>
  <c r="AZ72" i="1"/>
  <c r="AY75" i="1"/>
  <c r="BA77" i="1"/>
  <c r="AZ80" i="1"/>
  <c r="AY83" i="1"/>
  <c r="BI83" i="1"/>
  <c r="BA85" i="1"/>
  <c r="AZ88" i="1"/>
  <c r="AY91" i="1"/>
  <c r="BI91" i="1"/>
  <c r="BA93" i="1"/>
  <c r="AZ96" i="1"/>
  <c r="AY99" i="1"/>
  <c r="BA101" i="1"/>
  <c r="AZ104" i="1"/>
  <c r="AY107" i="1"/>
  <c r="BI107" i="1"/>
  <c r="BA109" i="1"/>
  <c r="AZ112" i="1"/>
  <c r="AY115" i="1"/>
  <c r="BI115" i="1"/>
  <c r="BA117" i="1"/>
  <c r="AZ120" i="1"/>
  <c r="AY123" i="1"/>
  <c r="BI123" i="1"/>
  <c r="BA125" i="1"/>
  <c r="AZ128" i="1"/>
  <c r="AY131" i="1"/>
  <c r="BI131" i="1"/>
  <c r="BA133" i="1"/>
  <c r="AZ136" i="1"/>
  <c r="AY139" i="1"/>
  <c r="BI139" i="1"/>
  <c r="BA141" i="1"/>
  <c r="AZ144" i="1"/>
  <c r="AY147" i="1"/>
  <c r="BI147" i="1"/>
  <c r="BA149" i="1"/>
  <c r="AZ152" i="1"/>
  <c r="AY155" i="1"/>
  <c r="BI155" i="1"/>
  <c r="BA157" i="1"/>
  <c r="AZ160" i="1"/>
  <c r="AY163" i="1"/>
  <c r="BI163" i="1"/>
  <c r="BA165" i="1"/>
  <c r="AZ168" i="1"/>
  <c r="AZ177" i="1"/>
  <c r="AZ180" i="1"/>
  <c r="CA181" i="1"/>
  <c r="BI181" i="1"/>
  <c r="AX184" i="1"/>
  <c r="AW184" i="1"/>
  <c r="AW189" i="1"/>
  <c r="AX190" i="1"/>
  <c r="AW190" i="1"/>
  <c r="AZ193" i="1"/>
  <c r="AZ196" i="1"/>
  <c r="AW202" i="1"/>
  <c r="AY209" i="1"/>
  <c r="BB209" i="1"/>
  <c r="AX211" i="1"/>
  <c r="AW211" i="1"/>
  <c r="BA217" i="1"/>
  <c r="CA218" i="1"/>
  <c r="BI218" i="1"/>
  <c r="AX230" i="1"/>
  <c r="AW230" i="1"/>
  <c r="AV233" i="1"/>
  <c r="AT233" i="1"/>
  <c r="AU233" i="1" s="1"/>
  <c r="BB252" i="1"/>
  <c r="BA252" i="1"/>
  <c r="AW253" i="1"/>
  <c r="AZ257" i="1"/>
  <c r="AZ260" i="1"/>
  <c r="AX270" i="1"/>
  <c r="AW270" i="1"/>
  <c r="BA273" i="1"/>
  <c r="AZ276" i="1"/>
  <c r="AX286" i="1"/>
  <c r="AW286" i="1"/>
  <c r="BA289" i="1"/>
  <c r="AZ292" i="1"/>
  <c r="AX302" i="1"/>
  <c r="AW302" i="1"/>
  <c r="AZ305" i="1"/>
  <c r="AV310" i="1"/>
  <c r="AT310" i="1"/>
  <c r="AU310" i="1" s="1"/>
  <c r="AX315" i="1"/>
  <c r="AW315" i="1"/>
  <c r="AX323" i="1"/>
  <c r="AW323" i="1"/>
  <c r="AX325" i="1"/>
  <c r="AW325" i="1"/>
  <c r="AX331" i="1"/>
  <c r="AW331" i="1"/>
  <c r="AX344" i="1"/>
  <c r="AW344" i="1"/>
  <c r="AZ345" i="1"/>
  <c r="AY353" i="1"/>
  <c r="BB353" i="1"/>
  <c r="BA353" i="1"/>
  <c r="AX357" i="1"/>
  <c r="AW357" i="1"/>
  <c r="AW362" i="1"/>
  <c r="CA370" i="1"/>
  <c r="BI370" i="1"/>
  <c r="AX407" i="1"/>
  <c r="AW407" i="1"/>
  <c r="AV440" i="1"/>
  <c r="AT440" i="1"/>
  <c r="AU440" i="1" s="1"/>
  <c r="AZ38" i="1"/>
  <c r="AZ110" i="1"/>
  <c r="AZ118" i="1"/>
  <c r="CA170" i="1"/>
  <c r="BI170" i="1"/>
  <c r="AX171" i="1"/>
  <c r="CA173" i="1"/>
  <c r="AV176" i="1"/>
  <c r="BA177" i="1"/>
  <c r="CA178" i="1"/>
  <c r="BI178" i="1"/>
  <c r="BB179" i="1"/>
  <c r="AT190" i="1"/>
  <c r="AU190" i="1" s="1"/>
  <c r="BA193" i="1"/>
  <c r="CA194" i="1"/>
  <c r="BI194" i="1"/>
  <c r="AX206" i="1"/>
  <c r="AW206" i="1"/>
  <c r="AV209" i="1"/>
  <c r="AT209" i="1"/>
  <c r="AU209" i="1" s="1"/>
  <c r="AY212" i="1"/>
  <c r="CA213" i="1"/>
  <c r="BI213" i="1"/>
  <c r="AX216" i="1"/>
  <c r="AW216" i="1"/>
  <c r="BB220" i="1"/>
  <c r="BA220" i="1"/>
  <c r="AT230" i="1"/>
  <c r="AU230" i="1" s="1"/>
  <c r="AZ233" i="1"/>
  <c r="BB244" i="1"/>
  <c r="BA244" i="1"/>
  <c r="AX254" i="1"/>
  <c r="AW254" i="1"/>
  <c r="BA257" i="1"/>
  <c r="CA258" i="1"/>
  <c r="BI258" i="1"/>
  <c r="AY265" i="1"/>
  <c r="BB265" i="1"/>
  <c r="AT270" i="1"/>
  <c r="AU270" i="1" s="1"/>
  <c r="CA274" i="1"/>
  <c r="BI274" i="1"/>
  <c r="AY281" i="1"/>
  <c r="BB281" i="1"/>
  <c r="AT286" i="1"/>
  <c r="AU286" i="1" s="1"/>
  <c r="CA290" i="1"/>
  <c r="BI290" i="1"/>
  <c r="AY297" i="1"/>
  <c r="BB297" i="1"/>
  <c r="CA306" i="1"/>
  <c r="BI306" i="1"/>
  <c r="AY313" i="1"/>
  <c r="BB313" i="1"/>
  <c r="BA313" i="1"/>
  <c r="AX317" i="1"/>
  <c r="AW317" i="1"/>
  <c r="AX333" i="1"/>
  <c r="AW333" i="1"/>
  <c r="AX339" i="1"/>
  <c r="AW339" i="1"/>
  <c r="AV358" i="1"/>
  <c r="AT358" i="1"/>
  <c r="AU358" i="1" s="1"/>
  <c r="AX368" i="1"/>
  <c r="AW368" i="1"/>
  <c r="AZ369" i="1"/>
  <c r="BB377" i="1"/>
  <c r="BA377" i="1"/>
  <c r="AZ377" i="1"/>
  <c r="AY377" i="1"/>
  <c r="AV392" i="1"/>
  <c r="AT392" i="1"/>
  <c r="AU392" i="1" s="1"/>
  <c r="AV539" i="1"/>
  <c r="AT539" i="1"/>
  <c r="AU539" i="1" s="1"/>
  <c r="AZ308" i="1"/>
  <c r="BB310" i="1"/>
  <c r="AY311" i="1"/>
  <c r="BI311" i="1"/>
  <c r="AZ316" i="1"/>
  <c r="BB318" i="1"/>
  <c r="AY319" i="1"/>
  <c r="BI319" i="1"/>
  <c r="AZ324" i="1"/>
  <c r="BB326" i="1"/>
  <c r="AY327" i="1"/>
  <c r="BI327" i="1"/>
  <c r="AZ332" i="1"/>
  <c r="BB334" i="1"/>
  <c r="AY335" i="1"/>
  <c r="BI335" i="1"/>
  <c r="AZ340" i="1"/>
  <c r="BB342" i="1"/>
  <c r="AY343" i="1"/>
  <c r="BI343" i="1"/>
  <c r="AZ348" i="1"/>
  <c r="BB350" i="1"/>
  <c r="AY351" i="1"/>
  <c r="BI351" i="1"/>
  <c r="AZ356" i="1"/>
  <c r="BB358" i="1"/>
  <c r="AY359" i="1"/>
  <c r="BI359" i="1"/>
  <c r="AZ364" i="1"/>
  <c r="BB366" i="1"/>
  <c r="AY367" i="1"/>
  <c r="BI367" i="1"/>
  <c r="AZ372" i="1"/>
  <c r="BB374" i="1"/>
  <c r="AY375" i="1"/>
  <c r="BI375" i="1"/>
  <c r="AW379" i="1"/>
  <c r="AY385" i="1"/>
  <c r="AZ387" i="1"/>
  <c r="AY390" i="1"/>
  <c r="BB395" i="1"/>
  <c r="BA398" i="1"/>
  <c r="CA399" i="1"/>
  <c r="BI399" i="1"/>
  <c r="AV406" i="1"/>
  <c r="AT406" i="1"/>
  <c r="AU406" i="1" s="1"/>
  <c r="BB409" i="1"/>
  <c r="BA409" i="1"/>
  <c r="AV414" i="1"/>
  <c r="AT414" i="1"/>
  <c r="AU414" i="1" s="1"/>
  <c r="CA418" i="1"/>
  <c r="BI418" i="1"/>
  <c r="BA419" i="1"/>
  <c r="AZ427" i="1"/>
  <c r="AY433" i="1"/>
  <c r="CA434" i="1"/>
  <c r="BI434" i="1"/>
  <c r="BA435" i="1"/>
  <c r="AX437" i="1"/>
  <c r="AW437" i="1"/>
  <c r="AY465" i="1"/>
  <c r="CA466" i="1"/>
  <c r="BI466" i="1"/>
  <c r="AV470" i="1"/>
  <c r="AT470" i="1"/>
  <c r="AU470" i="1" s="1"/>
  <c r="CA471" i="1"/>
  <c r="BI471" i="1"/>
  <c r="BB473" i="1"/>
  <c r="BA473" i="1"/>
  <c r="AX481" i="1"/>
  <c r="AW481" i="1"/>
  <c r="CA487" i="1"/>
  <c r="BI487" i="1"/>
  <c r="AX525" i="1"/>
  <c r="AW525" i="1"/>
  <c r="AX528" i="1"/>
  <c r="AW528" i="1"/>
  <c r="AX530" i="1"/>
  <c r="AW530" i="1"/>
  <c r="AY534" i="1"/>
  <c r="BB534" i="1"/>
  <c r="BA534" i="1"/>
  <c r="CA535" i="1"/>
  <c r="BI535" i="1"/>
  <c r="AY550" i="1"/>
  <c r="BB550" i="1"/>
  <c r="BA550" i="1"/>
  <c r="AX584" i="1"/>
  <c r="AW584" i="1"/>
  <c r="AV665" i="1"/>
  <c r="AT665" i="1"/>
  <c r="AU665" i="1" s="1"/>
  <c r="AY668" i="1"/>
  <c r="BB668" i="1"/>
  <c r="BA668" i="1"/>
  <c r="AZ668" i="1"/>
  <c r="AX765" i="1"/>
  <c r="AW765" i="1"/>
  <c r="AX936" i="1"/>
  <c r="AW936" i="1"/>
  <c r="AX976" i="1"/>
  <c r="AW976" i="1"/>
  <c r="BB1021" i="1"/>
  <c r="BA1021" i="1"/>
  <c r="AY1021" i="1"/>
  <c r="AZ1021" i="1"/>
  <c r="AZ175" i="1"/>
  <c r="AY178" i="1"/>
  <c r="AZ183" i="1"/>
  <c r="AY186" i="1"/>
  <c r="AZ191" i="1"/>
  <c r="AY194" i="1"/>
  <c r="AZ199" i="1"/>
  <c r="AY202" i="1"/>
  <c r="AZ207" i="1"/>
  <c r="AY210" i="1"/>
  <c r="AZ215" i="1"/>
  <c r="AY218" i="1"/>
  <c r="AZ223" i="1"/>
  <c r="AY226" i="1"/>
  <c r="AZ231" i="1"/>
  <c r="AY234" i="1"/>
  <c r="AZ239" i="1"/>
  <c r="AY242" i="1"/>
  <c r="AZ247" i="1"/>
  <c r="AY250" i="1"/>
  <c r="AZ255" i="1"/>
  <c r="AY258" i="1"/>
  <c r="AZ263" i="1"/>
  <c r="AY266" i="1"/>
  <c r="AZ271" i="1"/>
  <c r="AY274" i="1"/>
  <c r="AZ279" i="1"/>
  <c r="AY282" i="1"/>
  <c r="AZ287" i="1"/>
  <c r="AY290" i="1"/>
  <c r="AZ295" i="1"/>
  <c r="AY298" i="1"/>
  <c r="AZ303" i="1"/>
  <c r="AY306" i="1"/>
  <c r="BA308" i="1"/>
  <c r="AZ311" i="1"/>
  <c r="AY314" i="1"/>
  <c r="BA316" i="1"/>
  <c r="AZ319" i="1"/>
  <c r="AY322" i="1"/>
  <c r="BA324" i="1"/>
  <c r="AZ327" i="1"/>
  <c r="AY330" i="1"/>
  <c r="BA332" i="1"/>
  <c r="AZ335" i="1"/>
  <c r="AY338" i="1"/>
  <c r="BA340" i="1"/>
  <c r="AZ343" i="1"/>
  <c r="AY346" i="1"/>
  <c r="BA348" i="1"/>
  <c r="AZ351" i="1"/>
  <c r="AY354" i="1"/>
  <c r="BA356" i="1"/>
  <c r="AZ359" i="1"/>
  <c r="AY362" i="1"/>
  <c r="BA364" i="1"/>
  <c r="AZ367" i="1"/>
  <c r="AY370" i="1"/>
  <c r="BA372" i="1"/>
  <c r="AZ375" i="1"/>
  <c r="AT377" i="1"/>
  <c r="AU377" i="1" s="1"/>
  <c r="AZ379" i="1"/>
  <c r="AV382" i="1"/>
  <c r="AX384" i="1"/>
  <c r="AW384" i="1"/>
  <c r="CA386" i="1"/>
  <c r="BI386" i="1"/>
  <c r="BA387" i="1"/>
  <c r="AZ390" i="1"/>
  <c r="AX397" i="1"/>
  <c r="AW397" i="1"/>
  <c r="BB401" i="1"/>
  <c r="BA401" i="1"/>
  <c r="BB419" i="1"/>
  <c r="AX421" i="1"/>
  <c r="AW421" i="1"/>
  <c r="AX424" i="1"/>
  <c r="AW424" i="1"/>
  <c r="AY425" i="1"/>
  <c r="CA426" i="1"/>
  <c r="BI426" i="1"/>
  <c r="BA427" i="1"/>
  <c r="AX429" i="1"/>
  <c r="AW429" i="1"/>
  <c r="AW431" i="1"/>
  <c r="BB435" i="1"/>
  <c r="AV438" i="1"/>
  <c r="AT438" i="1"/>
  <c r="AU438" i="1" s="1"/>
  <c r="AX473" i="1"/>
  <c r="AW473" i="1"/>
  <c r="AX489" i="1"/>
  <c r="AW489" i="1"/>
  <c r="AX498" i="1"/>
  <c r="AW498" i="1"/>
  <c r="AY502" i="1"/>
  <c r="BB502" i="1"/>
  <c r="BA502" i="1"/>
  <c r="CA503" i="1"/>
  <c r="BI503" i="1"/>
  <c r="AX522" i="1"/>
  <c r="AW522" i="1"/>
  <c r="AV531" i="1"/>
  <c r="AT531" i="1"/>
  <c r="AU531" i="1" s="1"/>
  <c r="AX534" i="1"/>
  <c r="AW534" i="1"/>
  <c r="AX550" i="1"/>
  <c r="AW550" i="1"/>
  <c r="AX554" i="1"/>
  <c r="AW554" i="1"/>
  <c r="AX661" i="1"/>
  <c r="AW661" i="1"/>
  <c r="AY724" i="1"/>
  <c r="BB724" i="1"/>
  <c r="BA724" i="1"/>
  <c r="AZ724" i="1"/>
  <c r="AY181" i="1"/>
  <c r="AY189" i="1"/>
  <c r="AY197" i="1"/>
  <c r="AY205" i="1"/>
  <c r="AY213" i="1"/>
  <c r="AY221" i="1"/>
  <c r="AY229" i="1"/>
  <c r="AY237" i="1"/>
  <c r="BA239" i="1"/>
  <c r="AZ242" i="1"/>
  <c r="AY245" i="1"/>
  <c r="BA247" i="1"/>
  <c r="AZ250" i="1"/>
  <c r="AY253" i="1"/>
  <c r="AZ258" i="1"/>
  <c r="AY261" i="1"/>
  <c r="AY269" i="1"/>
  <c r="AY277" i="1"/>
  <c r="AY285" i="1"/>
  <c r="AY293" i="1"/>
  <c r="AY301" i="1"/>
  <c r="AY309" i="1"/>
  <c r="AY317" i="1"/>
  <c r="AY325" i="1"/>
  <c r="AY333" i="1"/>
  <c r="AY341" i="1"/>
  <c r="AY349" i="1"/>
  <c r="AY357" i="1"/>
  <c r="AY365" i="1"/>
  <c r="AY373" i="1"/>
  <c r="CA378" i="1"/>
  <c r="BA379" i="1"/>
  <c r="AT384" i="1"/>
  <c r="AU384" i="1" s="1"/>
  <c r="BB387" i="1"/>
  <c r="BA390" i="1"/>
  <c r="CA391" i="1"/>
  <c r="BI391" i="1"/>
  <c r="BI396" i="1"/>
  <c r="AW402" i="1"/>
  <c r="AX403" i="1"/>
  <c r="AW403" i="1"/>
  <c r="AX409" i="1"/>
  <c r="AX411" i="1"/>
  <c r="AW411" i="1"/>
  <c r="CA415" i="1"/>
  <c r="BI415" i="1"/>
  <c r="AV422" i="1"/>
  <c r="AT422" i="1"/>
  <c r="AU422" i="1" s="1"/>
  <c r="AT424" i="1"/>
  <c r="AU424" i="1" s="1"/>
  <c r="BB427" i="1"/>
  <c r="AX432" i="1"/>
  <c r="AW432" i="1"/>
  <c r="AY438" i="1"/>
  <c r="CA439" i="1"/>
  <c r="BI439" i="1"/>
  <c r="BB441" i="1"/>
  <c r="BA441" i="1"/>
  <c r="AX443" i="1"/>
  <c r="AW443" i="1"/>
  <c r="AX448" i="1"/>
  <c r="AW448" i="1"/>
  <c r="AX456" i="1"/>
  <c r="AW456" i="1"/>
  <c r="AX464" i="1"/>
  <c r="AW464" i="1"/>
  <c r="AX468" i="1"/>
  <c r="AY473" i="1"/>
  <c r="AX482" i="1"/>
  <c r="AW482" i="1"/>
  <c r="AX485" i="1"/>
  <c r="AW485" i="1"/>
  <c r="AX493" i="1"/>
  <c r="AW493" i="1"/>
  <c r="AX496" i="1"/>
  <c r="AW496" i="1"/>
  <c r="AV499" i="1"/>
  <c r="AT499" i="1"/>
  <c r="AU499" i="1" s="1"/>
  <c r="AX502" i="1"/>
  <c r="AW502" i="1"/>
  <c r="AX505" i="1"/>
  <c r="AW505" i="1"/>
  <c r="AX517" i="1"/>
  <c r="AW517" i="1"/>
  <c r="AX520" i="1"/>
  <c r="AW520" i="1"/>
  <c r="AZ534" i="1"/>
  <c r="AX537" i="1"/>
  <c r="AW537" i="1"/>
  <c r="AX544" i="1"/>
  <c r="AW544" i="1"/>
  <c r="CA551" i="1"/>
  <c r="BI551" i="1"/>
  <c r="AV555" i="1"/>
  <c r="AT555" i="1"/>
  <c r="AU555" i="1" s="1"/>
  <c r="AX655" i="1"/>
  <c r="AW655" i="1"/>
  <c r="AZ181" i="1"/>
  <c r="AZ189" i="1"/>
  <c r="AZ197" i="1"/>
  <c r="AZ205" i="1"/>
  <c r="AZ213" i="1"/>
  <c r="AZ221" i="1"/>
  <c r="AZ229" i="1"/>
  <c r="AZ237" i="1"/>
  <c r="AT239" i="1"/>
  <c r="AU239" i="1" s="1"/>
  <c r="AY240" i="1"/>
  <c r="AZ245" i="1"/>
  <c r="AT247" i="1"/>
  <c r="AU247" i="1" s="1"/>
  <c r="AY248" i="1"/>
  <c r="AZ253" i="1"/>
  <c r="AY256" i="1"/>
  <c r="AZ261" i="1"/>
  <c r="AY264" i="1"/>
  <c r="AZ269" i="1"/>
  <c r="AY272" i="1"/>
  <c r="AZ277" i="1"/>
  <c r="AY280" i="1"/>
  <c r="AZ285" i="1"/>
  <c r="AY288" i="1"/>
  <c r="AZ293" i="1"/>
  <c r="AY296" i="1"/>
  <c r="AZ301" i="1"/>
  <c r="AY304" i="1"/>
  <c r="AZ309" i="1"/>
  <c r="AZ317" i="1"/>
  <c r="AZ325" i="1"/>
  <c r="AZ333" i="1"/>
  <c r="AZ341" i="1"/>
  <c r="AZ349" i="1"/>
  <c r="AZ357" i="1"/>
  <c r="AZ365" i="1"/>
  <c r="AZ373" i="1"/>
  <c r="AX389" i="1"/>
  <c r="AW389" i="1"/>
  <c r="BB393" i="1"/>
  <c r="BA393" i="1"/>
  <c r="AX408" i="1"/>
  <c r="AW408" i="1"/>
  <c r="BB417" i="1"/>
  <c r="BA417" i="1"/>
  <c r="AV430" i="1"/>
  <c r="AT430" i="1"/>
  <c r="AU430" i="1" s="1"/>
  <c r="AX451" i="1"/>
  <c r="AW451" i="1"/>
  <c r="AX459" i="1"/>
  <c r="AW459" i="1"/>
  <c r="AZ473" i="1"/>
  <c r="AX477" i="1"/>
  <c r="AW477" i="1"/>
  <c r="AV483" i="1"/>
  <c r="AT483" i="1"/>
  <c r="AU483" i="1" s="1"/>
  <c r="AZ502" i="1"/>
  <c r="AX509" i="1"/>
  <c r="AW509" i="1"/>
  <c r="AX512" i="1"/>
  <c r="AW512" i="1"/>
  <c r="AX514" i="1"/>
  <c r="AW514" i="1"/>
  <c r="AY526" i="1"/>
  <c r="BB526" i="1"/>
  <c r="BA526" i="1"/>
  <c r="CA527" i="1"/>
  <c r="BI527" i="1"/>
  <c r="AY542" i="1"/>
  <c r="BB542" i="1"/>
  <c r="BA542" i="1"/>
  <c r="AX560" i="1"/>
  <c r="AW560" i="1"/>
  <c r="AW572" i="1"/>
  <c r="AX572" i="1"/>
  <c r="AY628" i="1"/>
  <c r="BB628" i="1"/>
  <c r="BA628" i="1"/>
  <c r="AZ628" i="1"/>
  <c r="AX750" i="1"/>
  <c r="AW750" i="1"/>
  <c r="AX752" i="1"/>
  <c r="AW752" i="1"/>
  <c r="AZ176" i="1"/>
  <c r="AT178" i="1"/>
  <c r="AU178" i="1" s="1"/>
  <c r="AZ184" i="1"/>
  <c r="AT186" i="1"/>
  <c r="AU186" i="1" s="1"/>
  <c r="AY187" i="1"/>
  <c r="BA189" i="1"/>
  <c r="AZ192" i="1"/>
  <c r="AT194" i="1"/>
  <c r="AU194" i="1" s="1"/>
  <c r="AY195" i="1"/>
  <c r="BA197" i="1"/>
  <c r="AT202" i="1"/>
  <c r="AU202" i="1" s="1"/>
  <c r="AY203" i="1"/>
  <c r="BA205" i="1"/>
  <c r="AT210" i="1"/>
  <c r="AU210" i="1" s="1"/>
  <c r="AY211" i="1"/>
  <c r="BA213" i="1"/>
  <c r="AT218" i="1"/>
  <c r="AU218" i="1" s="1"/>
  <c r="AY219" i="1"/>
  <c r="BA221" i="1"/>
  <c r="AT226" i="1"/>
  <c r="AU226" i="1" s="1"/>
  <c r="AY227" i="1"/>
  <c r="BA229" i="1"/>
  <c r="AT234" i="1"/>
  <c r="AU234" i="1" s="1"/>
  <c r="AY235" i="1"/>
  <c r="AZ240" i="1"/>
  <c r="AZ248" i="1"/>
  <c r="AZ256" i="1"/>
  <c r="AZ264" i="1"/>
  <c r="AZ272" i="1"/>
  <c r="AZ280" i="1"/>
  <c r="AZ288" i="1"/>
  <c r="AZ296" i="1"/>
  <c r="AZ304" i="1"/>
  <c r="BA309" i="1"/>
  <c r="AZ312" i="1"/>
  <c r="AW313" i="1"/>
  <c r="BA317" i="1"/>
  <c r="AZ320" i="1"/>
  <c r="AW321" i="1"/>
  <c r="AT322" i="1"/>
  <c r="AU322" i="1" s="1"/>
  <c r="BA325" i="1"/>
  <c r="AZ328" i="1"/>
  <c r="AW329" i="1"/>
  <c r="AT330" i="1"/>
  <c r="AU330" i="1" s="1"/>
  <c r="BA333" i="1"/>
  <c r="AZ336" i="1"/>
  <c r="AW337" i="1"/>
  <c r="AT338" i="1"/>
  <c r="AU338" i="1" s="1"/>
  <c r="BA341" i="1"/>
  <c r="AZ344" i="1"/>
  <c r="AW345" i="1"/>
  <c r="AT346" i="1"/>
  <c r="AU346" i="1" s="1"/>
  <c r="BA349" i="1"/>
  <c r="AZ352" i="1"/>
  <c r="AW353" i="1"/>
  <c r="AT354" i="1"/>
  <c r="AU354" i="1" s="1"/>
  <c r="BA357" i="1"/>
  <c r="AZ360" i="1"/>
  <c r="AW361" i="1"/>
  <c r="AT362" i="1"/>
  <c r="AU362" i="1" s="1"/>
  <c r="BA365" i="1"/>
  <c r="AZ368" i="1"/>
  <c r="AW369" i="1"/>
  <c r="AT370" i="1"/>
  <c r="AU370" i="1" s="1"/>
  <c r="BA373" i="1"/>
  <c r="AZ376" i="1"/>
  <c r="AW378" i="1"/>
  <c r="AX381" i="1"/>
  <c r="AW381" i="1"/>
  <c r="CA383" i="1"/>
  <c r="BI383" i="1"/>
  <c r="AX395" i="1"/>
  <c r="AW395" i="1"/>
  <c r="CA423" i="1"/>
  <c r="BI423" i="1"/>
  <c r="AX445" i="1"/>
  <c r="AW445" i="1"/>
  <c r="AY446" i="1"/>
  <c r="BB446" i="1"/>
  <c r="AX453" i="1"/>
  <c r="AW453" i="1"/>
  <c r="AY454" i="1"/>
  <c r="BB454" i="1"/>
  <c r="AX461" i="1"/>
  <c r="AW461" i="1"/>
  <c r="AY462" i="1"/>
  <c r="BB462" i="1"/>
  <c r="AX480" i="1"/>
  <c r="AW480" i="1"/>
  <c r="AV523" i="1"/>
  <c r="AT523" i="1"/>
  <c r="AU523" i="1" s="1"/>
  <c r="AX526" i="1"/>
  <c r="AW526" i="1"/>
  <c r="AX529" i="1"/>
  <c r="AW529" i="1"/>
  <c r="AX542" i="1"/>
  <c r="AW542" i="1"/>
  <c r="AV625" i="1"/>
  <c r="AT625" i="1"/>
  <c r="AU625" i="1" s="1"/>
  <c r="AY652" i="1"/>
  <c r="BB652" i="1"/>
  <c r="BA652" i="1"/>
  <c r="AZ652" i="1"/>
  <c r="CA773" i="1"/>
  <c r="BI773" i="1"/>
  <c r="AZ187" i="1"/>
  <c r="AZ195" i="1"/>
  <c r="AZ203" i="1"/>
  <c r="AZ211" i="1"/>
  <c r="AZ219" i="1"/>
  <c r="AZ227" i="1"/>
  <c r="AZ235" i="1"/>
  <c r="AY238" i="1"/>
  <c r="AY246" i="1"/>
  <c r="AY254" i="1"/>
  <c r="AY262" i="1"/>
  <c r="AY270" i="1"/>
  <c r="AY278" i="1"/>
  <c r="AY286" i="1"/>
  <c r="AY294" i="1"/>
  <c r="AY302" i="1"/>
  <c r="AY310" i="1"/>
  <c r="AY318" i="1"/>
  <c r="BI318" i="1"/>
  <c r="AY326" i="1"/>
  <c r="BI326" i="1"/>
  <c r="AY334" i="1"/>
  <c r="BI334" i="1"/>
  <c r="AY342" i="1"/>
  <c r="BI342" i="1"/>
  <c r="AY350" i="1"/>
  <c r="BI350" i="1"/>
  <c r="AY358" i="1"/>
  <c r="BI358" i="1"/>
  <c r="AY366" i="1"/>
  <c r="BI366" i="1"/>
  <c r="AY374" i="1"/>
  <c r="BI374" i="1"/>
  <c r="BI380" i="1"/>
  <c r="BB385" i="1"/>
  <c r="BA385" i="1"/>
  <c r="AW391" i="1"/>
  <c r="AX393" i="1"/>
  <c r="AT395" i="1"/>
  <c r="AU395" i="1" s="1"/>
  <c r="AV398" i="1"/>
  <c r="AT398" i="1"/>
  <c r="AU398" i="1" s="1"/>
  <c r="AX400" i="1"/>
  <c r="AW400" i="1"/>
  <c r="CA402" i="1"/>
  <c r="BI402" i="1"/>
  <c r="CA410" i="1"/>
  <c r="BI410" i="1"/>
  <c r="AX417" i="1"/>
  <c r="AX419" i="1"/>
  <c r="AW419" i="1"/>
  <c r="CA431" i="1"/>
  <c r="BI431" i="1"/>
  <c r="BB433" i="1"/>
  <c r="BA433" i="1"/>
  <c r="AW434" i="1"/>
  <c r="AX435" i="1"/>
  <c r="AW435" i="1"/>
  <c r="CA442" i="1"/>
  <c r="BI442" i="1"/>
  <c r="AV446" i="1"/>
  <c r="AT446" i="1"/>
  <c r="AU446" i="1" s="1"/>
  <c r="CA447" i="1"/>
  <c r="BI447" i="1"/>
  <c r="BB449" i="1"/>
  <c r="BA449" i="1"/>
  <c r="AV454" i="1"/>
  <c r="AT454" i="1"/>
  <c r="AU454" i="1" s="1"/>
  <c r="CA455" i="1"/>
  <c r="BI455" i="1"/>
  <c r="BB457" i="1"/>
  <c r="BA457" i="1"/>
  <c r="AV462" i="1"/>
  <c r="AT462" i="1"/>
  <c r="AU462" i="1" s="1"/>
  <c r="CA463" i="1"/>
  <c r="BI463" i="1"/>
  <c r="BB465" i="1"/>
  <c r="BA465" i="1"/>
  <c r="AX467" i="1"/>
  <c r="AW467" i="1"/>
  <c r="AX472" i="1"/>
  <c r="AW472" i="1"/>
  <c r="AY486" i="1"/>
  <c r="BB486" i="1"/>
  <c r="BA486" i="1"/>
  <c r="AX488" i="1"/>
  <c r="AW488" i="1"/>
  <c r="AX490" i="1"/>
  <c r="AW490" i="1"/>
  <c r="AY494" i="1"/>
  <c r="BB494" i="1"/>
  <c r="BA494" i="1"/>
  <c r="CA495" i="1"/>
  <c r="BI495" i="1"/>
  <c r="AX497" i="1"/>
  <c r="AW497" i="1"/>
  <c r="AY518" i="1"/>
  <c r="BB518" i="1"/>
  <c r="BA518" i="1"/>
  <c r="CA519" i="1"/>
  <c r="BI519" i="1"/>
  <c r="AX521" i="1"/>
  <c r="AW521" i="1"/>
  <c r="AX533" i="1"/>
  <c r="AW533" i="1"/>
  <c r="AX536" i="1"/>
  <c r="AW536" i="1"/>
  <c r="CA543" i="1"/>
  <c r="BI543" i="1"/>
  <c r="AY558" i="1"/>
  <c r="BB558" i="1"/>
  <c r="BA558" i="1"/>
  <c r="AX562" i="1"/>
  <c r="AW562" i="1"/>
  <c r="AX578" i="1"/>
  <c r="AV617" i="1"/>
  <c r="AT617" i="1"/>
  <c r="AU617" i="1" s="1"/>
  <c r="AV649" i="1"/>
  <c r="AT649" i="1"/>
  <c r="AU649" i="1" s="1"/>
  <c r="AV681" i="1"/>
  <c r="AT681" i="1"/>
  <c r="AU681" i="1" s="1"/>
  <c r="AY684" i="1"/>
  <c r="BB684" i="1"/>
  <c r="BA684" i="1"/>
  <c r="AZ684" i="1"/>
  <c r="AV713" i="1"/>
  <c r="AT713" i="1"/>
  <c r="AU713" i="1" s="1"/>
  <c r="AX743" i="1"/>
  <c r="AW743" i="1"/>
  <c r="AV745" i="1"/>
  <c r="AT745" i="1"/>
  <c r="AU745" i="1" s="1"/>
  <c r="AW386" i="1"/>
  <c r="AX387" i="1"/>
  <c r="AW387" i="1"/>
  <c r="AY393" i="1"/>
  <c r="AZ395" i="1"/>
  <c r="AY398" i="1"/>
  <c r="AT400" i="1"/>
  <c r="AU400" i="1" s="1"/>
  <c r="AX405" i="1"/>
  <c r="AW405" i="1"/>
  <c r="CA407" i="1"/>
  <c r="BI407" i="1"/>
  <c r="AX413" i="1"/>
  <c r="AW413" i="1"/>
  <c r="AY417" i="1"/>
  <c r="AT419" i="1"/>
  <c r="AU419" i="1" s="1"/>
  <c r="BB425" i="1"/>
  <c r="BA425" i="1"/>
  <c r="AW426" i="1"/>
  <c r="AX427" i="1"/>
  <c r="AW427" i="1"/>
  <c r="AT435" i="1"/>
  <c r="AU435" i="1" s="1"/>
  <c r="AZ446" i="1"/>
  <c r="AX449" i="1"/>
  <c r="AW449" i="1"/>
  <c r="CA450" i="1"/>
  <c r="BI450" i="1"/>
  <c r="AZ454" i="1"/>
  <c r="AX457" i="1"/>
  <c r="AW457" i="1"/>
  <c r="CA458" i="1"/>
  <c r="BI458" i="1"/>
  <c r="AX465" i="1"/>
  <c r="AW465" i="1"/>
  <c r="AT467" i="1"/>
  <c r="AU467" i="1" s="1"/>
  <c r="AW474" i="1"/>
  <c r="AV475" i="1"/>
  <c r="AT475" i="1"/>
  <c r="AU475" i="1" s="1"/>
  <c r="AY478" i="1"/>
  <c r="BB478" i="1"/>
  <c r="BA478" i="1"/>
  <c r="AX486" i="1"/>
  <c r="AW486" i="1"/>
  <c r="AV491" i="1"/>
  <c r="AT491" i="1"/>
  <c r="AU491" i="1" s="1"/>
  <c r="AX494" i="1"/>
  <c r="AW494" i="1"/>
  <c r="AX501" i="1"/>
  <c r="AW501" i="1"/>
  <c r="AX504" i="1"/>
  <c r="AW504" i="1"/>
  <c r="AX506" i="1"/>
  <c r="AW506" i="1"/>
  <c r="AY510" i="1"/>
  <c r="BB510" i="1"/>
  <c r="BA510" i="1"/>
  <c r="CA511" i="1"/>
  <c r="BI511" i="1"/>
  <c r="AV515" i="1"/>
  <c r="AT515" i="1"/>
  <c r="AU515" i="1" s="1"/>
  <c r="AX518" i="1"/>
  <c r="AW518" i="1"/>
  <c r="AX538" i="1"/>
  <c r="AW538" i="1"/>
  <c r="AX541" i="1"/>
  <c r="AW541" i="1"/>
  <c r="AX546" i="1"/>
  <c r="AW546" i="1"/>
  <c r="AV547" i="1"/>
  <c r="AT547" i="1"/>
  <c r="AU547" i="1" s="1"/>
  <c r="AW551" i="1"/>
  <c r="AX558" i="1"/>
  <c r="AW558" i="1"/>
  <c r="CA559" i="1"/>
  <c r="BI559" i="1"/>
  <c r="AY612" i="1"/>
  <c r="BB612" i="1"/>
  <c r="BA612" i="1"/>
  <c r="AZ612" i="1"/>
  <c r="AX1281" i="1"/>
  <c r="AW1281" i="1"/>
  <c r="AV1533" i="1"/>
  <c r="AT1533" i="1"/>
  <c r="AU1533" i="1" s="1"/>
  <c r="AX1562" i="1"/>
  <c r="AW1562" i="1"/>
  <c r="AX1564" i="1"/>
  <c r="AW1564" i="1"/>
  <c r="AX1592" i="1"/>
  <c r="AW1592" i="1"/>
  <c r="BB475" i="1"/>
  <c r="AY476" i="1"/>
  <c r="BI476" i="1"/>
  <c r="AZ481" i="1"/>
  <c r="BB483" i="1"/>
  <c r="AY484" i="1"/>
  <c r="BI484" i="1"/>
  <c r="AZ489" i="1"/>
  <c r="BB491" i="1"/>
  <c r="AY492" i="1"/>
  <c r="BI492" i="1"/>
  <c r="AZ497" i="1"/>
  <c r="BB499" i="1"/>
  <c r="AY500" i="1"/>
  <c r="BI500" i="1"/>
  <c r="AZ505" i="1"/>
  <c r="BB507" i="1"/>
  <c r="AY508" i="1"/>
  <c r="BI508" i="1"/>
  <c r="AZ513" i="1"/>
  <c r="BB515" i="1"/>
  <c r="AY516" i="1"/>
  <c r="BI516" i="1"/>
  <c r="AZ521" i="1"/>
  <c r="BB523" i="1"/>
  <c r="AY524" i="1"/>
  <c r="BI524" i="1"/>
  <c r="AZ529" i="1"/>
  <c r="BB531" i="1"/>
  <c r="AY532" i="1"/>
  <c r="BI532" i="1"/>
  <c r="AZ537" i="1"/>
  <c r="BB539" i="1"/>
  <c r="BI540" i="1"/>
  <c r="AZ545" i="1"/>
  <c r="AV549" i="1"/>
  <c r="AZ553" i="1"/>
  <c r="AV557" i="1"/>
  <c r="AZ561" i="1"/>
  <c r="AY564" i="1"/>
  <c r="BB564" i="1"/>
  <c r="BA564" i="1"/>
  <c r="AT571" i="1"/>
  <c r="AU571" i="1" s="1"/>
  <c r="AV571" i="1"/>
  <c r="BI577" i="1"/>
  <c r="AT579" i="1"/>
  <c r="AU579" i="1" s="1"/>
  <c r="AV579" i="1"/>
  <c r="CA581" i="1"/>
  <c r="BI581" i="1"/>
  <c r="AX583" i="1"/>
  <c r="AW583" i="1"/>
  <c r="AV589" i="1"/>
  <c r="AT589" i="1"/>
  <c r="AU589" i="1" s="1"/>
  <c r="CA605" i="1"/>
  <c r="BI605" i="1"/>
  <c r="AX615" i="1"/>
  <c r="AW615" i="1"/>
  <c r="AX622" i="1"/>
  <c r="AW622" i="1"/>
  <c r="CA629" i="1"/>
  <c r="BI629" i="1"/>
  <c r="AX646" i="1"/>
  <c r="AW646" i="1"/>
  <c r="CA653" i="1"/>
  <c r="BI653" i="1"/>
  <c r="CA669" i="1"/>
  <c r="BI669" i="1"/>
  <c r="AX671" i="1"/>
  <c r="AW671" i="1"/>
  <c r="CA677" i="1"/>
  <c r="BI677" i="1"/>
  <c r="CA685" i="1"/>
  <c r="BI685" i="1"/>
  <c r="AX687" i="1"/>
  <c r="AW687" i="1"/>
  <c r="AX696" i="1"/>
  <c r="AW696" i="1"/>
  <c r="AV705" i="1"/>
  <c r="AT705" i="1"/>
  <c r="AU705" i="1" s="1"/>
  <c r="AX710" i="1"/>
  <c r="AW710" i="1"/>
  <c r="AY716" i="1"/>
  <c r="BB716" i="1"/>
  <c r="BA716" i="1"/>
  <c r="CA741" i="1"/>
  <c r="BI741" i="1"/>
  <c r="AY748" i="1"/>
  <c r="BB748" i="1"/>
  <c r="BA748" i="1"/>
  <c r="AV769" i="1"/>
  <c r="AT769" i="1"/>
  <c r="AU769" i="1" s="1"/>
  <c r="AV777" i="1"/>
  <c r="AT777" i="1"/>
  <c r="AU777" i="1" s="1"/>
  <c r="BA786" i="1"/>
  <c r="BB786" i="1"/>
  <c r="AZ786" i="1"/>
  <c r="AY786" i="1"/>
  <c r="AX971" i="1"/>
  <c r="AW971" i="1"/>
  <c r="AV972" i="1"/>
  <c r="AT972" i="1"/>
  <c r="AU972" i="1" s="1"/>
  <c r="AX1003" i="1"/>
  <c r="AW1003" i="1"/>
  <c r="AV1004" i="1"/>
  <c r="AT1004" i="1"/>
  <c r="AU1004" i="1" s="1"/>
  <c r="AZ380" i="1"/>
  <c r="AY383" i="1"/>
  <c r="AZ388" i="1"/>
  <c r="AY391" i="1"/>
  <c r="AZ396" i="1"/>
  <c r="AY399" i="1"/>
  <c r="AZ404" i="1"/>
  <c r="AZ412" i="1"/>
  <c r="AY415" i="1"/>
  <c r="AZ420" i="1"/>
  <c r="AY423" i="1"/>
  <c r="AZ428" i="1"/>
  <c r="AY431" i="1"/>
  <c r="AZ436" i="1"/>
  <c r="AY439" i="1"/>
  <c r="AZ444" i="1"/>
  <c r="AY447" i="1"/>
  <c r="AZ452" i="1"/>
  <c r="AY455" i="1"/>
  <c r="AZ460" i="1"/>
  <c r="AY463" i="1"/>
  <c r="AZ468" i="1"/>
  <c r="AY471" i="1"/>
  <c r="AZ476" i="1"/>
  <c r="AT478" i="1"/>
  <c r="AU478" i="1" s="1"/>
  <c r="AY479" i="1"/>
  <c r="BA481" i="1"/>
  <c r="AZ484" i="1"/>
  <c r="AT486" i="1"/>
  <c r="AU486" i="1" s="1"/>
  <c r="BA489" i="1"/>
  <c r="AZ492" i="1"/>
  <c r="AT494" i="1"/>
  <c r="AU494" i="1" s="1"/>
  <c r="AY495" i="1"/>
  <c r="BA497" i="1"/>
  <c r="AZ500" i="1"/>
  <c r="AT502" i="1"/>
  <c r="AU502" i="1" s="1"/>
  <c r="AY503" i="1"/>
  <c r="BA505" i="1"/>
  <c r="AZ508" i="1"/>
  <c r="AT510" i="1"/>
  <c r="AU510" i="1" s="1"/>
  <c r="AY511" i="1"/>
  <c r="BA513" i="1"/>
  <c r="AZ516" i="1"/>
  <c r="AT518" i="1"/>
  <c r="AU518" i="1" s="1"/>
  <c r="AY519" i="1"/>
  <c r="BA521" i="1"/>
  <c r="AZ524" i="1"/>
  <c r="AT526" i="1"/>
  <c r="AU526" i="1" s="1"/>
  <c r="AY527" i="1"/>
  <c r="BA529" i="1"/>
  <c r="AZ532" i="1"/>
  <c r="AT534" i="1"/>
  <c r="AU534" i="1" s="1"/>
  <c r="AY535" i="1"/>
  <c r="BA537" i="1"/>
  <c r="AZ540" i="1"/>
  <c r="AT542" i="1"/>
  <c r="AU542" i="1" s="1"/>
  <c r="AY543" i="1"/>
  <c r="BA545" i="1"/>
  <c r="AZ548" i="1"/>
  <c r="AT550" i="1"/>
  <c r="AU550" i="1" s="1"/>
  <c r="AY551" i="1"/>
  <c r="BA553" i="1"/>
  <c r="AT558" i="1"/>
  <c r="AU558" i="1" s="1"/>
  <c r="AY559" i="1"/>
  <c r="BA561" i="1"/>
  <c r="AZ565" i="1"/>
  <c r="AX568" i="1"/>
  <c r="AW568" i="1"/>
  <c r="BB573" i="1"/>
  <c r="AY573" i="1"/>
  <c r="AV577" i="1"/>
  <c r="AV585" i="1"/>
  <c r="AT585" i="1"/>
  <c r="AU585" i="1" s="1"/>
  <c r="CA613" i="1"/>
  <c r="BI613" i="1"/>
  <c r="AY620" i="1"/>
  <c r="BB620" i="1"/>
  <c r="BA620" i="1"/>
  <c r="AX631" i="1"/>
  <c r="AW631" i="1"/>
  <c r="AX640" i="1"/>
  <c r="AW640" i="1"/>
  <c r="AX662" i="1"/>
  <c r="AW662" i="1"/>
  <c r="AW693" i="1"/>
  <c r="AV697" i="1"/>
  <c r="AT697" i="1"/>
  <c r="AU697" i="1" s="1"/>
  <c r="AX702" i="1"/>
  <c r="AW702" i="1"/>
  <c r="AY708" i="1"/>
  <c r="BB708" i="1"/>
  <c r="BA708" i="1"/>
  <c r="CA717" i="1"/>
  <c r="BI717" i="1"/>
  <c r="AX719" i="1"/>
  <c r="AW719" i="1"/>
  <c r="CA725" i="1"/>
  <c r="BI725" i="1"/>
  <c r="AX727" i="1"/>
  <c r="AW727" i="1"/>
  <c r="AV729" i="1"/>
  <c r="AT729" i="1"/>
  <c r="AU729" i="1" s="1"/>
  <c r="AX751" i="1"/>
  <c r="AW751" i="1"/>
  <c r="AV753" i="1"/>
  <c r="AT753" i="1"/>
  <c r="AU753" i="1" s="1"/>
  <c r="AW757" i="1"/>
  <c r="BA780" i="1"/>
  <c r="AZ780" i="1"/>
  <c r="AY780" i="1"/>
  <c r="AV823" i="1"/>
  <c r="AT823" i="1"/>
  <c r="AU823" i="1" s="1"/>
  <c r="AX854" i="1"/>
  <c r="AW854" i="1"/>
  <c r="AX994" i="1"/>
  <c r="AW994" i="1"/>
  <c r="AZ383" i="1"/>
  <c r="AT385" i="1"/>
  <c r="AU385" i="1" s="1"/>
  <c r="AY386" i="1"/>
  <c r="AZ391" i="1"/>
  <c r="AT393" i="1"/>
  <c r="AU393" i="1" s="1"/>
  <c r="AY394" i="1"/>
  <c r="AZ399" i="1"/>
  <c r="AT401" i="1"/>
  <c r="AU401" i="1" s="1"/>
  <c r="AY402" i="1"/>
  <c r="BA404" i="1"/>
  <c r="AZ407" i="1"/>
  <c r="AT409" i="1"/>
  <c r="AU409" i="1" s="1"/>
  <c r="AY410" i="1"/>
  <c r="BA412" i="1"/>
  <c r="AZ415" i="1"/>
  <c r="AT417" i="1"/>
  <c r="AU417" i="1" s="1"/>
  <c r="AY418" i="1"/>
  <c r="BA420" i="1"/>
  <c r="AZ423" i="1"/>
  <c r="AT425" i="1"/>
  <c r="AU425" i="1" s="1"/>
  <c r="AY426" i="1"/>
  <c r="BA428" i="1"/>
  <c r="AZ431" i="1"/>
  <c r="AT433" i="1"/>
  <c r="AU433" i="1" s="1"/>
  <c r="AY434" i="1"/>
  <c r="BA436" i="1"/>
  <c r="AZ439" i="1"/>
  <c r="AT441" i="1"/>
  <c r="AU441" i="1" s="1"/>
  <c r="AY442" i="1"/>
  <c r="BA444" i="1"/>
  <c r="AZ447" i="1"/>
  <c r="AT449" i="1"/>
  <c r="AU449" i="1" s="1"/>
  <c r="AY450" i="1"/>
  <c r="BA452" i="1"/>
  <c r="AZ455" i="1"/>
  <c r="AT457" i="1"/>
  <c r="AU457" i="1" s="1"/>
  <c r="AY458" i="1"/>
  <c r="BA460" i="1"/>
  <c r="AZ463" i="1"/>
  <c r="AZ471" i="1"/>
  <c r="AT473" i="1"/>
  <c r="AU473" i="1" s="1"/>
  <c r="AY474" i="1"/>
  <c r="BI474" i="1"/>
  <c r="BA476" i="1"/>
  <c r="AZ479" i="1"/>
  <c r="AT481" i="1"/>
  <c r="AU481" i="1" s="1"/>
  <c r="AY482" i="1"/>
  <c r="BI482" i="1"/>
  <c r="BA484" i="1"/>
  <c r="AT489" i="1"/>
  <c r="AU489" i="1" s="1"/>
  <c r="AY490" i="1"/>
  <c r="BI490" i="1"/>
  <c r="BA492" i="1"/>
  <c r="AZ495" i="1"/>
  <c r="AT497" i="1"/>
  <c r="AU497" i="1" s="1"/>
  <c r="AY498" i="1"/>
  <c r="BI498" i="1"/>
  <c r="BA500" i="1"/>
  <c r="AZ503" i="1"/>
  <c r="AT505" i="1"/>
  <c r="AU505" i="1" s="1"/>
  <c r="AY506" i="1"/>
  <c r="BI506" i="1"/>
  <c r="BA508" i="1"/>
  <c r="AZ511" i="1"/>
  <c r="AT513" i="1"/>
  <c r="AU513" i="1" s="1"/>
  <c r="AY514" i="1"/>
  <c r="BA516" i="1"/>
  <c r="AZ519" i="1"/>
  <c r="AT521" i="1"/>
  <c r="AU521" i="1" s="1"/>
  <c r="AY522" i="1"/>
  <c r="BA524" i="1"/>
  <c r="AZ527" i="1"/>
  <c r="AT529" i="1"/>
  <c r="AU529" i="1" s="1"/>
  <c r="AY530" i="1"/>
  <c r="BI530" i="1"/>
  <c r="BA532" i="1"/>
  <c r="AZ535" i="1"/>
  <c r="AT537" i="1"/>
  <c r="AU537" i="1" s="1"/>
  <c r="AY538" i="1"/>
  <c r="BI538" i="1"/>
  <c r="AY546" i="1"/>
  <c r="BI546" i="1"/>
  <c r="AZ551" i="1"/>
  <c r="AY554" i="1"/>
  <c r="BI554" i="1"/>
  <c r="AZ559" i="1"/>
  <c r="BI562" i="1"/>
  <c r="BA566" i="1"/>
  <c r="AY566" i="1"/>
  <c r="AY568" i="1"/>
  <c r="AV573" i="1"/>
  <c r="AT573" i="1"/>
  <c r="AU573" i="1" s="1"/>
  <c r="AV581" i="1"/>
  <c r="AT581" i="1"/>
  <c r="AU581" i="1" s="1"/>
  <c r="AX590" i="1"/>
  <c r="AW590" i="1"/>
  <c r="AX592" i="1"/>
  <c r="AW592" i="1"/>
  <c r="AW597" i="1"/>
  <c r="AW637" i="1"/>
  <c r="AV641" i="1"/>
  <c r="AT641" i="1"/>
  <c r="AU641" i="1" s="1"/>
  <c r="AY644" i="1"/>
  <c r="BB644" i="1"/>
  <c r="BA644" i="1"/>
  <c r="AX656" i="1"/>
  <c r="AW656" i="1"/>
  <c r="AX694" i="1"/>
  <c r="AW694" i="1"/>
  <c r="AY700" i="1"/>
  <c r="BB700" i="1"/>
  <c r="BA700" i="1"/>
  <c r="CA749" i="1"/>
  <c r="BI749" i="1"/>
  <c r="AX758" i="1"/>
  <c r="AW758" i="1"/>
  <c r="AX760" i="1"/>
  <c r="AW760" i="1"/>
  <c r="AY764" i="1"/>
  <c r="BB764" i="1"/>
  <c r="BA764" i="1"/>
  <c r="AX780" i="1"/>
  <c r="AW780" i="1"/>
  <c r="BI787" i="1"/>
  <c r="CA787" i="1"/>
  <c r="AX808" i="1"/>
  <c r="AW808" i="1"/>
  <c r="AV831" i="1"/>
  <c r="AT831" i="1"/>
  <c r="AU831" i="1" s="1"/>
  <c r="AV844" i="1"/>
  <c r="AT844" i="1"/>
  <c r="AU844" i="1" s="1"/>
  <c r="AX921" i="1"/>
  <c r="AW921" i="1"/>
  <c r="AX923" i="1"/>
  <c r="AW923" i="1"/>
  <c r="AV924" i="1"/>
  <c r="AT924" i="1"/>
  <c r="AU924" i="1" s="1"/>
  <c r="CA960" i="1"/>
  <c r="BI960" i="1"/>
  <c r="AX992" i="1"/>
  <c r="AW992" i="1"/>
  <c r="AZ386" i="1"/>
  <c r="AZ394" i="1"/>
  <c r="AZ402" i="1"/>
  <c r="AY405" i="1"/>
  <c r="BI405" i="1"/>
  <c r="AZ410" i="1"/>
  <c r="AY413" i="1"/>
  <c r="BI413" i="1"/>
  <c r="BA415" i="1"/>
  <c r="AZ418" i="1"/>
  <c r="AY421" i="1"/>
  <c r="BI421" i="1"/>
  <c r="BA423" i="1"/>
  <c r="AZ426" i="1"/>
  <c r="AT428" i="1"/>
  <c r="AU428" i="1" s="1"/>
  <c r="AY429" i="1"/>
  <c r="BA431" i="1"/>
  <c r="AZ434" i="1"/>
  <c r="AT436" i="1"/>
  <c r="AU436" i="1" s="1"/>
  <c r="AY437" i="1"/>
  <c r="BI437" i="1"/>
  <c r="BA439" i="1"/>
  <c r="AZ442" i="1"/>
  <c r="AT444" i="1"/>
  <c r="AU444" i="1" s="1"/>
  <c r="AY445" i="1"/>
  <c r="BI445" i="1"/>
  <c r="BA447" i="1"/>
  <c r="AZ450" i="1"/>
  <c r="AT452" i="1"/>
  <c r="AU452" i="1" s="1"/>
  <c r="AY453" i="1"/>
  <c r="BI453" i="1"/>
  <c r="BA455" i="1"/>
  <c r="AZ458" i="1"/>
  <c r="AT460" i="1"/>
  <c r="AU460" i="1" s="1"/>
  <c r="AY461" i="1"/>
  <c r="BI461" i="1"/>
  <c r="BA463" i="1"/>
  <c r="AZ466" i="1"/>
  <c r="AT468" i="1"/>
  <c r="AU468" i="1" s="1"/>
  <c r="AY469" i="1"/>
  <c r="BI469" i="1"/>
  <c r="BA471" i="1"/>
  <c r="AZ474" i="1"/>
  <c r="AY477" i="1"/>
  <c r="AZ482" i="1"/>
  <c r="AY485" i="1"/>
  <c r="BI485" i="1"/>
  <c r="AZ490" i="1"/>
  <c r="AY493" i="1"/>
  <c r="BI493" i="1"/>
  <c r="BA495" i="1"/>
  <c r="AZ498" i="1"/>
  <c r="AY501" i="1"/>
  <c r="BI501" i="1"/>
  <c r="BA503" i="1"/>
  <c r="AZ506" i="1"/>
  <c r="AY509" i="1"/>
  <c r="BI509" i="1"/>
  <c r="BA511" i="1"/>
  <c r="AZ514" i="1"/>
  <c r="AY517" i="1"/>
  <c r="BI517" i="1"/>
  <c r="BA519" i="1"/>
  <c r="AZ522" i="1"/>
  <c r="AY525" i="1"/>
  <c r="BI525" i="1"/>
  <c r="BA527" i="1"/>
  <c r="AZ530" i="1"/>
  <c r="AY533" i="1"/>
  <c r="BI533" i="1"/>
  <c r="BA535" i="1"/>
  <c r="AZ538" i="1"/>
  <c r="AY541" i="1"/>
  <c r="AZ546" i="1"/>
  <c r="AY549" i="1"/>
  <c r="AY557" i="1"/>
  <c r="BA559" i="1"/>
  <c r="AZ568" i="1"/>
  <c r="AY588" i="1"/>
  <c r="BB588" i="1"/>
  <c r="BA588" i="1"/>
  <c r="AV593" i="1"/>
  <c r="AT593" i="1"/>
  <c r="AU593" i="1" s="1"/>
  <c r="AX598" i="1"/>
  <c r="AW598" i="1"/>
  <c r="CA621" i="1"/>
  <c r="BI621" i="1"/>
  <c r="AX623" i="1"/>
  <c r="AW623" i="1"/>
  <c r="AX638" i="1"/>
  <c r="AW638" i="1"/>
  <c r="CA645" i="1"/>
  <c r="BI645" i="1"/>
  <c r="AX647" i="1"/>
  <c r="AW647" i="1"/>
  <c r="AV657" i="1"/>
  <c r="AT657" i="1"/>
  <c r="AU657" i="1" s="1"/>
  <c r="AY660" i="1"/>
  <c r="BB660" i="1"/>
  <c r="BA660" i="1"/>
  <c r="AX663" i="1"/>
  <c r="AW663" i="1"/>
  <c r="AX672" i="1"/>
  <c r="AW672" i="1"/>
  <c r="AW677" i="1"/>
  <c r="AX688" i="1"/>
  <c r="AW688" i="1"/>
  <c r="CA709" i="1"/>
  <c r="BI709" i="1"/>
  <c r="AX711" i="1"/>
  <c r="AW711" i="1"/>
  <c r="AX734" i="1"/>
  <c r="AW734" i="1"/>
  <c r="AX736" i="1"/>
  <c r="AW736" i="1"/>
  <c r="AY756" i="1"/>
  <c r="BB756" i="1"/>
  <c r="BA756" i="1"/>
  <c r="AW773" i="1"/>
  <c r="BB780" i="1"/>
  <c r="AX843" i="1"/>
  <c r="AW843" i="1"/>
  <c r="AX890" i="1"/>
  <c r="AW890" i="1"/>
  <c r="AY895" i="1"/>
  <c r="BB895" i="1"/>
  <c r="BA895" i="1"/>
  <c r="AZ895" i="1"/>
  <c r="CA952" i="1"/>
  <c r="BI952" i="1"/>
  <c r="AX954" i="1"/>
  <c r="AW954" i="1"/>
  <c r="AX959" i="1"/>
  <c r="AW959" i="1"/>
  <c r="AX987" i="1"/>
  <c r="AW987" i="1"/>
  <c r="AV988" i="1"/>
  <c r="AT988" i="1"/>
  <c r="AU988" i="1" s="1"/>
  <c r="AY384" i="1"/>
  <c r="BA386" i="1"/>
  <c r="AY392" i="1"/>
  <c r="BA394" i="1"/>
  <c r="AY400" i="1"/>
  <c r="BA402" i="1"/>
  <c r="AY408" i="1"/>
  <c r="AY416" i="1"/>
  <c r="AZ421" i="1"/>
  <c r="AY424" i="1"/>
  <c r="BA426" i="1"/>
  <c r="AZ429" i="1"/>
  <c r="AY432" i="1"/>
  <c r="BI432" i="1"/>
  <c r="BA434" i="1"/>
  <c r="AZ437" i="1"/>
  <c r="AY440" i="1"/>
  <c r="BI440" i="1"/>
  <c r="BA442" i="1"/>
  <c r="AZ445" i="1"/>
  <c r="AY448" i="1"/>
  <c r="BI448" i="1"/>
  <c r="BA450" i="1"/>
  <c r="AZ453" i="1"/>
  <c r="AY456" i="1"/>
  <c r="BI456" i="1"/>
  <c r="BA458" i="1"/>
  <c r="AZ461" i="1"/>
  <c r="AY464" i="1"/>
  <c r="BI464" i="1"/>
  <c r="BA466" i="1"/>
  <c r="AZ469" i="1"/>
  <c r="AY472" i="1"/>
  <c r="BI472" i="1"/>
  <c r="BA474" i="1"/>
  <c r="AZ477" i="1"/>
  <c r="AY480" i="1"/>
  <c r="AY488" i="1"/>
  <c r="AY496" i="1"/>
  <c r="AY504" i="1"/>
  <c r="AY512" i="1"/>
  <c r="AY520" i="1"/>
  <c r="AY528" i="1"/>
  <c r="AY536" i="1"/>
  <c r="AY544" i="1"/>
  <c r="AZ549" i="1"/>
  <c r="AY552" i="1"/>
  <c r="AZ557" i="1"/>
  <c r="AY560" i="1"/>
  <c r="AY572" i="1"/>
  <c r="BB572" i="1"/>
  <c r="BA572" i="1"/>
  <c r="AX576" i="1"/>
  <c r="AW576" i="1"/>
  <c r="AY580" i="1"/>
  <c r="BB580" i="1"/>
  <c r="BA580" i="1"/>
  <c r="BA582" i="1"/>
  <c r="AZ582" i="1"/>
  <c r="AY582" i="1"/>
  <c r="BB584" i="1"/>
  <c r="BA584" i="1"/>
  <c r="AY584" i="1"/>
  <c r="AX591" i="1"/>
  <c r="AW591" i="1"/>
  <c r="AY596" i="1"/>
  <c r="BB596" i="1"/>
  <c r="BA596" i="1"/>
  <c r="AX600" i="1"/>
  <c r="AW600" i="1"/>
  <c r="AZ620" i="1"/>
  <c r="AW629" i="1"/>
  <c r="AX632" i="1"/>
  <c r="AW632" i="1"/>
  <c r="AW653" i="1"/>
  <c r="CA661" i="1"/>
  <c r="BI661" i="1"/>
  <c r="AV673" i="1"/>
  <c r="AT673" i="1"/>
  <c r="AU673" i="1" s="1"/>
  <c r="AV689" i="1"/>
  <c r="AT689" i="1"/>
  <c r="AU689" i="1" s="1"/>
  <c r="AY692" i="1"/>
  <c r="BB692" i="1"/>
  <c r="BA692" i="1"/>
  <c r="CA701" i="1"/>
  <c r="BI701" i="1"/>
  <c r="AX703" i="1"/>
  <c r="AW703" i="1"/>
  <c r="AZ708" i="1"/>
  <c r="AZ716" i="1"/>
  <c r="AX720" i="1"/>
  <c r="AW720" i="1"/>
  <c r="AY732" i="1"/>
  <c r="BB732" i="1"/>
  <c r="BA732" i="1"/>
  <c r="AX759" i="1"/>
  <c r="AW759" i="1"/>
  <c r="AV761" i="1"/>
  <c r="AT761" i="1"/>
  <c r="AU761" i="1" s="1"/>
  <c r="CA765" i="1"/>
  <c r="BI765" i="1"/>
  <c r="AX774" i="1"/>
  <c r="AW774" i="1"/>
  <c r="BA787" i="1"/>
  <c r="AY787" i="1"/>
  <c r="BB787" i="1"/>
  <c r="AZ787" i="1"/>
  <c r="AX800" i="1"/>
  <c r="AW800" i="1"/>
  <c r="AV839" i="1"/>
  <c r="AT839" i="1"/>
  <c r="AU839" i="1" s="1"/>
  <c r="AX888" i="1"/>
  <c r="AW888" i="1"/>
  <c r="AY451" i="1"/>
  <c r="AY459" i="1"/>
  <c r="AY467" i="1"/>
  <c r="AY475" i="1"/>
  <c r="AY483" i="1"/>
  <c r="AY491" i="1"/>
  <c r="AY499" i="1"/>
  <c r="AY507" i="1"/>
  <c r="AY515" i="1"/>
  <c r="AY523" i="1"/>
  <c r="AY531" i="1"/>
  <c r="AY539" i="1"/>
  <c r="AZ552" i="1"/>
  <c r="AZ560" i="1"/>
  <c r="BB565" i="1"/>
  <c r="AY565" i="1"/>
  <c r="AX588" i="1"/>
  <c r="AW588" i="1"/>
  <c r="CA589" i="1"/>
  <c r="BI589" i="1"/>
  <c r="AV601" i="1"/>
  <c r="AT601" i="1"/>
  <c r="AU601" i="1" s="1"/>
  <c r="AX606" i="1"/>
  <c r="AW606" i="1"/>
  <c r="AX608" i="1"/>
  <c r="AW608" i="1"/>
  <c r="AX630" i="1"/>
  <c r="AW630" i="1"/>
  <c r="AV633" i="1"/>
  <c r="AT633" i="1"/>
  <c r="AU633" i="1" s="1"/>
  <c r="AY636" i="1"/>
  <c r="BB636" i="1"/>
  <c r="BA636" i="1"/>
  <c r="AZ644" i="1"/>
  <c r="AX654" i="1"/>
  <c r="AW654" i="1"/>
  <c r="AX670" i="1"/>
  <c r="AW670" i="1"/>
  <c r="AX678" i="1"/>
  <c r="AW678" i="1"/>
  <c r="AX686" i="1"/>
  <c r="AW686" i="1"/>
  <c r="CA693" i="1"/>
  <c r="BI693" i="1"/>
  <c r="AX695" i="1"/>
  <c r="AW695" i="1"/>
  <c r="AZ700" i="1"/>
  <c r="AW709" i="1"/>
  <c r="AW717" i="1"/>
  <c r="AV721" i="1"/>
  <c r="AT721" i="1"/>
  <c r="AU721" i="1" s="1"/>
  <c r="AW725" i="1"/>
  <c r="AX735" i="1"/>
  <c r="AW735" i="1"/>
  <c r="AV737" i="1"/>
  <c r="AT737" i="1"/>
  <c r="AU737" i="1" s="1"/>
  <c r="AX742" i="1"/>
  <c r="AW742" i="1"/>
  <c r="AX744" i="1"/>
  <c r="AW744" i="1"/>
  <c r="CA757" i="1"/>
  <c r="BI757" i="1"/>
  <c r="AY772" i="1"/>
  <c r="BB772" i="1"/>
  <c r="BA772" i="1"/>
  <c r="AX776" i="1"/>
  <c r="AW776" i="1"/>
  <c r="AX881" i="1"/>
  <c r="AW881" i="1"/>
  <c r="AX883" i="1"/>
  <c r="AW883" i="1"/>
  <c r="AV884" i="1"/>
  <c r="AT884" i="1"/>
  <c r="AU884" i="1" s="1"/>
  <c r="CA912" i="1"/>
  <c r="BI912" i="1"/>
  <c r="AX951" i="1"/>
  <c r="AW951" i="1"/>
  <c r="AZ563" i="1"/>
  <c r="AV565" i="1"/>
  <c r="AT565" i="1"/>
  <c r="AU565" i="1" s="1"/>
  <c r="AV569" i="1"/>
  <c r="BI569" i="1"/>
  <c r="BA574" i="1"/>
  <c r="AY574" i="1"/>
  <c r="BI575" i="1"/>
  <c r="CA585" i="1"/>
  <c r="BI585" i="1"/>
  <c r="AZ588" i="1"/>
  <c r="CA597" i="1"/>
  <c r="BI597" i="1"/>
  <c r="AX599" i="1"/>
  <c r="AW599" i="1"/>
  <c r="AY604" i="1"/>
  <c r="BB604" i="1"/>
  <c r="BA604" i="1"/>
  <c r="AV609" i="1"/>
  <c r="AT609" i="1"/>
  <c r="AU609" i="1" s="1"/>
  <c r="AX614" i="1"/>
  <c r="AW614" i="1"/>
  <c r="AX616" i="1"/>
  <c r="AW616" i="1"/>
  <c r="AX624" i="1"/>
  <c r="AW624" i="1"/>
  <c r="CA637" i="1"/>
  <c r="BI637" i="1"/>
  <c r="AX639" i="1"/>
  <c r="AW639" i="1"/>
  <c r="AX648" i="1"/>
  <c r="AW648" i="1"/>
  <c r="AX664" i="1"/>
  <c r="AW664" i="1"/>
  <c r="AY676" i="1"/>
  <c r="BB676" i="1"/>
  <c r="BA676" i="1"/>
  <c r="AX680" i="1"/>
  <c r="AW680" i="1"/>
  <c r="AW701" i="1"/>
  <c r="AX712" i="1"/>
  <c r="AW712" i="1"/>
  <c r="AX718" i="1"/>
  <c r="AW718" i="1"/>
  <c r="AX726" i="1"/>
  <c r="AW726" i="1"/>
  <c r="CA733" i="1"/>
  <c r="BI733" i="1"/>
  <c r="AY740" i="1"/>
  <c r="BB740" i="1"/>
  <c r="BA740" i="1"/>
  <c r="AW749" i="1"/>
  <c r="AZ764" i="1"/>
  <c r="AX768" i="1"/>
  <c r="AW768" i="1"/>
  <c r="BI795" i="1"/>
  <c r="CA795" i="1"/>
  <c r="AV815" i="1"/>
  <c r="AT815" i="1"/>
  <c r="AU815" i="1" s="1"/>
  <c r="AX850" i="1"/>
  <c r="AW850" i="1"/>
  <c r="AX978" i="1"/>
  <c r="AW978" i="1"/>
  <c r="AZ567" i="1"/>
  <c r="AY570" i="1"/>
  <c r="AZ575" i="1"/>
  <c r="BB577" i="1"/>
  <c r="AY578" i="1"/>
  <c r="BI578" i="1"/>
  <c r="AZ583" i="1"/>
  <c r="BB585" i="1"/>
  <c r="AY586" i="1"/>
  <c r="BI586" i="1"/>
  <c r="AV587" i="1"/>
  <c r="AZ591" i="1"/>
  <c r="BB593" i="1"/>
  <c r="AY594" i="1"/>
  <c r="BI594" i="1"/>
  <c r="AV595" i="1"/>
  <c r="AZ599" i="1"/>
  <c r="BB601" i="1"/>
  <c r="AY602" i="1"/>
  <c r="BI602" i="1"/>
  <c r="AV603" i="1"/>
  <c r="AZ607" i="1"/>
  <c r="BB609" i="1"/>
  <c r="AY610" i="1"/>
  <c r="BI610" i="1"/>
  <c r="AV611" i="1"/>
  <c r="AZ615" i="1"/>
  <c r="BB617" i="1"/>
  <c r="AY618" i="1"/>
  <c r="BI618" i="1"/>
  <c r="AV619" i="1"/>
  <c r="AZ623" i="1"/>
  <c r="BB625" i="1"/>
  <c r="AY626" i="1"/>
  <c r="BI626" i="1"/>
  <c r="AV627" i="1"/>
  <c r="AZ631" i="1"/>
  <c r="BB633" i="1"/>
  <c r="AY634" i="1"/>
  <c r="BI634" i="1"/>
  <c r="AV635" i="1"/>
  <c r="AZ639" i="1"/>
  <c r="BB641" i="1"/>
  <c r="AY642" i="1"/>
  <c r="BI642" i="1"/>
  <c r="AV643" i="1"/>
  <c r="AZ647" i="1"/>
  <c r="BB649" i="1"/>
  <c r="AY650" i="1"/>
  <c r="BI650" i="1"/>
  <c r="AV651" i="1"/>
  <c r="AZ655" i="1"/>
  <c r="BB657" i="1"/>
  <c r="AY658" i="1"/>
  <c r="BI658" i="1"/>
  <c r="AV659" i="1"/>
  <c r="AZ663" i="1"/>
  <c r="BB665" i="1"/>
  <c r="AY666" i="1"/>
  <c r="BI666" i="1"/>
  <c r="AV667" i="1"/>
  <c r="AZ671" i="1"/>
  <c r="BB673" i="1"/>
  <c r="AY674" i="1"/>
  <c r="BI674" i="1"/>
  <c r="AV675" i="1"/>
  <c r="AZ679" i="1"/>
  <c r="BB681" i="1"/>
  <c r="AY682" i="1"/>
  <c r="BI682" i="1"/>
  <c r="AV683" i="1"/>
  <c r="AZ687" i="1"/>
  <c r="BB689" i="1"/>
  <c r="AY690" i="1"/>
  <c r="BI690" i="1"/>
  <c r="AV691" i="1"/>
  <c r="AZ695" i="1"/>
  <c r="BB697" i="1"/>
  <c r="AY698" i="1"/>
  <c r="AV699" i="1"/>
  <c r="AZ703" i="1"/>
  <c r="BB705" i="1"/>
  <c r="AY706" i="1"/>
  <c r="AV707" i="1"/>
  <c r="AZ711" i="1"/>
  <c r="BB713" i="1"/>
  <c r="AY714" i="1"/>
  <c r="AV715" i="1"/>
  <c r="AZ719" i="1"/>
  <c r="BB721" i="1"/>
  <c r="AY722" i="1"/>
  <c r="AV723" i="1"/>
  <c r="AZ727" i="1"/>
  <c r="BB729" i="1"/>
  <c r="AY730" i="1"/>
  <c r="AV731" i="1"/>
  <c r="AZ735" i="1"/>
  <c r="BB737" i="1"/>
  <c r="AY738" i="1"/>
  <c r="BI738" i="1"/>
  <c r="AV739" i="1"/>
  <c r="AZ743" i="1"/>
  <c r="BB745" i="1"/>
  <c r="AY746" i="1"/>
  <c r="BI746" i="1"/>
  <c r="AV747" i="1"/>
  <c r="AZ751" i="1"/>
  <c r="BB753" i="1"/>
  <c r="AY754" i="1"/>
  <c r="BI754" i="1"/>
  <c r="AV755" i="1"/>
  <c r="AZ759" i="1"/>
  <c r="AY762" i="1"/>
  <c r="AV763" i="1"/>
  <c r="AZ767" i="1"/>
  <c r="BB769" i="1"/>
  <c r="AY770" i="1"/>
  <c r="AV771" i="1"/>
  <c r="AZ775" i="1"/>
  <c r="BB777" i="1"/>
  <c r="AY778" i="1"/>
  <c r="BI778" i="1"/>
  <c r="AV779" i="1"/>
  <c r="AV782" i="1"/>
  <c r="AZ783" i="1"/>
  <c r="BA785" i="1"/>
  <c r="AY785" i="1"/>
  <c r="AZ791" i="1"/>
  <c r="BB795" i="1"/>
  <c r="BA795" i="1"/>
  <c r="AY795" i="1"/>
  <c r="AX798" i="1"/>
  <c r="AW798" i="1"/>
  <c r="CA803" i="1"/>
  <c r="BI803" i="1"/>
  <c r="BB810" i="1"/>
  <c r="BA810" i="1"/>
  <c r="AX812" i="1"/>
  <c r="AW812" i="1"/>
  <c r="AZ815" i="1"/>
  <c r="CA816" i="1"/>
  <c r="BI816" i="1"/>
  <c r="AZ823" i="1"/>
  <c r="CA824" i="1"/>
  <c r="BI824" i="1"/>
  <c r="AZ831" i="1"/>
  <c r="CA832" i="1"/>
  <c r="BI832" i="1"/>
  <c r="CA840" i="1"/>
  <c r="BI840" i="1"/>
  <c r="AY850" i="1"/>
  <c r="CA851" i="1"/>
  <c r="BI851" i="1"/>
  <c r="AY863" i="1"/>
  <c r="BB863" i="1"/>
  <c r="BA863" i="1"/>
  <c r="CA864" i="1"/>
  <c r="BI864" i="1"/>
  <c r="AX866" i="1"/>
  <c r="AW866" i="1"/>
  <c r="AY871" i="1"/>
  <c r="BB871" i="1"/>
  <c r="BA871" i="1"/>
  <c r="CA872" i="1"/>
  <c r="BI872" i="1"/>
  <c r="AX874" i="1"/>
  <c r="AW874" i="1"/>
  <c r="AY879" i="1"/>
  <c r="BB879" i="1"/>
  <c r="BA879" i="1"/>
  <c r="AX895" i="1"/>
  <c r="AW895" i="1"/>
  <c r="AX914" i="1"/>
  <c r="AW914" i="1"/>
  <c r="AY919" i="1"/>
  <c r="BB919" i="1"/>
  <c r="BA919" i="1"/>
  <c r="AX931" i="1"/>
  <c r="AW931" i="1"/>
  <c r="AV932" i="1"/>
  <c r="AT932" i="1"/>
  <c r="AU932" i="1" s="1"/>
  <c r="AY967" i="1"/>
  <c r="BB967" i="1"/>
  <c r="BA967" i="1"/>
  <c r="AY983" i="1"/>
  <c r="BB983" i="1"/>
  <c r="BA983" i="1"/>
  <c r="AY999" i="1"/>
  <c r="BB999" i="1"/>
  <c r="BA999" i="1"/>
  <c r="AX1010" i="1"/>
  <c r="AW1010" i="1"/>
  <c r="BI1013" i="1"/>
  <c r="CA1013" i="1"/>
  <c r="AX1094" i="1"/>
  <c r="AW1094" i="1"/>
  <c r="AX1099" i="1"/>
  <c r="AW1099" i="1"/>
  <c r="AX1104" i="1"/>
  <c r="AW1104" i="1"/>
  <c r="AY581" i="1"/>
  <c r="AY589" i="1"/>
  <c r="AY597" i="1"/>
  <c r="AY605" i="1"/>
  <c r="AY613" i="1"/>
  <c r="AY621" i="1"/>
  <c r="BA623" i="1"/>
  <c r="AZ626" i="1"/>
  <c r="AY629" i="1"/>
  <c r="BA631" i="1"/>
  <c r="AZ634" i="1"/>
  <c r="AY637" i="1"/>
  <c r="BA639" i="1"/>
  <c r="AZ642" i="1"/>
  <c r="AY645" i="1"/>
  <c r="BA647" i="1"/>
  <c r="AZ650" i="1"/>
  <c r="AY653" i="1"/>
  <c r="BA655" i="1"/>
  <c r="AZ658" i="1"/>
  <c r="AY661" i="1"/>
  <c r="BA663" i="1"/>
  <c r="AZ666" i="1"/>
  <c r="AY669" i="1"/>
  <c r="BA671" i="1"/>
  <c r="AZ674" i="1"/>
  <c r="AY677" i="1"/>
  <c r="BA679" i="1"/>
  <c r="AZ682" i="1"/>
  <c r="AY685" i="1"/>
  <c r="BA687" i="1"/>
  <c r="AZ690" i="1"/>
  <c r="AY693" i="1"/>
  <c r="BA695" i="1"/>
  <c r="AZ698" i="1"/>
  <c r="BA703" i="1"/>
  <c r="AZ706" i="1"/>
  <c r="BA711" i="1"/>
  <c r="AZ714" i="1"/>
  <c r="AY717" i="1"/>
  <c r="BA719" i="1"/>
  <c r="AZ722" i="1"/>
  <c r="AY725" i="1"/>
  <c r="AY733" i="1"/>
  <c r="AY741" i="1"/>
  <c r="AY749" i="1"/>
  <c r="AY757" i="1"/>
  <c r="AY765" i="1"/>
  <c r="AY773" i="1"/>
  <c r="AZ778" i="1"/>
  <c r="AT780" i="1"/>
  <c r="AU780" i="1" s="1"/>
  <c r="CA792" i="1"/>
  <c r="BI792" i="1"/>
  <c r="AY802" i="1"/>
  <c r="AX806" i="1"/>
  <c r="AW806" i="1"/>
  <c r="AX810" i="1"/>
  <c r="AW810" i="1"/>
  <c r="AX820" i="1"/>
  <c r="AW820" i="1"/>
  <c r="AX828" i="1"/>
  <c r="AW828" i="1"/>
  <c r="AX836" i="1"/>
  <c r="AW836" i="1"/>
  <c r="BB842" i="1"/>
  <c r="BA842" i="1"/>
  <c r="AX846" i="1"/>
  <c r="AW846" i="1"/>
  <c r="AX857" i="1"/>
  <c r="AW857" i="1"/>
  <c r="AX863" i="1"/>
  <c r="AW863" i="1"/>
  <c r="AX871" i="1"/>
  <c r="AW871" i="1"/>
  <c r="AX879" i="1"/>
  <c r="AW879" i="1"/>
  <c r="CA896" i="1"/>
  <c r="BI896" i="1"/>
  <c r="AX905" i="1"/>
  <c r="AW905" i="1"/>
  <c r="AX907" i="1"/>
  <c r="AW907" i="1"/>
  <c r="AV908" i="1"/>
  <c r="AT908" i="1"/>
  <c r="AU908" i="1" s="1"/>
  <c r="AW912" i="1"/>
  <c r="AX919" i="1"/>
  <c r="AW919" i="1"/>
  <c r="AX929" i="1"/>
  <c r="AW929" i="1"/>
  <c r="AX939" i="1"/>
  <c r="AW939" i="1"/>
  <c r="AV940" i="1"/>
  <c r="AT940" i="1"/>
  <c r="AU940" i="1" s="1"/>
  <c r="AX962" i="1"/>
  <c r="AW962" i="1"/>
  <c r="AX967" i="1"/>
  <c r="AW967" i="1"/>
  <c r="CA968" i="1"/>
  <c r="BI968" i="1"/>
  <c r="AX983" i="1"/>
  <c r="AW983" i="1"/>
  <c r="CA984" i="1"/>
  <c r="BI984" i="1"/>
  <c r="AX999" i="1"/>
  <c r="AW999" i="1"/>
  <c r="CA1000" i="1"/>
  <c r="BI1000" i="1"/>
  <c r="AT1026" i="1"/>
  <c r="AU1026" i="1" s="1"/>
  <c r="AV1026" i="1"/>
  <c r="AV1033" i="1"/>
  <c r="AT1033" i="1"/>
  <c r="AU1033" i="1" s="1"/>
  <c r="AZ581" i="1"/>
  <c r="AZ589" i="1"/>
  <c r="AY592" i="1"/>
  <c r="AZ597" i="1"/>
  <c r="AY600" i="1"/>
  <c r="AZ605" i="1"/>
  <c r="AY608" i="1"/>
  <c r="AZ613" i="1"/>
  <c r="AY616" i="1"/>
  <c r="AZ621" i="1"/>
  <c r="AT623" i="1"/>
  <c r="AU623" i="1" s="1"/>
  <c r="AY624" i="1"/>
  <c r="AZ629" i="1"/>
  <c r="AT631" i="1"/>
  <c r="AU631" i="1" s="1"/>
  <c r="AY632" i="1"/>
  <c r="AZ637" i="1"/>
  <c r="AT639" i="1"/>
  <c r="AU639" i="1" s="1"/>
  <c r="AY640" i="1"/>
  <c r="AZ645" i="1"/>
  <c r="AT647" i="1"/>
  <c r="AU647" i="1" s="1"/>
  <c r="AY648" i="1"/>
  <c r="AZ653" i="1"/>
  <c r="AT655" i="1"/>
  <c r="AU655" i="1" s="1"/>
  <c r="AY656" i="1"/>
  <c r="AZ661" i="1"/>
  <c r="AT663" i="1"/>
  <c r="AU663" i="1" s="1"/>
  <c r="AY664" i="1"/>
  <c r="AZ669" i="1"/>
  <c r="AT671" i="1"/>
  <c r="AU671" i="1" s="1"/>
  <c r="AY672" i="1"/>
  <c r="AY680" i="1"/>
  <c r="AZ685" i="1"/>
  <c r="AT687" i="1"/>
  <c r="AU687" i="1" s="1"/>
  <c r="AY688" i="1"/>
  <c r="AZ693" i="1"/>
  <c r="AT695" i="1"/>
  <c r="AU695" i="1" s="1"/>
  <c r="AY696" i="1"/>
  <c r="AT703" i="1"/>
  <c r="AU703" i="1" s="1"/>
  <c r="AY704" i="1"/>
  <c r="AT711" i="1"/>
  <c r="AU711" i="1" s="1"/>
  <c r="AY712" i="1"/>
  <c r="AZ717" i="1"/>
  <c r="AT719" i="1"/>
  <c r="AU719" i="1" s="1"/>
  <c r="AY720" i="1"/>
  <c r="AZ725" i="1"/>
  <c r="AY728" i="1"/>
  <c r="AZ733" i="1"/>
  <c r="AY736" i="1"/>
  <c r="AZ741" i="1"/>
  <c r="AY744" i="1"/>
  <c r="AZ749" i="1"/>
  <c r="AY752" i="1"/>
  <c r="AZ757" i="1"/>
  <c r="AY760" i="1"/>
  <c r="AZ765" i="1"/>
  <c r="AY768" i="1"/>
  <c r="AZ773" i="1"/>
  <c r="BB784" i="1"/>
  <c r="AY784" i="1"/>
  <c r="AX790" i="1"/>
  <c r="AW790" i="1"/>
  <c r="BB794" i="1"/>
  <c r="BA794" i="1"/>
  <c r="AY799" i="1"/>
  <c r="BB799" i="1"/>
  <c r="AX801" i="1"/>
  <c r="AW801" i="1"/>
  <c r="AW827" i="1"/>
  <c r="AT828" i="1"/>
  <c r="AU828" i="1" s="1"/>
  <c r="AW835" i="1"/>
  <c r="AT836" i="1"/>
  <c r="AU836" i="1" s="1"/>
  <c r="AX842" i="1"/>
  <c r="AW842" i="1"/>
  <c r="CA843" i="1"/>
  <c r="BI843" i="1"/>
  <c r="AY855" i="1"/>
  <c r="BB855" i="1"/>
  <c r="AZ863" i="1"/>
  <c r="AZ871" i="1"/>
  <c r="AZ879" i="1"/>
  <c r="CA880" i="1"/>
  <c r="BI880" i="1"/>
  <c r="AX898" i="1"/>
  <c r="AW898" i="1"/>
  <c r="AY903" i="1"/>
  <c r="BB903" i="1"/>
  <c r="BA903" i="1"/>
  <c r="AZ919" i="1"/>
  <c r="CA920" i="1"/>
  <c r="BI920" i="1"/>
  <c r="AX937" i="1"/>
  <c r="AW937" i="1"/>
  <c r="AX947" i="1"/>
  <c r="AW947" i="1"/>
  <c r="AV948" i="1"/>
  <c r="AT948" i="1"/>
  <c r="AU948" i="1" s="1"/>
  <c r="AW952" i="1"/>
  <c r="AV956" i="1"/>
  <c r="AT956" i="1"/>
  <c r="AU956" i="1" s="1"/>
  <c r="AW960" i="1"/>
  <c r="AZ967" i="1"/>
  <c r="AZ983" i="1"/>
  <c r="BB1005" i="1"/>
  <c r="AY1005" i="1"/>
  <c r="BA1005" i="1"/>
  <c r="AZ1005" i="1"/>
  <c r="BB1013" i="1"/>
  <c r="BA1013" i="1"/>
  <c r="AY1013" i="1"/>
  <c r="AZ1013" i="1"/>
  <c r="CA1061" i="1"/>
  <c r="BI1061" i="1"/>
  <c r="AX1063" i="1"/>
  <c r="AW1063" i="1"/>
  <c r="AY1068" i="1"/>
  <c r="BB1068" i="1"/>
  <c r="BA1068" i="1"/>
  <c r="AZ1068" i="1"/>
  <c r="AZ592" i="1"/>
  <c r="AZ600" i="1"/>
  <c r="AZ608" i="1"/>
  <c r="AZ616" i="1"/>
  <c r="AZ624" i="1"/>
  <c r="AZ632" i="1"/>
  <c r="AZ640" i="1"/>
  <c r="AZ648" i="1"/>
  <c r="AZ656" i="1"/>
  <c r="AZ664" i="1"/>
  <c r="AZ672" i="1"/>
  <c r="AZ680" i="1"/>
  <c r="AZ688" i="1"/>
  <c r="AZ696" i="1"/>
  <c r="AZ704" i="1"/>
  <c r="AZ712" i="1"/>
  <c r="AZ720" i="1"/>
  <c r="AZ728" i="1"/>
  <c r="AZ736" i="1"/>
  <c r="AZ744" i="1"/>
  <c r="AZ752" i="1"/>
  <c r="AZ760" i="1"/>
  <c r="AZ768" i="1"/>
  <c r="AZ776" i="1"/>
  <c r="AY783" i="1"/>
  <c r="BB783" i="1"/>
  <c r="AV784" i="1"/>
  <c r="AT784" i="1"/>
  <c r="AU784" i="1" s="1"/>
  <c r="AV792" i="1"/>
  <c r="AT792" i="1"/>
  <c r="AU792" i="1" s="1"/>
  <c r="AX794" i="1"/>
  <c r="AW794" i="1"/>
  <c r="AV799" i="1"/>
  <c r="AT799" i="1"/>
  <c r="AU799" i="1" s="1"/>
  <c r="AY807" i="1"/>
  <c r="BB807" i="1"/>
  <c r="CA811" i="1"/>
  <c r="BI811" i="1"/>
  <c r="BB818" i="1"/>
  <c r="BA818" i="1"/>
  <c r="BB826" i="1"/>
  <c r="BA826" i="1"/>
  <c r="BB834" i="1"/>
  <c r="BA834" i="1"/>
  <c r="AX849" i="1"/>
  <c r="AW849" i="1"/>
  <c r="AV855" i="1"/>
  <c r="AT855" i="1"/>
  <c r="AU855" i="1" s="1"/>
  <c r="AX860" i="1"/>
  <c r="AW860" i="1"/>
  <c r="AX882" i="1"/>
  <c r="AW882" i="1"/>
  <c r="AX889" i="1"/>
  <c r="AW889" i="1"/>
  <c r="AX891" i="1"/>
  <c r="AW891" i="1"/>
  <c r="AV892" i="1"/>
  <c r="AT892" i="1"/>
  <c r="AU892" i="1" s="1"/>
  <c r="AX903" i="1"/>
  <c r="AW903" i="1"/>
  <c r="AX922" i="1"/>
  <c r="AW922" i="1"/>
  <c r="AY927" i="1"/>
  <c r="BB927" i="1"/>
  <c r="BA927" i="1"/>
  <c r="AX945" i="1"/>
  <c r="AW945" i="1"/>
  <c r="AX955" i="1"/>
  <c r="AW955" i="1"/>
  <c r="AX970" i="1"/>
  <c r="AW970" i="1"/>
  <c r="AX979" i="1"/>
  <c r="AW979" i="1"/>
  <c r="AV980" i="1"/>
  <c r="AT980" i="1"/>
  <c r="AU980" i="1" s="1"/>
  <c r="AX986" i="1"/>
  <c r="AW986" i="1"/>
  <c r="AX995" i="1"/>
  <c r="AW995" i="1"/>
  <c r="AV996" i="1"/>
  <c r="AT996" i="1"/>
  <c r="AU996" i="1" s="1"/>
  <c r="AX1002" i="1"/>
  <c r="AW1002" i="1"/>
  <c r="AX1056" i="1"/>
  <c r="AW1056" i="1"/>
  <c r="AZ571" i="1"/>
  <c r="AY590" i="1"/>
  <c r="BA592" i="1"/>
  <c r="AW596" i="1"/>
  <c r="AT597" i="1"/>
  <c r="AU597" i="1" s="1"/>
  <c r="AY598" i="1"/>
  <c r="BA600" i="1"/>
  <c r="AW604" i="1"/>
  <c r="AT605" i="1"/>
  <c r="AU605" i="1" s="1"/>
  <c r="AY606" i="1"/>
  <c r="BA608" i="1"/>
  <c r="AW612" i="1"/>
  <c r="AT613" i="1"/>
  <c r="AU613" i="1" s="1"/>
  <c r="AY614" i="1"/>
  <c r="BA616" i="1"/>
  <c r="AW620" i="1"/>
  <c r="AT621" i="1"/>
  <c r="AU621" i="1" s="1"/>
  <c r="AY622" i="1"/>
  <c r="BA624" i="1"/>
  <c r="AW628" i="1"/>
  <c r="AT629" i="1"/>
  <c r="AU629" i="1" s="1"/>
  <c r="AY630" i="1"/>
  <c r="BA632" i="1"/>
  <c r="AW636" i="1"/>
  <c r="AT637" i="1"/>
  <c r="AU637" i="1" s="1"/>
  <c r="AY638" i="1"/>
  <c r="BA640" i="1"/>
  <c r="AW644" i="1"/>
  <c r="AT645" i="1"/>
  <c r="AU645" i="1" s="1"/>
  <c r="AY646" i="1"/>
  <c r="BA648" i="1"/>
  <c r="AW652" i="1"/>
  <c r="AT653" i="1"/>
  <c r="AU653" i="1" s="1"/>
  <c r="AY654" i="1"/>
  <c r="BA656" i="1"/>
  <c r="AW660" i="1"/>
  <c r="AT661" i="1"/>
  <c r="AU661" i="1" s="1"/>
  <c r="AY662" i="1"/>
  <c r="BA664" i="1"/>
  <c r="AW668" i="1"/>
  <c r="AT669" i="1"/>
  <c r="AU669" i="1" s="1"/>
  <c r="AY670" i="1"/>
  <c r="BA672" i="1"/>
  <c r="AW676" i="1"/>
  <c r="AT677" i="1"/>
  <c r="AU677" i="1" s="1"/>
  <c r="AY678" i="1"/>
  <c r="BA680" i="1"/>
  <c r="AW684" i="1"/>
  <c r="AT685" i="1"/>
  <c r="AU685" i="1" s="1"/>
  <c r="AY686" i="1"/>
  <c r="BA688" i="1"/>
  <c r="AW692" i="1"/>
  <c r="AT693" i="1"/>
  <c r="AU693" i="1" s="1"/>
  <c r="AY694" i="1"/>
  <c r="BA696" i="1"/>
  <c r="AZ699" i="1"/>
  <c r="AW700" i="1"/>
  <c r="AT701" i="1"/>
  <c r="AU701" i="1" s="1"/>
  <c r="AY702" i="1"/>
  <c r="BA704" i="1"/>
  <c r="AZ707" i="1"/>
  <c r="AW708" i="1"/>
  <c r="AT709" i="1"/>
  <c r="AU709" i="1" s="1"/>
  <c r="AY710" i="1"/>
  <c r="BA712" i="1"/>
  <c r="AZ715" i="1"/>
  <c r="AT717" i="1"/>
  <c r="AU717" i="1" s="1"/>
  <c r="AY718" i="1"/>
  <c r="AZ723" i="1"/>
  <c r="AT725" i="1"/>
  <c r="AU725" i="1" s="1"/>
  <c r="AY726" i="1"/>
  <c r="AZ731" i="1"/>
  <c r="AT733" i="1"/>
  <c r="AU733" i="1" s="1"/>
  <c r="AY734" i="1"/>
  <c r="AZ739" i="1"/>
  <c r="AT741" i="1"/>
  <c r="AU741" i="1" s="1"/>
  <c r="AY742" i="1"/>
  <c r="AZ747" i="1"/>
  <c r="AT749" i="1"/>
  <c r="AU749" i="1" s="1"/>
  <c r="AY750" i="1"/>
  <c r="AZ755" i="1"/>
  <c r="AT757" i="1"/>
  <c r="AU757" i="1" s="1"/>
  <c r="AY758" i="1"/>
  <c r="AZ763" i="1"/>
  <c r="AT765" i="1"/>
  <c r="AU765" i="1" s="1"/>
  <c r="AY766" i="1"/>
  <c r="AZ771" i="1"/>
  <c r="AT773" i="1"/>
  <c r="AU773" i="1" s="1"/>
  <c r="AY774" i="1"/>
  <c r="AZ779" i="1"/>
  <c r="AY791" i="1"/>
  <c r="BB791" i="1"/>
  <c r="AW795" i="1"/>
  <c r="AV807" i="1"/>
  <c r="AT807" i="1"/>
  <c r="AU807" i="1" s="1"/>
  <c r="AX814" i="1"/>
  <c r="AW814" i="1"/>
  <c r="AX818" i="1"/>
  <c r="AW818" i="1"/>
  <c r="CA819" i="1"/>
  <c r="BI819" i="1"/>
  <c r="AX822" i="1"/>
  <c r="AW822" i="1"/>
  <c r="AX826" i="1"/>
  <c r="AW826" i="1"/>
  <c r="CA827" i="1"/>
  <c r="BI827" i="1"/>
  <c r="AX830" i="1"/>
  <c r="AW830" i="1"/>
  <c r="AX834" i="1"/>
  <c r="AW834" i="1"/>
  <c r="CA835" i="1"/>
  <c r="BI835" i="1"/>
  <c r="AX838" i="1"/>
  <c r="AW838" i="1"/>
  <c r="AY847" i="1"/>
  <c r="BB847" i="1"/>
  <c r="CA856" i="1"/>
  <c r="BI856" i="1"/>
  <c r="BB858" i="1"/>
  <c r="BA858" i="1"/>
  <c r="AT860" i="1"/>
  <c r="AU860" i="1" s="1"/>
  <c r="AW864" i="1"/>
  <c r="AX867" i="1"/>
  <c r="AW867" i="1"/>
  <c r="AV868" i="1"/>
  <c r="AT868" i="1"/>
  <c r="AU868" i="1" s="1"/>
  <c r="AW872" i="1"/>
  <c r="AX875" i="1"/>
  <c r="AW875" i="1"/>
  <c r="AV876" i="1"/>
  <c r="AT876" i="1"/>
  <c r="AU876" i="1" s="1"/>
  <c r="AW880" i="1"/>
  <c r="AY887" i="1"/>
  <c r="BB887" i="1"/>
  <c r="BA887" i="1"/>
  <c r="AZ903" i="1"/>
  <c r="CA904" i="1"/>
  <c r="BI904" i="1"/>
  <c r="AX913" i="1"/>
  <c r="AW913" i="1"/>
  <c r="AX915" i="1"/>
  <c r="AW915" i="1"/>
  <c r="AV916" i="1"/>
  <c r="AT916" i="1"/>
  <c r="AU916" i="1" s="1"/>
  <c r="AW920" i="1"/>
  <c r="AX927" i="1"/>
  <c r="AW927" i="1"/>
  <c r="CA928" i="1"/>
  <c r="BI928" i="1"/>
  <c r="AX930" i="1"/>
  <c r="AW930" i="1"/>
  <c r="AY935" i="1"/>
  <c r="BB935" i="1"/>
  <c r="BA935" i="1"/>
  <c r="AX953" i="1"/>
  <c r="AW953" i="1"/>
  <c r="AV964" i="1"/>
  <c r="AT964" i="1"/>
  <c r="AU964" i="1" s="1"/>
  <c r="AW968" i="1"/>
  <c r="AY975" i="1"/>
  <c r="BB975" i="1"/>
  <c r="BA975" i="1"/>
  <c r="AW984" i="1"/>
  <c r="AY991" i="1"/>
  <c r="BB991" i="1"/>
  <c r="BA991" i="1"/>
  <c r="AY1052" i="1"/>
  <c r="BB1052" i="1"/>
  <c r="BA1052" i="1"/>
  <c r="AZ1052" i="1"/>
  <c r="AZ590" i="1"/>
  <c r="BI593" i="1"/>
  <c r="AZ598" i="1"/>
  <c r="BI601" i="1"/>
  <c r="AZ606" i="1"/>
  <c r="BI609" i="1"/>
  <c r="AZ614" i="1"/>
  <c r="BI617" i="1"/>
  <c r="AZ622" i="1"/>
  <c r="BI625" i="1"/>
  <c r="AZ630" i="1"/>
  <c r="BI633" i="1"/>
  <c r="AZ638" i="1"/>
  <c r="BI641" i="1"/>
  <c r="AZ646" i="1"/>
  <c r="BI649" i="1"/>
  <c r="AZ654" i="1"/>
  <c r="BI657" i="1"/>
  <c r="AZ662" i="1"/>
  <c r="BI665" i="1"/>
  <c r="AZ670" i="1"/>
  <c r="BI673" i="1"/>
  <c r="AZ678" i="1"/>
  <c r="BI681" i="1"/>
  <c r="AZ686" i="1"/>
  <c r="BI689" i="1"/>
  <c r="AZ694" i="1"/>
  <c r="BI697" i="1"/>
  <c r="AZ702" i="1"/>
  <c r="BI705" i="1"/>
  <c r="AZ710" i="1"/>
  <c r="BI713" i="1"/>
  <c r="AZ718" i="1"/>
  <c r="AZ726" i="1"/>
  <c r="AZ734" i="1"/>
  <c r="AZ742" i="1"/>
  <c r="AZ750" i="1"/>
  <c r="AZ758" i="1"/>
  <c r="AZ766" i="1"/>
  <c r="AZ774" i="1"/>
  <c r="AX796" i="1"/>
  <c r="AW796" i="1"/>
  <c r="CA800" i="1"/>
  <c r="BI800" i="1"/>
  <c r="BB802" i="1"/>
  <c r="BA802" i="1"/>
  <c r="AX804" i="1"/>
  <c r="AW804" i="1"/>
  <c r="AZ807" i="1"/>
  <c r="CA808" i="1"/>
  <c r="BI808" i="1"/>
  <c r="AY818" i="1"/>
  <c r="AY826" i="1"/>
  <c r="AY834" i="1"/>
  <c r="AX841" i="1"/>
  <c r="AW841" i="1"/>
  <c r="AV847" i="1"/>
  <c r="AT847" i="1"/>
  <c r="AU847" i="1" s="1"/>
  <c r="AW851" i="1"/>
  <c r="AX852" i="1"/>
  <c r="AW852" i="1"/>
  <c r="BA855" i="1"/>
  <c r="AX858" i="1"/>
  <c r="AW858" i="1"/>
  <c r="AX865" i="1"/>
  <c r="AW865" i="1"/>
  <c r="AX873" i="1"/>
  <c r="AW873" i="1"/>
  <c r="AX887" i="1"/>
  <c r="AW887" i="1"/>
  <c r="AX906" i="1"/>
  <c r="AW906" i="1"/>
  <c r="AY911" i="1"/>
  <c r="BB911" i="1"/>
  <c r="BA911" i="1"/>
  <c r="AZ927" i="1"/>
  <c r="AX935" i="1"/>
  <c r="AW935" i="1"/>
  <c r="CA936" i="1"/>
  <c r="BI936" i="1"/>
  <c r="AX938" i="1"/>
  <c r="AW938" i="1"/>
  <c r="AY943" i="1"/>
  <c r="BB943" i="1"/>
  <c r="BA943" i="1"/>
  <c r="AX963" i="1"/>
  <c r="AW963" i="1"/>
  <c r="AX975" i="1"/>
  <c r="AW975" i="1"/>
  <c r="CA976" i="1"/>
  <c r="BI976" i="1"/>
  <c r="AX991" i="1"/>
  <c r="AW991" i="1"/>
  <c r="CA992" i="1"/>
  <c r="BI992" i="1"/>
  <c r="BI1021" i="1"/>
  <c r="CA1021" i="1"/>
  <c r="AY1028" i="1"/>
  <c r="BB1028" i="1"/>
  <c r="BA1028" i="1"/>
  <c r="AZ1028" i="1"/>
  <c r="AV783" i="1"/>
  <c r="AT788" i="1"/>
  <c r="AU788" i="1" s="1"/>
  <c r="BI788" i="1"/>
  <c r="AV791" i="1"/>
  <c r="AY794" i="1"/>
  <c r="AT796" i="1"/>
  <c r="AU796" i="1" s="1"/>
  <c r="AX802" i="1"/>
  <c r="AW802" i="1"/>
  <c r="AW803" i="1"/>
  <c r="AT804" i="1"/>
  <c r="AU804" i="1" s="1"/>
  <c r="BA807" i="1"/>
  <c r="AY815" i="1"/>
  <c r="BB815" i="1"/>
  <c r="AZ818" i="1"/>
  <c r="AY823" i="1"/>
  <c r="BB823" i="1"/>
  <c r="AZ826" i="1"/>
  <c r="AY831" i="1"/>
  <c r="BB831" i="1"/>
  <c r="AZ834" i="1"/>
  <c r="AY839" i="1"/>
  <c r="BB839" i="1"/>
  <c r="AZ847" i="1"/>
  <c r="CA848" i="1"/>
  <c r="BI848" i="1"/>
  <c r="BB850" i="1"/>
  <c r="BA850" i="1"/>
  <c r="AT852" i="1"/>
  <c r="AU852" i="1" s="1"/>
  <c r="AY858" i="1"/>
  <c r="CA859" i="1"/>
  <c r="BI859" i="1"/>
  <c r="AZ887" i="1"/>
  <c r="CA888" i="1"/>
  <c r="BI888" i="1"/>
  <c r="AX897" i="1"/>
  <c r="AW897" i="1"/>
  <c r="AX899" i="1"/>
  <c r="AW899" i="1"/>
  <c r="AV900" i="1"/>
  <c r="AT900" i="1"/>
  <c r="AU900" i="1" s="1"/>
  <c r="AW904" i="1"/>
  <c r="AX911" i="1"/>
  <c r="AW911" i="1"/>
  <c r="AZ935" i="1"/>
  <c r="AX943" i="1"/>
  <c r="AW943" i="1"/>
  <c r="CA944" i="1"/>
  <c r="BI944" i="1"/>
  <c r="AX946" i="1"/>
  <c r="AW946" i="1"/>
  <c r="AY951" i="1"/>
  <c r="BB951" i="1"/>
  <c r="BA951" i="1"/>
  <c r="AY959" i="1"/>
  <c r="BB959" i="1"/>
  <c r="BA959" i="1"/>
  <c r="AZ975" i="1"/>
  <c r="AZ991" i="1"/>
  <c r="CA1037" i="1"/>
  <c r="BI1037" i="1"/>
  <c r="AV1041" i="1"/>
  <c r="AT1041" i="1"/>
  <c r="AU1041" i="1" s="1"/>
  <c r="AZ866" i="1"/>
  <c r="AZ874" i="1"/>
  <c r="AZ882" i="1"/>
  <c r="AZ890" i="1"/>
  <c r="AZ898" i="1"/>
  <c r="AZ906" i="1"/>
  <c r="AZ914" i="1"/>
  <c r="AZ922" i="1"/>
  <c r="AZ930" i="1"/>
  <c r="AZ938" i="1"/>
  <c r="AZ946" i="1"/>
  <c r="AZ954" i="1"/>
  <c r="AZ962" i="1"/>
  <c r="AZ970" i="1"/>
  <c r="AZ978" i="1"/>
  <c r="AZ986" i="1"/>
  <c r="AZ994" i="1"/>
  <c r="AZ1002" i="1"/>
  <c r="BB1012" i="1"/>
  <c r="BA1012" i="1"/>
  <c r="AY1020" i="1"/>
  <c r="BB1020" i="1"/>
  <c r="BA1020" i="1"/>
  <c r="AX1024" i="1"/>
  <c r="AW1024" i="1"/>
  <c r="AX1086" i="1"/>
  <c r="AW1086" i="1"/>
  <c r="AX1091" i="1"/>
  <c r="AW1091" i="1"/>
  <c r="AX1096" i="1"/>
  <c r="AW1096" i="1"/>
  <c r="AT1111" i="1"/>
  <c r="AU1111" i="1" s="1"/>
  <c r="AV1111" i="1"/>
  <c r="AV1181" i="1"/>
  <c r="AT1181" i="1"/>
  <c r="AU1181" i="1" s="1"/>
  <c r="AY792" i="1"/>
  <c r="AY800" i="1"/>
  <c r="AY808" i="1"/>
  <c r="AY816" i="1"/>
  <c r="AZ821" i="1"/>
  <c r="AY824" i="1"/>
  <c r="AZ829" i="1"/>
  <c r="AY832" i="1"/>
  <c r="AZ837" i="1"/>
  <c r="AY840" i="1"/>
  <c r="AZ845" i="1"/>
  <c r="AY848" i="1"/>
  <c r="AZ853" i="1"/>
  <c r="AY856" i="1"/>
  <c r="AZ861" i="1"/>
  <c r="AW862" i="1"/>
  <c r="AT863" i="1"/>
  <c r="AU863" i="1" s="1"/>
  <c r="AY864" i="1"/>
  <c r="BA866" i="1"/>
  <c r="AZ869" i="1"/>
  <c r="AW870" i="1"/>
  <c r="AT871" i="1"/>
  <c r="AU871" i="1" s="1"/>
  <c r="AY872" i="1"/>
  <c r="BA874" i="1"/>
  <c r="AZ877" i="1"/>
  <c r="AW878" i="1"/>
  <c r="AT879" i="1"/>
  <c r="AU879" i="1" s="1"/>
  <c r="BA882" i="1"/>
  <c r="AZ885" i="1"/>
  <c r="AW886" i="1"/>
  <c r="AT887" i="1"/>
  <c r="AU887" i="1" s="1"/>
  <c r="BA890" i="1"/>
  <c r="AZ893" i="1"/>
  <c r="AW894" i="1"/>
  <c r="AT895" i="1"/>
  <c r="AU895" i="1" s="1"/>
  <c r="BA898" i="1"/>
  <c r="AZ901" i="1"/>
  <c r="AW902" i="1"/>
  <c r="AT903" i="1"/>
  <c r="AU903" i="1" s="1"/>
  <c r="BA906" i="1"/>
  <c r="AZ909" i="1"/>
  <c r="AW910" i="1"/>
  <c r="AT911" i="1"/>
  <c r="AU911" i="1" s="1"/>
  <c r="BA914" i="1"/>
  <c r="AZ917" i="1"/>
  <c r="AW918" i="1"/>
  <c r="AT919" i="1"/>
  <c r="AU919" i="1" s="1"/>
  <c r="BA922" i="1"/>
  <c r="AZ925" i="1"/>
  <c r="AW926" i="1"/>
  <c r="AT927" i="1"/>
  <c r="AU927" i="1" s="1"/>
  <c r="BA930" i="1"/>
  <c r="AZ933" i="1"/>
  <c r="AW934" i="1"/>
  <c r="AT935" i="1"/>
  <c r="AU935" i="1" s="1"/>
  <c r="BA938" i="1"/>
  <c r="AZ941" i="1"/>
  <c r="AW942" i="1"/>
  <c r="AT943" i="1"/>
  <c r="AU943" i="1" s="1"/>
  <c r="BA946" i="1"/>
  <c r="AZ949" i="1"/>
  <c r="AW950" i="1"/>
  <c r="AT951" i="1"/>
  <c r="AU951" i="1" s="1"/>
  <c r="BA954" i="1"/>
  <c r="AZ957" i="1"/>
  <c r="AW958" i="1"/>
  <c r="AT959" i="1"/>
  <c r="AU959" i="1" s="1"/>
  <c r="BA962" i="1"/>
  <c r="AZ965" i="1"/>
  <c r="AW966" i="1"/>
  <c r="AT967" i="1"/>
  <c r="AU967" i="1" s="1"/>
  <c r="BA970" i="1"/>
  <c r="AZ973" i="1"/>
  <c r="AW974" i="1"/>
  <c r="AT975" i="1"/>
  <c r="AU975" i="1" s="1"/>
  <c r="BA978" i="1"/>
  <c r="AZ981" i="1"/>
  <c r="AW982" i="1"/>
  <c r="AT983" i="1"/>
  <c r="AU983" i="1" s="1"/>
  <c r="BA986" i="1"/>
  <c r="AZ989" i="1"/>
  <c r="AW990" i="1"/>
  <c r="AT991" i="1"/>
  <c r="AU991" i="1" s="1"/>
  <c r="BA994" i="1"/>
  <c r="AZ997" i="1"/>
  <c r="AW998" i="1"/>
  <c r="AT999" i="1"/>
  <c r="AU999" i="1" s="1"/>
  <c r="BA1002" i="1"/>
  <c r="AX1016" i="1"/>
  <c r="AW1016" i="1"/>
  <c r="AV1018" i="1"/>
  <c r="BA1030" i="1"/>
  <c r="AY1030" i="1"/>
  <c r="AY1036" i="1"/>
  <c r="BB1036" i="1"/>
  <c r="BA1036" i="1"/>
  <c r="AY1044" i="1"/>
  <c r="BB1044" i="1"/>
  <c r="BA1044" i="1"/>
  <c r="AX1054" i="1"/>
  <c r="AW1054" i="1"/>
  <c r="AV1057" i="1"/>
  <c r="AT1057" i="1"/>
  <c r="AU1057" i="1" s="1"/>
  <c r="AY1060" i="1"/>
  <c r="BB1060" i="1"/>
  <c r="BA1060" i="1"/>
  <c r="AX1078" i="1"/>
  <c r="AW1078" i="1"/>
  <c r="AX1083" i="1"/>
  <c r="AW1083" i="1"/>
  <c r="AX1088" i="1"/>
  <c r="AW1088" i="1"/>
  <c r="CA1101" i="1"/>
  <c r="BI1101" i="1"/>
  <c r="AV1105" i="1"/>
  <c r="AT1105" i="1"/>
  <c r="AU1105" i="1" s="1"/>
  <c r="AY1108" i="1"/>
  <c r="BB1108" i="1"/>
  <c r="BA1108" i="1"/>
  <c r="CA1137" i="1"/>
  <c r="BI1137" i="1"/>
  <c r="AW1142" i="1"/>
  <c r="AX1142" i="1"/>
  <c r="AX1171" i="1"/>
  <c r="AW1171" i="1"/>
  <c r="AZ792" i="1"/>
  <c r="AZ800" i="1"/>
  <c r="AY803" i="1"/>
  <c r="AZ808" i="1"/>
  <c r="AY811" i="1"/>
  <c r="AZ816" i="1"/>
  <c r="AT818" i="1"/>
  <c r="AU818" i="1" s="1"/>
  <c r="AY819" i="1"/>
  <c r="AZ824" i="1"/>
  <c r="AT826" i="1"/>
  <c r="AU826" i="1" s="1"/>
  <c r="AY827" i="1"/>
  <c r="AZ832" i="1"/>
  <c r="AT834" i="1"/>
  <c r="AU834" i="1" s="1"/>
  <c r="AY835" i="1"/>
  <c r="AZ840" i="1"/>
  <c r="AT842" i="1"/>
  <c r="AU842" i="1" s="1"/>
  <c r="AY843" i="1"/>
  <c r="AZ848" i="1"/>
  <c r="AT850" i="1"/>
  <c r="AU850" i="1" s="1"/>
  <c r="AY851" i="1"/>
  <c r="AZ856" i="1"/>
  <c r="AT858" i="1"/>
  <c r="AU858" i="1" s="1"/>
  <c r="AY859" i="1"/>
  <c r="AZ864" i="1"/>
  <c r="AT866" i="1"/>
  <c r="AU866" i="1" s="1"/>
  <c r="AY867" i="1"/>
  <c r="BI867" i="1"/>
  <c r="AZ872" i="1"/>
  <c r="AT874" i="1"/>
  <c r="AU874" i="1" s="1"/>
  <c r="AY875" i="1"/>
  <c r="BI875" i="1"/>
  <c r="AT882" i="1"/>
  <c r="AU882" i="1" s="1"/>
  <c r="AY883" i="1"/>
  <c r="BI883" i="1"/>
  <c r="AT890" i="1"/>
  <c r="AU890" i="1" s="1"/>
  <c r="AY891" i="1"/>
  <c r="BI891" i="1"/>
  <c r="AT898" i="1"/>
  <c r="AU898" i="1" s="1"/>
  <c r="AY899" i="1"/>
  <c r="BI899" i="1"/>
  <c r="AT906" i="1"/>
  <c r="AU906" i="1" s="1"/>
  <c r="AY907" i="1"/>
  <c r="BI907" i="1"/>
  <c r="AT914" i="1"/>
  <c r="AU914" i="1" s="1"/>
  <c r="AY915" i="1"/>
  <c r="BI915" i="1"/>
  <c r="AT922" i="1"/>
  <c r="AU922" i="1" s="1"/>
  <c r="AY923" i="1"/>
  <c r="BI923" i="1"/>
  <c r="AZ928" i="1"/>
  <c r="AT930" i="1"/>
  <c r="AU930" i="1" s="1"/>
  <c r="AY931" i="1"/>
  <c r="BI931" i="1"/>
  <c r="AZ936" i="1"/>
  <c r="AT938" i="1"/>
  <c r="AU938" i="1" s="1"/>
  <c r="AY939" i="1"/>
  <c r="BI939" i="1"/>
  <c r="AZ944" i="1"/>
  <c r="AT946" i="1"/>
  <c r="AU946" i="1" s="1"/>
  <c r="AY947" i="1"/>
  <c r="BI947" i="1"/>
  <c r="AZ952" i="1"/>
  <c r="AT954" i="1"/>
  <c r="AU954" i="1" s="1"/>
  <c r="AY955" i="1"/>
  <c r="BI955" i="1"/>
  <c r="AZ960" i="1"/>
  <c r="AT962" i="1"/>
  <c r="AU962" i="1" s="1"/>
  <c r="AY963" i="1"/>
  <c r="BI963" i="1"/>
  <c r="AZ968" i="1"/>
  <c r="AT970" i="1"/>
  <c r="AU970" i="1" s="1"/>
  <c r="AY971" i="1"/>
  <c r="BI971" i="1"/>
  <c r="AZ976" i="1"/>
  <c r="AT978" i="1"/>
  <c r="AU978" i="1" s="1"/>
  <c r="AY979" i="1"/>
  <c r="BI979" i="1"/>
  <c r="AZ984" i="1"/>
  <c r="AT986" i="1"/>
  <c r="AU986" i="1" s="1"/>
  <c r="AY987" i="1"/>
  <c r="BI987" i="1"/>
  <c r="AZ992" i="1"/>
  <c r="AT994" i="1"/>
  <c r="AU994" i="1" s="1"/>
  <c r="AY995" i="1"/>
  <c r="BI995" i="1"/>
  <c r="AZ1000" i="1"/>
  <c r="AT1002" i="1"/>
  <c r="AU1002" i="1" s="1"/>
  <c r="AY1003" i="1"/>
  <c r="BI1003" i="1"/>
  <c r="AV1005" i="1"/>
  <c r="CA1005" i="1"/>
  <c r="AZ1006" i="1"/>
  <c r="AV1009" i="1"/>
  <c r="BI1023" i="1"/>
  <c r="AT1027" i="1"/>
  <c r="AU1027" i="1" s="1"/>
  <c r="AV1027" i="1"/>
  <c r="AX1030" i="1"/>
  <c r="AW1030" i="1"/>
  <c r="AX1070" i="1"/>
  <c r="AW1070" i="1"/>
  <c r="AX1075" i="1"/>
  <c r="AW1075" i="1"/>
  <c r="AX1080" i="1"/>
  <c r="AW1080" i="1"/>
  <c r="CA1093" i="1"/>
  <c r="BI1093" i="1"/>
  <c r="AV1097" i="1"/>
  <c r="AT1097" i="1"/>
  <c r="AU1097" i="1" s="1"/>
  <c r="AX1103" i="1"/>
  <c r="AW1103" i="1"/>
  <c r="AX1108" i="1"/>
  <c r="AW1108" i="1"/>
  <c r="AX1116" i="1"/>
  <c r="AW1116" i="1"/>
  <c r="AZ803" i="1"/>
  <c r="AZ811" i="1"/>
  <c r="AZ819" i="1"/>
  <c r="AZ827" i="1"/>
  <c r="AZ835" i="1"/>
  <c r="AZ843" i="1"/>
  <c r="AZ851" i="1"/>
  <c r="AZ859" i="1"/>
  <c r="AZ867" i="1"/>
  <c r="AZ875" i="1"/>
  <c r="AZ883" i="1"/>
  <c r="AZ891" i="1"/>
  <c r="AZ899" i="1"/>
  <c r="AZ907" i="1"/>
  <c r="AZ915" i="1"/>
  <c r="AZ923" i="1"/>
  <c r="AZ931" i="1"/>
  <c r="AZ939" i="1"/>
  <c r="AZ947" i="1"/>
  <c r="AZ955" i="1"/>
  <c r="AZ963" i="1"/>
  <c r="AZ971" i="1"/>
  <c r="AZ979" i="1"/>
  <c r="AZ987" i="1"/>
  <c r="AZ995" i="1"/>
  <c r="AZ1003" i="1"/>
  <c r="BA1006" i="1"/>
  <c r="AY1009" i="1"/>
  <c r="AT1019" i="1"/>
  <c r="AU1019" i="1" s="1"/>
  <c r="AV1019" i="1"/>
  <c r="AW1023" i="1"/>
  <c r="AX1046" i="1"/>
  <c r="AW1046" i="1"/>
  <c r="AX1048" i="1"/>
  <c r="AW1048" i="1"/>
  <c r="AX1055" i="1"/>
  <c r="AW1055" i="1"/>
  <c r="AX1064" i="1"/>
  <c r="AW1064" i="1"/>
  <c r="AX1067" i="1"/>
  <c r="AW1067" i="1"/>
  <c r="AX1072" i="1"/>
  <c r="AW1072" i="1"/>
  <c r="CA1085" i="1"/>
  <c r="BI1085" i="1"/>
  <c r="AV1089" i="1"/>
  <c r="AT1089" i="1"/>
  <c r="AU1089" i="1" s="1"/>
  <c r="AX1095" i="1"/>
  <c r="AW1095" i="1"/>
  <c r="AY1100" i="1"/>
  <c r="BB1100" i="1"/>
  <c r="BA1100" i="1"/>
  <c r="AW1110" i="1"/>
  <c r="AX1110" i="1"/>
  <c r="AX1117" i="1"/>
  <c r="AW1117" i="1"/>
  <c r="CA1129" i="1"/>
  <c r="BI1129" i="1"/>
  <c r="AW1134" i="1"/>
  <c r="AX1134" i="1"/>
  <c r="AX1168" i="1"/>
  <c r="AW1168" i="1"/>
  <c r="AZ782" i="1"/>
  <c r="AZ790" i="1"/>
  <c r="AY793" i="1"/>
  <c r="AZ798" i="1"/>
  <c r="AT800" i="1"/>
  <c r="AU800" i="1" s="1"/>
  <c r="AY801" i="1"/>
  <c r="BA803" i="1"/>
  <c r="AZ806" i="1"/>
  <c r="AT808" i="1"/>
  <c r="AU808" i="1" s="1"/>
  <c r="AY809" i="1"/>
  <c r="BA811" i="1"/>
  <c r="AZ814" i="1"/>
  <c r="AT816" i="1"/>
  <c r="AU816" i="1" s="1"/>
  <c r="AY817" i="1"/>
  <c r="BA819" i="1"/>
  <c r="AZ822" i="1"/>
  <c r="AT824" i="1"/>
  <c r="AU824" i="1" s="1"/>
  <c r="AY825" i="1"/>
  <c r="BA827" i="1"/>
  <c r="AZ830" i="1"/>
  <c r="AT832" i="1"/>
  <c r="AU832" i="1" s="1"/>
  <c r="AY833" i="1"/>
  <c r="BA835" i="1"/>
  <c r="AZ838" i="1"/>
  <c r="AT840" i="1"/>
  <c r="AU840" i="1" s="1"/>
  <c r="AY841" i="1"/>
  <c r="BA843" i="1"/>
  <c r="AZ846" i="1"/>
  <c r="AT848" i="1"/>
  <c r="AU848" i="1" s="1"/>
  <c r="AY849" i="1"/>
  <c r="BA851" i="1"/>
  <c r="AT856" i="1"/>
  <c r="AU856" i="1" s="1"/>
  <c r="AY857" i="1"/>
  <c r="BA859" i="1"/>
  <c r="AT864" i="1"/>
  <c r="AU864" i="1" s="1"/>
  <c r="AY865" i="1"/>
  <c r="BA867" i="1"/>
  <c r="AT872" i="1"/>
  <c r="AU872" i="1" s="1"/>
  <c r="AY873" i="1"/>
  <c r="BA875" i="1"/>
  <c r="AT880" i="1"/>
  <c r="AU880" i="1" s="1"/>
  <c r="AY881" i="1"/>
  <c r="BA883" i="1"/>
  <c r="AT888" i="1"/>
  <c r="AU888" i="1" s="1"/>
  <c r="AY889" i="1"/>
  <c r="BA891" i="1"/>
  <c r="AT896" i="1"/>
  <c r="AU896" i="1" s="1"/>
  <c r="AY897" i="1"/>
  <c r="BA899" i="1"/>
  <c r="AT904" i="1"/>
  <c r="AU904" i="1" s="1"/>
  <c r="AY905" i="1"/>
  <c r="BA907" i="1"/>
  <c r="AT912" i="1"/>
  <c r="AU912" i="1" s="1"/>
  <c r="AY913" i="1"/>
  <c r="BA915" i="1"/>
  <c r="AT920" i="1"/>
  <c r="AU920" i="1" s="1"/>
  <c r="AY921" i="1"/>
  <c r="BA923" i="1"/>
  <c r="AT928" i="1"/>
  <c r="AU928" i="1" s="1"/>
  <c r="AY929" i="1"/>
  <c r="BA931" i="1"/>
  <c r="AT936" i="1"/>
  <c r="AU936" i="1" s="1"/>
  <c r="AY937" i="1"/>
  <c r="BA939" i="1"/>
  <c r="AT944" i="1"/>
  <c r="AU944" i="1" s="1"/>
  <c r="AY945" i="1"/>
  <c r="BA947" i="1"/>
  <c r="AT952" i="1"/>
  <c r="AU952" i="1" s="1"/>
  <c r="AY953" i="1"/>
  <c r="BA955" i="1"/>
  <c r="AZ958" i="1"/>
  <c r="AT960" i="1"/>
  <c r="AU960" i="1" s="1"/>
  <c r="AY961" i="1"/>
  <c r="BA963" i="1"/>
  <c r="AZ966" i="1"/>
  <c r="AT968" i="1"/>
  <c r="AU968" i="1" s="1"/>
  <c r="AY969" i="1"/>
  <c r="AZ974" i="1"/>
  <c r="AT976" i="1"/>
  <c r="AU976" i="1" s="1"/>
  <c r="AY977" i="1"/>
  <c r="AZ982" i="1"/>
  <c r="AT984" i="1"/>
  <c r="AU984" i="1" s="1"/>
  <c r="AY985" i="1"/>
  <c r="AZ990" i="1"/>
  <c r="AT992" i="1"/>
  <c r="AU992" i="1" s="1"/>
  <c r="AY993" i="1"/>
  <c r="AZ998" i="1"/>
  <c r="AT1000" i="1"/>
  <c r="AU1000" i="1" s="1"/>
  <c r="AY1001" i="1"/>
  <c r="BB1006" i="1"/>
  <c r="AZ1009" i="1"/>
  <c r="BA1022" i="1"/>
  <c r="AY1022" i="1"/>
  <c r="AV1025" i="1"/>
  <c r="AZ1030" i="1"/>
  <c r="AX1032" i="1"/>
  <c r="AW1032" i="1"/>
  <c r="AX1034" i="1"/>
  <c r="AX1038" i="1"/>
  <c r="AW1038" i="1"/>
  <c r="AX1040" i="1"/>
  <c r="AW1040" i="1"/>
  <c r="CA1053" i="1"/>
  <c r="BI1053" i="1"/>
  <c r="AX1062" i="1"/>
  <c r="AW1062" i="1"/>
  <c r="CA1077" i="1"/>
  <c r="BI1077" i="1"/>
  <c r="AV1081" i="1"/>
  <c r="AT1081" i="1"/>
  <c r="AU1081" i="1" s="1"/>
  <c r="AX1087" i="1"/>
  <c r="AW1087" i="1"/>
  <c r="AY1092" i="1"/>
  <c r="BB1092" i="1"/>
  <c r="BA1092" i="1"/>
  <c r="AZ1108" i="1"/>
  <c r="AW1112" i="1"/>
  <c r="AX1112" i="1"/>
  <c r="CA1122" i="1"/>
  <c r="BI1122" i="1"/>
  <c r="AZ793" i="1"/>
  <c r="BI796" i="1"/>
  <c r="AZ801" i="1"/>
  <c r="BI804" i="1"/>
  <c r="AZ809" i="1"/>
  <c r="BI812" i="1"/>
  <c r="AZ817" i="1"/>
  <c r="BI820" i="1"/>
  <c r="AZ825" i="1"/>
  <c r="BI828" i="1"/>
  <c r="AZ833" i="1"/>
  <c r="BI836" i="1"/>
  <c r="AZ841" i="1"/>
  <c r="BI844" i="1"/>
  <c r="AZ849" i="1"/>
  <c r="BI852" i="1"/>
  <c r="AZ857" i="1"/>
  <c r="BI860" i="1"/>
  <c r="AZ865" i="1"/>
  <c r="BI868" i="1"/>
  <c r="AZ873" i="1"/>
  <c r="BI876" i="1"/>
  <c r="AZ881" i="1"/>
  <c r="BI884" i="1"/>
  <c r="AZ889" i="1"/>
  <c r="BI892" i="1"/>
  <c r="AZ897" i="1"/>
  <c r="BI900" i="1"/>
  <c r="AZ905" i="1"/>
  <c r="BI908" i="1"/>
  <c r="AZ913" i="1"/>
  <c r="BI916" i="1"/>
  <c r="AZ921" i="1"/>
  <c r="BI924" i="1"/>
  <c r="AZ929" i="1"/>
  <c r="BI932" i="1"/>
  <c r="AZ937" i="1"/>
  <c r="BI940" i="1"/>
  <c r="AZ945" i="1"/>
  <c r="BI948" i="1"/>
  <c r="AZ953" i="1"/>
  <c r="BI956" i="1"/>
  <c r="AZ961" i="1"/>
  <c r="BI964" i="1"/>
  <c r="AZ969" i="1"/>
  <c r="AZ977" i="1"/>
  <c r="AZ985" i="1"/>
  <c r="AZ993" i="1"/>
  <c r="AZ1001" i="1"/>
  <c r="AX1008" i="1"/>
  <c r="AW1008" i="1"/>
  <c r="BA1009" i="1"/>
  <c r="CA1010" i="1"/>
  <c r="BI1010" i="1"/>
  <c r="AY1012" i="1"/>
  <c r="AX1017" i="1"/>
  <c r="AW1017" i="1"/>
  <c r="CA1029" i="1"/>
  <c r="BI1029" i="1"/>
  <c r="AT1035" i="1"/>
  <c r="AU1035" i="1" s="1"/>
  <c r="AV1035" i="1"/>
  <c r="AX1047" i="1"/>
  <c r="AW1047" i="1"/>
  <c r="AV1065" i="1"/>
  <c r="AT1065" i="1"/>
  <c r="AU1065" i="1" s="1"/>
  <c r="CA1069" i="1"/>
  <c r="BI1069" i="1"/>
  <c r="AV1073" i="1"/>
  <c r="AT1073" i="1"/>
  <c r="AU1073" i="1" s="1"/>
  <c r="AX1079" i="1"/>
  <c r="AW1079" i="1"/>
  <c r="AY1084" i="1"/>
  <c r="BB1084" i="1"/>
  <c r="BA1084" i="1"/>
  <c r="AX1155" i="1"/>
  <c r="AW1155" i="1"/>
  <c r="BB1004" i="1"/>
  <c r="BI1007" i="1"/>
  <c r="AZ1012" i="1"/>
  <c r="AT1014" i="1"/>
  <c r="AU1014" i="1" s="1"/>
  <c r="CA1014" i="1"/>
  <c r="AZ1020" i="1"/>
  <c r="BI1031" i="1"/>
  <c r="AX1039" i="1"/>
  <c r="AW1039" i="1"/>
  <c r="CA1045" i="1"/>
  <c r="BI1045" i="1"/>
  <c r="AV1049" i="1"/>
  <c r="AT1049" i="1"/>
  <c r="AU1049" i="1" s="1"/>
  <c r="AZ1060" i="1"/>
  <c r="AX1071" i="1"/>
  <c r="AW1071" i="1"/>
  <c r="AY1076" i="1"/>
  <c r="BB1076" i="1"/>
  <c r="BA1076" i="1"/>
  <c r="AX1102" i="1"/>
  <c r="AW1102" i="1"/>
  <c r="AX1107" i="1"/>
  <c r="AW1107" i="1"/>
  <c r="AX1147" i="1"/>
  <c r="AW1147" i="1"/>
  <c r="AV1189" i="1"/>
  <c r="AT1189" i="1"/>
  <c r="AU1189" i="1" s="1"/>
  <c r="AY1010" i="1"/>
  <c r="AZ1015" i="1"/>
  <c r="BB1017" i="1"/>
  <c r="AY1018" i="1"/>
  <c r="BI1018" i="1"/>
  <c r="BB1025" i="1"/>
  <c r="AY1026" i="1"/>
  <c r="BI1026" i="1"/>
  <c r="BB1033" i="1"/>
  <c r="AY1034" i="1"/>
  <c r="BI1034" i="1"/>
  <c r="BB1041" i="1"/>
  <c r="AY1042" i="1"/>
  <c r="BI1042" i="1"/>
  <c r="AV1043" i="1"/>
  <c r="BB1049" i="1"/>
  <c r="AY1050" i="1"/>
  <c r="BI1050" i="1"/>
  <c r="AV1051" i="1"/>
  <c r="AZ1055" i="1"/>
  <c r="BB1057" i="1"/>
  <c r="AY1058" i="1"/>
  <c r="BI1058" i="1"/>
  <c r="AV1059" i="1"/>
  <c r="AZ1063" i="1"/>
  <c r="BB1065" i="1"/>
  <c r="AY1066" i="1"/>
  <c r="BI1066" i="1"/>
  <c r="AZ1071" i="1"/>
  <c r="BB1073" i="1"/>
  <c r="AY1074" i="1"/>
  <c r="BI1074" i="1"/>
  <c r="AZ1079" i="1"/>
  <c r="BB1081" i="1"/>
  <c r="AY1082" i="1"/>
  <c r="BI1082" i="1"/>
  <c r="AZ1087" i="1"/>
  <c r="BB1089" i="1"/>
  <c r="AY1090" i="1"/>
  <c r="BI1090" i="1"/>
  <c r="AZ1095" i="1"/>
  <c r="BB1097" i="1"/>
  <c r="AY1098" i="1"/>
  <c r="BI1098" i="1"/>
  <c r="AZ1103" i="1"/>
  <c r="BB1105" i="1"/>
  <c r="AY1106" i="1"/>
  <c r="BI1106" i="1"/>
  <c r="AY1120" i="1"/>
  <c r="BB1120" i="1"/>
  <c r="BA1120" i="1"/>
  <c r="AY1128" i="1"/>
  <c r="BB1128" i="1"/>
  <c r="BA1128" i="1"/>
  <c r="AY1136" i="1"/>
  <c r="BB1136" i="1"/>
  <c r="BA1136" i="1"/>
  <c r="AY1144" i="1"/>
  <c r="BB1144" i="1"/>
  <c r="BA1144" i="1"/>
  <c r="CA1145" i="1"/>
  <c r="BI1145" i="1"/>
  <c r="CA1153" i="1"/>
  <c r="BI1153" i="1"/>
  <c r="AX1180" i="1"/>
  <c r="AW1180" i="1"/>
  <c r="AX1188" i="1"/>
  <c r="AW1188" i="1"/>
  <c r="AX1196" i="1"/>
  <c r="AW1196" i="1"/>
  <c r="AV1197" i="1"/>
  <c r="AT1197" i="1"/>
  <c r="AU1197" i="1" s="1"/>
  <c r="AV1205" i="1"/>
  <c r="AT1205" i="1"/>
  <c r="AU1205" i="1" s="1"/>
  <c r="AX1222" i="1"/>
  <c r="AW1222" i="1"/>
  <c r="CA1280" i="1"/>
  <c r="BI1280" i="1"/>
  <c r="AY1029" i="1"/>
  <c r="AY1037" i="1"/>
  <c r="AY1045" i="1"/>
  <c r="AZ1050" i="1"/>
  <c r="AY1053" i="1"/>
  <c r="AZ1058" i="1"/>
  <c r="AZ1066" i="1"/>
  <c r="AZ1074" i="1"/>
  <c r="AZ1082" i="1"/>
  <c r="AZ1090" i="1"/>
  <c r="AZ1098" i="1"/>
  <c r="AZ1106" i="1"/>
  <c r="CA1114" i="1"/>
  <c r="BI1114" i="1"/>
  <c r="AY1115" i="1"/>
  <c r="AX1120" i="1"/>
  <c r="AW1120" i="1"/>
  <c r="AX1128" i="1"/>
  <c r="AW1128" i="1"/>
  <c r="AX1136" i="1"/>
  <c r="AW1136" i="1"/>
  <c r="AX1144" i="1"/>
  <c r="AW1144" i="1"/>
  <c r="AY1152" i="1"/>
  <c r="BB1152" i="1"/>
  <c r="BA1152" i="1"/>
  <c r="CA1161" i="1"/>
  <c r="BI1161" i="1"/>
  <c r="AX1164" i="1"/>
  <c r="AW1164" i="1"/>
  <c r="CA1177" i="1"/>
  <c r="BI1177" i="1"/>
  <c r="CA1185" i="1"/>
  <c r="BI1185" i="1"/>
  <c r="CA1193" i="1"/>
  <c r="BI1193" i="1"/>
  <c r="AX1204" i="1"/>
  <c r="AW1204" i="1"/>
  <c r="AX1295" i="1"/>
  <c r="AW1295" i="1"/>
  <c r="AW1299" i="1"/>
  <c r="AX1299" i="1"/>
  <c r="AZ1029" i="1"/>
  <c r="AZ1037" i="1"/>
  <c r="AZ1045" i="1"/>
  <c r="AZ1053" i="1"/>
  <c r="AT1055" i="1"/>
  <c r="AU1055" i="1" s="1"/>
  <c r="AY1056" i="1"/>
  <c r="BA1058" i="1"/>
  <c r="AT1063" i="1"/>
  <c r="AU1063" i="1" s="1"/>
  <c r="AY1064" i="1"/>
  <c r="BA1066" i="1"/>
  <c r="AT1071" i="1"/>
  <c r="AU1071" i="1" s="1"/>
  <c r="AY1072" i="1"/>
  <c r="BA1074" i="1"/>
  <c r="AT1079" i="1"/>
  <c r="AU1079" i="1" s="1"/>
  <c r="AY1080" i="1"/>
  <c r="BA1082" i="1"/>
  <c r="AT1087" i="1"/>
  <c r="AU1087" i="1" s="1"/>
  <c r="AY1088" i="1"/>
  <c r="BA1090" i="1"/>
  <c r="AT1095" i="1"/>
  <c r="AU1095" i="1" s="1"/>
  <c r="AY1096" i="1"/>
  <c r="BA1098" i="1"/>
  <c r="AT1103" i="1"/>
  <c r="AU1103" i="1" s="1"/>
  <c r="AY1104" i="1"/>
  <c r="BA1106" i="1"/>
  <c r="BB1113" i="1"/>
  <c r="AY1113" i="1"/>
  <c r="AZ1115" i="1"/>
  <c r="AT1117" i="1"/>
  <c r="AU1117" i="1" s="1"/>
  <c r="AX1124" i="1"/>
  <c r="AW1124" i="1"/>
  <c r="AZ1128" i="1"/>
  <c r="AZ1136" i="1"/>
  <c r="AZ1144" i="1"/>
  <c r="AX1152" i="1"/>
  <c r="AW1152" i="1"/>
  <c r="AY1160" i="1"/>
  <c r="BB1160" i="1"/>
  <c r="BA1160" i="1"/>
  <c r="AV1165" i="1"/>
  <c r="AT1165" i="1"/>
  <c r="AU1165" i="1" s="1"/>
  <c r="AW1169" i="1"/>
  <c r="AY1176" i="1"/>
  <c r="BB1176" i="1"/>
  <c r="BA1176" i="1"/>
  <c r="AX1182" i="1"/>
  <c r="AY1184" i="1"/>
  <c r="BB1184" i="1"/>
  <c r="BA1184" i="1"/>
  <c r="AX1190" i="1"/>
  <c r="AY1192" i="1"/>
  <c r="BB1192" i="1"/>
  <c r="BA1192" i="1"/>
  <c r="CA1201" i="1"/>
  <c r="BI1201" i="1"/>
  <c r="CA1211" i="1"/>
  <c r="BI1211" i="1"/>
  <c r="AY1247" i="1"/>
  <c r="BA1247" i="1"/>
  <c r="BB1247" i="1"/>
  <c r="AZ1247" i="1"/>
  <c r="AX1263" i="1"/>
  <c r="AW1263" i="1"/>
  <c r="AZ1008" i="1"/>
  <c r="AZ1016" i="1"/>
  <c r="AZ1024" i="1"/>
  <c r="BA1029" i="1"/>
  <c r="AZ1032" i="1"/>
  <c r="BA1037" i="1"/>
  <c r="AZ1040" i="1"/>
  <c r="BA1045" i="1"/>
  <c r="AZ1048" i="1"/>
  <c r="BA1053" i="1"/>
  <c r="AZ1056" i="1"/>
  <c r="BI1059" i="1"/>
  <c r="AZ1064" i="1"/>
  <c r="BI1067" i="1"/>
  <c r="AZ1072" i="1"/>
  <c r="BI1075" i="1"/>
  <c r="AZ1080" i="1"/>
  <c r="BI1083" i="1"/>
  <c r="AZ1088" i="1"/>
  <c r="BI1091" i="1"/>
  <c r="AZ1096" i="1"/>
  <c r="BI1099" i="1"/>
  <c r="AZ1104" i="1"/>
  <c r="AY1107" i="1"/>
  <c r="BI1107" i="1"/>
  <c r="AV1113" i="1"/>
  <c r="AT1113" i="1"/>
  <c r="AU1113" i="1" s="1"/>
  <c r="BB1115" i="1"/>
  <c r="BB1121" i="1"/>
  <c r="BA1121" i="1"/>
  <c r="AY1121" i="1"/>
  <c r="CA1121" i="1"/>
  <c r="AV1125" i="1"/>
  <c r="AT1125" i="1"/>
  <c r="AU1125" i="1" s="1"/>
  <c r="AZ1152" i="1"/>
  <c r="AX1160" i="1"/>
  <c r="AW1160" i="1"/>
  <c r="AX1163" i="1"/>
  <c r="AW1163" i="1"/>
  <c r="AX1176" i="1"/>
  <c r="AW1176" i="1"/>
  <c r="AX1179" i="1"/>
  <c r="AW1179" i="1"/>
  <c r="AX1184" i="1"/>
  <c r="AW1184" i="1"/>
  <c r="AX1187" i="1"/>
  <c r="AW1187" i="1"/>
  <c r="AX1192" i="1"/>
  <c r="AW1192" i="1"/>
  <c r="AX1195" i="1"/>
  <c r="AW1195" i="1"/>
  <c r="AX1198" i="1"/>
  <c r="AY1200" i="1"/>
  <c r="BB1200" i="1"/>
  <c r="BA1200" i="1"/>
  <c r="AX1206" i="1"/>
  <c r="BB1221" i="1"/>
  <c r="BA1221" i="1"/>
  <c r="AZ1221" i="1"/>
  <c r="AY1221" i="1"/>
  <c r="AV1260" i="1"/>
  <c r="AT1260" i="1"/>
  <c r="AU1260" i="1" s="1"/>
  <c r="AV1276" i="1"/>
  <c r="AT1276" i="1"/>
  <c r="AU1276" i="1" s="1"/>
  <c r="AY1038" i="1"/>
  <c r="AY1046" i="1"/>
  <c r="AY1054" i="1"/>
  <c r="AY1062" i="1"/>
  <c r="AY1070" i="1"/>
  <c r="AY1078" i="1"/>
  <c r="AY1086" i="1"/>
  <c r="AY1094" i="1"/>
  <c r="AY1102" i="1"/>
  <c r="AY1112" i="1"/>
  <c r="BB1112" i="1"/>
  <c r="BB1116" i="1"/>
  <c r="BA1116" i="1"/>
  <c r="AZ1116" i="1"/>
  <c r="AX1123" i="1"/>
  <c r="AW1123" i="1"/>
  <c r="AX1130" i="1"/>
  <c r="AW1130" i="1"/>
  <c r="AX1132" i="1"/>
  <c r="AW1132" i="1"/>
  <c r="AX1138" i="1"/>
  <c r="AW1138" i="1"/>
  <c r="AX1140" i="1"/>
  <c r="AW1140" i="1"/>
  <c r="AZ1160" i="1"/>
  <c r="AZ1176" i="1"/>
  <c r="AZ1184" i="1"/>
  <c r="AZ1192" i="1"/>
  <c r="AX1200" i="1"/>
  <c r="AW1200" i="1"/>
  <c r="AX1203" i="1"/>
  <c r="AW1203" i="1"/>
  <c r="AV1231" i="1"/>
  <c r="AT1231" i="1"/>
  <c r="AU1231" i="1" s="1"/>
  <c r="AZ1038" i="1"/>
  <c r="AZ1046" i="1"/>
  <c r="AZ1054" i="1"/>
  <c r="AZ1062" i="1"/>
  <c r="AY1073" i="1"/>
  <c r="AY1081" i="1"/>
  <c r="AY1089" i="1"/>
  <c r="AY1097" i="1"/>
  <c r="AY1105" i="1"/>
  <c r="AV1118" i="1"/>
  <c r="AT1118" i="1"/>
  <c r="AU1118" i="1" s="1"/>
  <c r="AV1133" i="1"/>
  <c r="AT1133" i="1"/>
  <c r="AU1133" i="1" s="1"/>
  <c r="AV1141" i="1"/>
  <c r="AT1141" i="1"/>
  <c r="AU1141" i="1" s="1"/>
  <c r="AX1146" i="1"/>
  <c r="AW1146" i="1"/>
  <c r="AX1148" i="1"/>
  <c r="AW1148" i="1"/>
  <c r="AX1154" i="1"/>
  <c r="AW1154" i="1"/>
  <c r="AX1156" i="1"/>
  <c r="AW1156" i="1"/>
  <c r="CA1169" i="1"/>
  <c r="BI1169" i="1"/>
  <c r="AX1172" i="1"/>
  <c r="AW1172" i="1"/>
  <c r="AZ1200" i="1"/>
  <c r="AX1208" i="1"/>
  <c r="AW1208" i="1"/>
  <c r="AV1218" i="1"/>
  <c r="AT1218" i="1"/>
  <c r="AU1218" i="1" s="1"/>
  <c r="AW1243" i="1"/>
  <c r="AX1243" i="1"/>
  <c r="CA1270" i="1"/>
  <c r="BI1270" i="1"/>
  <c r="AW1291" i="1"/>
  <c r="AX1291" i="1"/>
  <c r="AX1115" i="1"/>
  <c r="AW1115" i="1"/>
  <c r="AX1131" i="1"/>
  <c r="AW1131" i="1"/>
  <c r="AX1139" i="1"/>
  <c r="AW1139" i="1"/>
  <c r="AV1149" i="1"/>
  <c r="AT1149" i="1"/>
  <c r="AU1149" i="1" s="1"/>
  <c r="AV1157" i="1"/>
  <c r="AT1157" i="1"/>
  <c r="AU1157" i="1" s="1"/>
  <c r="AY1168" i="1"/>
  <c r="BB1168" i="1"/>
  <c r="BA1168" i="1"/>
  <c r="AV1173" i="1"/>
  <c r="AT1173" i="1"/>
  <c r="AU1173" i="1" s="1"/>
  <c r="AX1209" i="1"/>
  <c r="AW1209" i="1"/>
  <c r="AZ1123" i="1"/>
  <c r="AZ1131" i="1"/>
  <c r="AZ1139" i="1"/>
  <c r="AZ1147" i="1"/>
  <c r="AZ1155" i="1"/>
  <c r="AZ1163" i="1"/>
  <c r="AZ1171" i="1"/>
  <c r="AZ1179" i="1"/>
  <c r="AZ1187" i="1"/>
  <c r="AZ1195" i="1"/>
  <c r="AZ1203" i="1"/>
  <c r="CA1214" i="1"/>
  <c r="BI1214" i="1"/>
  <c r="BA1217" i="1"/>
  <c r="AY1217" i="1"/>
  <c r="AX1241" i="1"/>
  <c r="AW1241" i="1"/>
  <c r="AX1247" i="1"/>
  <c r="AW1247" i="1"/>
  <c r="AV1258" i="1"/>
  <c r="AT1258" i="1"/>
  <c r="AU1258" i="1" s="1"/>
  <c r="CA1278" i="1"/>
  <c r="BI1278" i="1"/>
  <c r="AV1284" i="1"/>
  <c r="AT1284" i="1"/>
  <c r="AU1284" i="1" s="1"/>
  <c r="AX1289" i="1"/>
  <c r="AW1289" i="1"/>
  <c r="AX1302" i="1"/>
  <c r="AW1302" i="1"/>
  <c r="AT1120" i="1"/>
  <c r="AU1120" i="1" s="1"/>
  <c r="AT1128" i="1"/>
  <c r="AU1128" i="1" s="1"/>
  <c r="AY1129" i="1"/>
  <c r="AT1136" i="1"/>
  <c r="AU1136" i="1" s="1"/>
  <c r="AY1137" i="1"/>
  <c r="AT1144" i="1"/>
  <c r="AU1144" i="1" s="1"/>
  <c r="AY1145" i="1"/>
  <c r="AT1152" i="1"/>
  <c r="AU1152" i="1" s="1"/>
  <c r="AY1153" i="1"/>
  <c r="AT1160" i="1"/>
  <c r="AU1160" i="1" s="1"/>
  <c r="AY1161" i="1"/>
  <c r="AT1168" i="1"/>
  <c r="AU1168" i="1" s="1"/>
  <c r="AY1169" i="1"/>
  <c r="AT1176" i="1"/>
  <c r="AU1176" i="1" s="1"/>
  <c r="AY1177" i="1"/>
  <c r="BA1179" i="1"/>
  <c r="AW1183" i="1"/>
  <c r="AT1184" i="1"/>
  <c r="AU1184" i="1" s="1"/>
  <c r="AY1185" i="1"/>
  <c r="BA1187" i="1"/>
  <c r="AW1191" i="1"/>
  <c r="AT1192" i="1"/>
  <c r="AU1192" i="1" s="1"/>
  <c r="AY1193" i="1"/>
  <c r="BA1195" i="1"/>
  <c r="AW1199" i="1"/>
  <c r="AT1200" i="1"/>
  <c r="AU1200" i="1" s="1"/>
  <c r="AY1201" i="1"/>
  <c r="BA1203" i="1"/>
  <c r="AY1207" i="1"/>
  <c r="BB1209" i="1"/>
  <c r="BA1215" i="1"/>
  <c r="AX1220" i="1"/>
  <c r="AW1220" i="1"/>
  <c r="AX1225" i="1"/>
  <c r="AW1225" i="1"/>
  <c r="CA1227" i="1"/>
  <c r="BI1227" i="1"/>
  <c r="CA1235" i="1"/>
  <c r="BI1235" i="1"/>
  <c r="CA1238" i="1"/>
  <c r="BI1238" i="1"/>
  <c r="AV1244" i="1"/>
  <c r="AT1244" i="1"/>
  <c r="AU1244" i="1" s="1"/>
  <c r="BB1253" i="1"/>
  <c r="BA1253" i="1"/>
  <c r="AY1253" i="1"/>
  <c r="AV1274" i="1"/>
  <c r="AT1274" i="1"/>
  <c r="AU1274" i="1" s="1"/>
  <c r="CA1286" i="1"/>
  <c r="BI1286" i="1"/>
  <c r="AV1292" i="1"/>
  <c r="AT1292" i="1"/>
  <c r="AU1292" i="1" s="1"/>
  <c r="AX1297" i="1"/>
  <c r="AW1297" i="1"/>
  <c r="AV1300" i="1"/>
  <c r="AT1300" i="1"/>
  <c r="AU1300" i="1" s="1"/>
  <c r="AX1317" i="1"/>
  <c r="AW1317" i="1"/>
  <c r="AY1318" i="1"/>
  <c r="BB1318" i="1"/>
  <c r="BA1318" i="1"/>
  <c r="AZ1318" i="1"/>
  <c r="AX1349" i="1"/>
  <c r="AW1349" i="1"/>
  <c r="AV1371" i="1"/>
  <c r="AT1371" i="1"/>
  <c r="AU1371" i="1" s="1"/>
  <c r="BI1464" i="1"/>
  <c r="CA1464" i="1"/>
  <c r="AZ1129" i="1"/>
  <c r="AZ1137" i="1"/>
  <c r="AZ1145" i="1"/>
  <c r="AZ1153" i="1"/>
  <c r="AZ1161" i="1"/>
  <c r="AZ1169" i="1"/>
  <c r="AZ1177" i="1"/>
  <c r="AY1180" i="1"/>
  <c r="BI1180" i="1"/>
  <c r="AZ1185" i="1"/>
  <c r="AY1188" i="1"/>
  <c r="BI1188" i="1"/>
  <c r="AZ1193" i="1"/>
  <c r="BI1196" i="1"/>
  <c r="AZ1201" i="1"/>
  <c r="AY1204" i="1"/>
  <c r="BI1204" i="1"/>
  <c r="AV1210" i="1"/>
  <c r="AT1210" i="1"/>
  <c r="AU1210" i="1" s="1"/>
  <c r="BI1210" i="1"/>
  <c r="BB1213" i="1"/>
  <c r="BA1213" i="1"/>
  <c r="AV1214" i="1"/>
  <c r="BI1224" i="1"/>
  <c r="CA1230" i="1"/>
  <c r="BI1230" i="1"/>
  <c r="BI1240" i="1"/>
  <c r="AV1242" i="1"/>
  <c r="AT1242" i="1"/>
  <c r="AU1242" i="1" s="1"/>
  <c r="AX1249" i="1"/>
  <c r="AW1249" i="1"/>
  <c r="AY1255" i="1"/>
  <c r="BA1255" i="1"/>
  <c r="CA1262" i="1"/>
  <c r="BI1262" i="1"/>
  <c r="BB1269" i="1"/>
  <c r="BA1269" i="1"/>
  <c r="AY1269" i="1"/>
  <c r="AV1282" i="1"/>
  <c r="AT1282" i="1"/>
  <c r="AU1282" i="1" s="1"/>
  <c r="CA1294" i="1"/>
  <c r="BI1294" i="1"/>
  <c r="BB1303" i="1"/>
  <c r="BA1303" i="1"/>
  <c r="AZ1303" i="1"/>
  <c r="AY1303" i="1"/>
  <c r="AX1325" i="1"/>
  <c r="AW1325" i="1"/>
  <c r="AY1326" i="1"/>
  <c r="BB1326" i="1"/>
  <c r="BA1326" i="1"/>
  <c r="AZ1326" i="1"/>
  <c r="CA1391" i="1"/>
  <c r="BI1391" i="1"/>
  <c r="AX1393" i="1"/>
  <c r="AW1393" i="1"/>
  <c r="AZ1124" i="1"/>
  <c r="AT1126" i="1"/>
  <c r="AU1126" i="1" s="1"/>
  <c r="BA1129" i="1"/>
  <c r="AZ1132" i="1"/>
  <c r="AT1134" i="1"/>
  <c r="AU1134" i="1" s="1"/>
  <c r="BA1137" i="1"/>
  <c r="AZ1140" i="1"/>
  <c r="AT1142" i="1"/>
  <c r="AU1142" i="1" s="1"/>
  <c r="BA1145" i="1"/>
  <c r="AZ1148" i="1"/>
  <c r="AT1150" i="1"/>
  <c r="AU1150" i="1" s="1"/>
  <c r="BA1153" i="1"/>
  <c r="AZ1156" i="1"/>
  <c r="AT1158" i="1"/>
  <c r="AU1158" i="1" s="1"/>
  <c r="BA1161" i="1"/>
  <c r="AZ1164" i="1"/>
  <c r="AT1166" i="1"/>
  <c r="AU1166" i="1" s="1"/>
  <c r="BA1169" i="1"/>
  <c r="AZ1172" i="1"/>
  <c r="AT1174" i="1"/>
  <c r="AU1174" i="1" s="1"/>
  <c r="BA1177" i="1"/>
  <c r="AZ1180" i="1"/>
  <c r="AT1182" i="1"/>
  <c r="AU1182" i="1" s="1"/>
  <c r="BA1185" i="1"/>
  <c r="AZ1188" i="1"/>
  <c r="AT1190" i="1"/>
  <c r="AU1190" i="1" s="1"/>
  <c r="BA1193" i="1"/>
  <c r="AZ1196" i="1"/>
  <c r="AT1198" i="1"/>
  <c r="AU1198" i="1" s="1"/>
  <c r="BA1201" i="1"/>
  <c r="AZ1204" i="1"/>
  <c r="AT1206" i="1"/>
  <c r="AU1206" i="1" s="1"/>
  <c r="AT1223" i="1"/>
  <c r="AU1223" i="1" s="1"/>
  <c r="AX1233" i="1"/>
  <c r="AW1233" i="1"/>
  <c r="CA1246" i="1"/>
  <c r="BI1246" i="1"/>
  <c r="AX1255" i="1"/>
  <c r="AW1255" i="1"/>
  <c r="AX1265" i="1"/>
  <c r="AW1265" i="1"/>
  <c r="AY1271" i="1"/>
  <c r="BA1271" i="1"/>
  <c r="AV1290" i="1"/>
  <c r="AT1290" i="1"/>
  <c r="AU1290" i="1" s="1"/>
  <c r="AV1298" i="1"/>
  <c r="AT1298" i="1"/>
  <c r="AU1298" i="1" s="1"/>
  <c r="AV1315" i="1"/>
  <c r="AT1315" i="1"/>
  <c r="AU1315" i="1" s="1"/>
  <c r="AY1455" i="1"/>
  <c r="BB1455" i="1"/>
  <c r="BA1455" i="1"/>
  <c r="AZ1455" i="1"/>
  <c r="AZ1111" i="1"/>
  <c r="AY1114" i="1"/>
  <c r="AZ1119" i="1"/>
  <c r="AT1121" i="1"/>
  <c r="AU1121" i="1" s="1"/>
  <c r="AY1122" i="1"/>
  <c r="BA1124" i="1"/>
  <c r="AZ1127" i="1"/>
  <c r="AT1129" i="1"/>
  <c r="AU1129" i="1" s="1"/>
  <c r="AY1130" i="1"/>
  <c r="BI1130" i="1"/>
  <c r="BA1132" i="1"/>
  <c r="AZ1135" i="1"/>
  <c r="AT1137" i="1"/>
  <c r="AU1137" i="1" s="1"/>
  <c r="AY1138" i="1"/>
  <c r="BI1138" i="1"/>
  <c r="BA1140" i="1"/>
  <c r="AZ1143" i="1"/>
  <c r="AT1145" i="1"/>
  <c r="AU1145" i="1" s="1"/>
  <c r="AY1146" i="1"/>
  <c r="BI1146" i="1"/>
  <c r="BA1148" i="1"/>
  <c r="AZ1151" i="1"/>
  <c r="AT1153" i="1"/>
  <c r="AU1153" i="1" s="1"/>
  <c r="AY1154" i="1"/>
  <c r="BI1154" i="1"/>
  <c r="BA1156" i="1"/>
  <c r="AZ1159" i="1"/>
  <c r="AT1161" i="1"/>
  <c r="AU1161" i="1" s="1"/>
  <c r="AY1162" i="1"/>
  <c r="BI1162" i="1"/>
  <c r="BA1164" i="1"/>
  <c r="AZ1167" i="1"/>
  <c r="AT1169" i="1"/>
  <c r="AU1169" i="1" s="1"/>
  <c r="AY1170" i="1"/>
  <c r="BI1170" i="1"/>
  <c r="BA1172" i="1"/>
  <c r="AZ1175" i="1"/>
  <c r="AT1177" i="1"/>
  <c r="AU1177" i="1" s="1"/>
  <c r="AY1178" i="1"/>
  <c r="BI1178" i="1"/>
  <c r="BA1180" i="1"/>
  <c r="AZ1183" i="1"/>
  <c r="AT1185" i="1"/>
  <c r="AU1185" i="1" s="1"/>
  <c r="AY1186" i="1"/>
  <c r="BI1186" i="1"/>
  <c r="BA1188" i="1"/>
  <c r="AZ1191" i="1"/>
  <c r="AT1193" i="1"/>
  <c r="AU1193" i="1" s="1"/>
  <c r="AY1194" i="1"/>
  <c r="BI1194" i="1"/>
  <c r="BA1196" i="1"/>
  <c r="AZ1199" i="1"/>
  <c r="AT1201" i="1"/>
  <c r="AU1201" i="1" s="1"/>
  <c r="AY1202" i="1"/>
  <c r="BI1202" i="1"/>
  <c r="BA1204" i="1"/>
  <c r="AT1209" i="1"/>
  <c r="AU1209" i="1" s="1"/>
  <c r="AX1212" i="1"/>
  <c r="AW1212" i="1"/>
  <c r="AX1217" i="1"/>
  <c r="AW1217" i="1"/>
  <c r="CA1219" i="1"/>
  <c r="BI1219" i="1"/>
  <c r="AX1223" i="1"/>
  <c r="AV1226" i="1"/>
  <c r="AT1226" i="1"/>
  <c r="AU1226" i="1" s="1"/>
  <c r="BI1226" i="1"/>
  <c r="AW1227" i="1"/>
  <c r="BB1229" i="1"/>
  <c r="BA1229" i="1"/>
  <c r="AV1230" i="1"/>
  <c r="BI1232" i="1"/>
  <c r="AW1235" i="1"/>
  <c r="BB1237" i="1"/>
  <c r="BA1237" i="1"/>
  <c r="AY1237" i="1"/>
  <c r="BI1248" i="1"/>
  <c r="AV1252" i="1"/>
  <c r="AT1252" i="1"/>
  <c r="AU1252" i="1" s="1"/>
  <c r="BB1261" i="1"/>
  <c r="BA1261" i="1"/>
  <c r="AY1261" i="1"/>
  <c r="AX1267" i="1"/>
  <c r="AX1271" i="1"/>
  <c r="AW1271" i="1"/>
  <c r="BB1277" i="1"/>
  <c r="BA1277" i="1"/>
  <c r="AY1277" i="1"/>
  <c r="AY1279" i="1"/>
  <c r="BA1279" i="1"/>
  <c r="AV1323" i="1"/>
  <c r="AT1323" i="1"/>
  <c r="AU1323" i="1" s="1"/>
  <c r="CA1383" i="1"/>
  <c r="BI1383" i="1"/>
  <c r="AX1385" i="1"/>
  <c r="AW1385" i="1"/>
  <c r="AZ1114" i="1"/>
  <c r="BI1117" i="1"/>
  <c r="AZ1122" i="1"/>
  <c r="BI1125" i="1"/>
  <c r="AZ1130" i="1"/>
  <c r="BI1133" i="1"/>
  <c r="AZ1138" i="1"/>
  <c r="BI1141" i="1"/>
  <c r="AZ1146" i="1"/>
  <c r="BI1149" i="1"/>
  <c r="AZ1154" i="1"/>
  <c r="BI1157" i="1"/>
  <c r="AZ1162" i="1"/>
  <c r="BI1165" i="1"/>
  <c r="AZ1170" i="1"/>
  <c r="BI1173" i="1"/>
  <c r="AZ1178" i="1"/>
  <c r="BI1181" i="1"/>
  <c r="AZ1186" i="1"/>
  <c r="BI1189" i="1"/>
  <c r="AZ1194" i="1"/>
  <c r="BI1197" i="1"/>
  <c r="AZ1202" i="1"/>
  <c r="BI1205" i="1"/>
  <c r="BI1216" i="1"/>
  <c r="AZ1217" i="1"/>
  <c r="CA1222" i="1"/>
  <c r="BI1222" i="1"/>
  <c r="AZ1223" i="1"/>
  <c r="BA1225" i="1"/>
  <c r="AY1225" i="1"/>
  <c r="AV1234" i="1"/>
  <c r="AT1234" i="1"/>
  <c r="AU1234" i="1" s="1"/>
  <c r="AY1239" i="1"/>
  <c r="BA1239" i="1"/>
  <c r="AV1250" i="1"/>
  <c r="AT1250" i="1"/>
  <c r="AU1250" i="1" s="1"/>
  <c r="AZ1253" i="1"/>
  <c r="AZ1255" i="1"/>
  <c r="AX1257" i="1"/>
  <c r="AW1257" i="1"/>
  <c r="BI1264" i="1"/>
  <c r="AV1268" i="1"/>
  <c r="AT1268" i="1"/>
  <c r="AU1268" i="1" s="1"/>
  <c r="AX1279" i="1"/>
  <c r="AW1279" i="1"/>
  <c r="BB1285" i="1"/>
  <c r="BA1285" i="1"/>
  <c r="AY1285" i="1"/>
  <c r="AY1287" i="1"/>
  <c r="BA1287" i="1"/>
  <c r="CA1303" i="1"/>
  <c r="BI1303" i="1"/>
  <c r="BI1306" i="1"/>
  <c r="CA1306" i="1"/>
  <c r="AT1207" i="1"/>
  <c r="AU1207" i="1" s="1"/>
  <c r="BA1210" i="1"/>
  <c r="AY1213" i="1"/>
  <c r="AT1215" i="1"/>
  <c r="AU1215" i="1" s="1"/>
  <c r="BB1217" i="1"/>
  <c r="BA1223" i="1"/>
  <c r="AY1226" i="1"/>
  <c r="AX1228" i="1"/>
  <c r="AW1228" i="1"/>
  <c r="AY1234" i="1"/>
  <c r="AX1236" i="1"/>
  <c r="AW1236" i="1"/>
  <c r="AX1239" i="1"/>
  <c r="AW1239" i="1"/>
  <c r="BB1245" i="1"/>
  <c r="BA1245" i="1"/>
  <c r="AY1245" i="1"/>
  <c r="CA1254" i="1"/>
  <c r="BI1254" i="1"/>
  <c r="BB1255" i="1"/>
  <c r="AY1263" i="1"/>
  <c r="BA1263" i="1"/>
  <c r="AV1266" i="1"/>
  <c r="AT1266" i="1"/>
  <c r="AU1266" i="1" s="1"/>
  <c r="AZ1269" i="1"/>
  <c r="AZ1271" i="1"/>
  <c r="AX1273" i="1"/>
  <c r="AW1273" i="1"/>
  <c r="AX1275" i="1"/>
  <c r="AX1287" i="1"/>
  <c r="AW1287" i="1"/>
  <c r="BB1293" i="1"/>
  <c r="BA1293" i="1"/>
  <c r="AY1293" i="1"/>
  <c r="AY1295" i="1"/>
  <c r="BA1295" i="1"/>
  <c r="AV1331" i="1"/>
  <c r="AT1331" i="1"/>
  <c r="AU1331" i="1" s="1"/>
  <c r="AY1366" i="1"/>
  <c r="BB1366" i="1"/>
  <c r="BA1366" i="1"/>
  <c r="AZ1366" i="1"/>
  <c r="CA1375" i="1"/>
  <c r="BI1375" i="1"/>
  <c r="AX1377" i="1"/>
  <c r="AW1377" i="1"/>
  <c r="AZ1242" i="1"/>
  <c r="AZ1250" i="1"/>
  <c r="AZ1258" i="1"/>
  <c r="AZ1266" i="1"/>
  <c r="AZ1274" i="1"/>
  <c r="AV1278" i="1"/>
  <c r="AZ1282" i="1"/>
  <c r="AV1286" i="1"/>
  <c r="AZ1290" i="1"/>
  <c r="AV1294" i="1"/>
  <c r="AZ1298" i="1"/>
  <c r="AV1303" i="1"/>
  <c r="AT1303" i="1"/>
  <c r="AU1303" i="1" s="1"/>
  <c r="BB1306" i="1"/>
  <c r="BA1306" i="1"/>
  <c r="AY1306" i="1"/>
  <c r="AY1310" i="1"/>
  <c r="BB1310" i="1"/>
  <c r="AV1318" i="1"/>
  <c r="AT1318" i="1"/>
  <c r="AU1318" i="1" s="1"/>
  <c r="AV1326" i="1"/>
  <c r="AT1326" i="1"/>
  <c r="AU1326" i="1" s="1"/>
  <c r="CA1327" i="1"/>
  <c r="BI1327" i="1"/>
  <c r="BB1329" i="1"/>
  <c r="BA1329" i="1"/>
  <c r="AX1333" i="1"/>
  <c r="AW1333" i="1"/>
  <c r="CA1346" i="1"/>
  <c r="BI1346" i="1"/>
  <c r="AY1350" i="1"/>
  <c r="BB1350" i="1"/>
  <c r="CA1351" i="1"/>
  <c r="BI1351" i="1"/>
  <c r="CA1362" i="1"/>
  <c r="BI1362" i="1"/>
  <c r="AV1366" i="1"/>
  <c r="AT1366" i="1"/>
  <c r="AU1366" i="1" s="1"/>
  <c r="CA1367" i="1"/>
  <c r="BI1367" i="1"/>
  <c r="BB1369" i="1"/>
  <c r="BA1369" i="1"/>
  <c r="CA1409" i="1"/>
  <c r="BI1409" i="1"/>
  <c r="AV1526" i="1"/>
  <c r="AT1526" i="1"/>
  <c r="AU1526" i="1" s="1"/>
  <c r="BA1531" i="1"/>
  <c r="BB1531" i="1"/>
  <c r="AZ1531" i="1"/>
  <c r="AY1531" i="1"/>
  <c r="BB1301" i="1"/>
  <c r="AZ1301" i="1"/>
  <c r="BB1308" i="1"/>
  <c r="BA1308" i="1"/>
  <c r="AV1310" i="1"/>
  <c r="AT1310" i="1"/>
  <c r="AU1310" i="1" s="1"/>
  <c r="CA1311" i="1"/>
  <c r="BI1311" i="1"/>
  <c r="BB1313" i="1"/>
  <c r="BA1313" i="1"/>
  <c r="CA1319" i="1"/>
  <c r="BI1319" i="1"/>
  <c r="BB1321" i="1"/>
  <c r="BA1321" i="1"/>
  <c r="AX1329" i="1"/>
  <c r="AW1329" i="1"/>
  <c r="AY1334" i="1"/>
  <c r="BB1334" i="1"/>
  <c r="CA1335" i="1"/>
  <c r="BI1335" i="1"/>
  <c r="AX1339" i="1"/>
  <c r="AW1339" i="1"/>
  <c r="AV1350" i="1"/>
  <c r="AT1350" i="1"/>
  <c r="AU1350" i="1" s="1"/>
  <c r="BB1353" i="1"/>
  <c r="BA1353" i="1"/>
  <c r="AX1355" i="1"/>
  <c r="AW1355" i="1"/>
  <c r="AX1369" i="1"/>
  <c r="AW1369" i="1"/>
  <c r="CA1399" i="1"/>
  <c r="BI1399" i="1"/>
  <c r="AX1401" i="1"/>
  <c r="AW1401" i="1"/>
  <c r="CA1473" i="1"/>
  <c r="BI1473" i="1"/>
  <c r="BB1521" i="1"/>
  <c r="BA1521" i="1"/>
  <c r="AY1521" i="1"/>
  <c r="AZ1521" i="1"/>
  <c r="AZ1208" i="1"/>
  <c r="AY1211" i="1"/>
  <c r="AZ1216" i="1"/>
  <c r="AY1219" i="1"/>
  <c r="AZ1224" i="1"/>
  <c r="AY1227" i="1"/>
  <c r="AZ1232" i="1"/>
  <c r="AY1235" i="1"/>
  <c r="AZ1240" i="1"/>
  <c r="AY1243" i="1"/>
  <c r="BI1243" i="1"/>
  <c r="AZ1248" i="1"/>
  <c r="AY1251" i="1"/>
  <c r="BI1251" i="1"/>
  <c r="AZ1256" i="1"/>
  <c r="AY1259" i="1"/>
  <c r="BI1259" i="1"/>
  <c r="AY1267" i="1"/>
  <c r="BI1267" i="1"/>
  <c r="AZ1272" i="1"/>
  <c r="AY1275" i="1"/>
  <c r="BI1275" i="1"/>
  <c r="AZ1280" i="1"/>
  <c r="AY1283" i="1"/>
  <c r="BI1283" i="1"/>
  <c r="AZ1288" i="1"/>
  <c r="AY1291" i="1"/>
  <c r="BI1291" i="1"/>
  <c r="AZ1296" i="1"/>
  <c r="AY1299" i="1"/>
  <c r="BI1299" i="1"/>
  <c r="AT1302" i="1"/>
  <c r="AU1302" i="1" s="1"/>
  <c r="AX1304" i="1"/>
  <c r="AZ1310" i="1"/>
  <c r="AX1313" i="1"/>
  <c r="AW1313" i="1"/>
  <c r="CA1314" i="1"/>
  <c r="BI1314" i="1"/>
  <c r="AX1321" i="1"/>
  <c r="AW1321" i="1"/>
  <c r="CA1322" i="1"/>
  <c r="BI1322" i="1"/>
  <c r="AY1329" i="1"/>
  <c r="CA1330" i="1"/>
  <c r="BI1330" i="1"/>
  <c r="AV1334" i="1"/>
  <c r="AT1334" i="1"/>
  <c r="AU1334" i="1" s="1"/>
  <c r="BB1337" i="1"/>
  <c r="BA1337" i="1"/>
  <c r="AT1339" i="1"/>
  <c r="AU1339" i="1" s="1"/>
  <c r="AX1348" i="1"/>
  <c r="AZ1350" i="1"/>
  <c r="AX1353" i="1"/>
  <c r="AW1353" i="1"/>
  <c r="AT1355" i="1"/>
  <c r="AU1355" i="1" s="1"/>
  <c r="AX1364" i="1"/>
  <c r="AY1369" i="1"/>
  <c r="AX1380" i="1"/>
  <c r="AX1388" i="1"/>
  <c r="AX1396" i="1"/>
  <c r="AX1404" i="1"/>
  <c r="AW1404" i="1"/>
  <c r="AX1459" i="1"/>
  <c r="AW1459" i="1"/>
  <c r="AT1492" i="1"/>
  <c r="AU1492" i="1" s="1"/>
  <c r="AV1492" i="1"/>
  <c r="AW1511" i="1"/>
  <c r="AX1511" i="1"/>
  <c r="BA1208" i="1"/>
  <c r="AZ1211" i="1"/>
  <c r="AY1214" i="1"/>
  <c r="BA1216" i="1"/>
  <c r="AZ1219" i="1"/>
  <c r="AY1222" i="1"/>
  <c r="BA1224" i="1"/>
  <c r="AZ1227" i="1"/>
  <c r="AY1230" i="1"/>
  <c r="BA1232" i="1"/>
  <c r="AZ1235" i="1"/>
  <c r="AY1238" i="1"/>
  <c r="BA1240" i="1"/>
  <c r="AZ1243" i="1"/>
  <c r="AY1246" i="1"/>
  <c r="BA1248" i="1"/>
  <c r="AZ1251" i="1"/>
  <c r="AY1254" i="1"/>
  <c r="BA1256" i="1"/>
  <c r="AZ1259" i="1"/>
  <c r="AY1262" i="1"/>
  <c r="AZ1267" i="1"/>
  <c r="AY1270" i="1"/>
  <c r="BA1272" i="1"/>
  <c r="AZ1275" i="1"/>
  <c r="AY1278" i="1"/>
  <c r="BA1280" i="1"/>
  <c r="AZ1283" i="1"/>
  <c r="AY1286" i="1"/>
  <c r="BA1288" i="1"/>
  <c r="AZ1291" i="1"/>
  <c r="AY1294" i="1"/>
  <c r="BA1296" i="1"/>
  <c r="AZ1299" i="1"/>
  <c r="AV1305" i="1"/>
  <c r="AT1305" i="1"/>
  <c r="AU1305" i="1" s="1"/>
  <c r="AW1306" i="1"/>
  <c r="AX1308" i="1"/>
  <c r="BA1310" i="1"/>
  <c r="AY1313" i="1"/>
  <c r="AY1321" i="1"/>
  <c r="AZ1329" i="1"/>
  <c r="AZ1334" i="1"/>
  <c r="AX1337" i="1"/>
  <c r="AW1337" i="1"/>
  <c r="AX1341" i="1"/>
  <c r="AW1341" i="1"/>
  <c r="BA1350" i="1"/>
  <c r="AX1357" i="1"/>
  <c r="AW1357" i="1"/>
  <c r="AZ1369" i="1"/>
  <c r="AX1372" i="1"/>
  <c r="AW1383" i="1"/>
  <c r="AW1391" i="1"/>
  <c r="AX1419" i="1"/>
  <c r="AW1419" i="1"/>
  <c r="AX1447" i="1"/>
  <c r="AW1447" i="1"/>
  <c r="BI1456" i="1"/>
  <c r="CA1456" i="1"/>
  <c r="AY1233" i="1"/>
  <c r="AY1241" i="1"/>
  <c r="AY1249" i="1"/>
  <c r="AY1257" i="1"/>
  <c r="AY1265" i="1"/>
  <c r="AY1273" i="1"/>
  <c r="AY1281" i="1"/>
  <c r="AY1289" i="1"/>
  <c r="AY1297" i="1"/>
  <c r="AV1301" i="1"/>
  <c r="AY1308" i="1"/>
  <c r="CA1309" i="1"/>
  <c r="BI1309" i="1"/>
  <c r="AZ1313" i="1"/>
  <c r="AZ1321" i="1"/>
  <c r="BA1334" i="1"/>
  <c r="CA1338" i="1"/>
  <c r="BI1338" i="1"/>
  <c r="AY1342" i="1"/>
  <c r="BB1342" i="1"/>
  <c r="CA1343" i="1"/>
  <c r="BI1343" i="1"/>
  <c r="AY1353" i="1"/>
  <c r="CA1354" i="1"/>
  <c r="BI1354" i="1"/>
  <c r="AY1358" i="1"/>
  <c r="BB1358" i="1"/>
  <c r="CA1359" i="1"/>
  <c r="BI1359" i="1"/>
  <c r="AW1375" i="1"/>
  <c r="AX1378" i="1"/>
  <c r="AW1378" i="1"/>
  <c r="AX1386" i="1"/>
  <c r="AW1386" i="1"/>
  <c r="AX1394" i="1"/>
  <c r="AW1394" i="1"/>
  <c r="AX1412" i="1"/>
  <c r="AW1412" i="1"/>
  <c r="AX1487" i="1"/>
  <c r="AW1487" i="1"/>
  <c r="AW1502" i="1"/>
  <c r="AX1502" i="1"/>
  <c r="AZ1233" i="1"/>
  <c r="AZ1241" i="1"/>
  <c r="AZ1249" i="1"/>
  <c r="AZ1257" i="1"/>
  <c r="AZ1265" i="1"/>
  <c r="AZ1273" i="1"/>
  <c r="AZ1281" i="1"/>
  <c r="AZ1289" i="1"/>
  <c r="AZ1297" i="1"/>
  <c r="AX1307" i="1"/>
  <c r="AW1307" i="1"/>
  <c r="AZ1308" i="1"/>
  <c r="AV1342" i="1"/>
  <c r="AT1342" i="1"/>
  <c r="AU1342" i="1" s="1"/>
  <c r="BB1345" i="1"/>
  <c r="BA1345" i="1"/>
  <c r="AX1347" i="1"/>
  <c r="AW1347" i="1"/>
  <c r="AZ1353" i="1"/>
  <c r="AV1358" i="1"/>
  <c r="AT1358" i="1"/>
  <c r="AU1358" i="1" s="1"/>
  <c r="BB1361" i="1"/>
  <c r="BA1361" i="1"/>
  <c r="AX1363" i="1"/>
  <c r="AW1363" i="1"/>
  <c r="AV1379" i="1"/>
  <c r="AT1379" i="1"/>
  <c r="AU1379" i="1" s="1"/>
  <c r="AY1382" i="1"/>
  <c r="BB1382" i="1"/>
  <c r="BA1382" i="1"/>
  <c r="AV1387" i="1"/>
  <c r="AT1387" i="1"/>
  <c r="AU1387" i="1" s="1"/>
  <c r="AY1390" i="1"/>
  <c r="BB1390" i="1"/>
  <c r="BA1390" i="1"/>
  <c r="AV1395" i="1"/>
  <c r="AT1395" i="1"/>
  <c r="AU1395" i="1" s="1"/>
  <c r="AV1445" i="1"/>
  <c r="AT1445" i="1"/>
  <c r="AU1445" i="1" s="1"/>
  <c r="AY1471" i="1"/>
  <c r="BB1471" i="1"/>
  <c r="BA1471" i="1"/>
  <c r="AZ1471" i="1"/>
  <c r="AX1482" i="1"/>
  <c r="AW1482" i="1"/>
  <c r="BA1302" i="1"/>
  <c r="AT1307" i="1"/>
  <c r="AU1307" i="1" s="1"/>
  <c r="AX1340" i="1"/>
  <c r="AX1345" i="1"/>
  <c r="AW1345" i="1"/>
  <c r="AT1347" i="1"/>
  <c r="AU1347" i="1" s="1"/>
  <c r="AX1356" i="1"/>
  <c r="AX1361" i="1"/>
  <c r="AW1361" i="1"/>
  <c r="AT1363" i="1"/>
  <c r="AU1363" i="1" s="1"/>
  <c r="AX1365" i="1"/>
  <c r="AW1365" i="1"/>
  <c r="AX1370" i="1"/>
  <c r="AW1370" i="1"/>
  <c r="AY1374" i="1"/>
  <c r="BB1374" i="1"/>
  <c r="BA1374" i="1"/>
  <c r="AY1398" i="1"/>
  <c r="BB1398" i="1"/>
  <c r="BA1398" i="1"/>
  <c r="BA1418" i="1"/>
  <c r="BB1418" i="1"/>
  <c r="AZ1418" i="1"/>
  <c r="AY1418" i="1"/>
  <c r="BI1424" i="1"/>
  <c r="CA1424" i="1"/>
  <c r="AX1467" i="1"/>
  <c r="AW1467" i="1"/>
  <c r="AX1656" i="1"/>
  <c r="AW1656" i="1"/>
  <c r="CA1662" i="1"/>
  <c r="BI1662" i="1"/>
  <c r="AX1669" i="1"/>
  <c r="AW1669" i="1"/>
  <c r="AX1672" i="1"/>
  <c r="AW1672" i="1"/>
  <c r="AX1681" i="1"/>
  <c r="AW1681" i="1"/>
  <c r="AY1752" i="1"/>
  <c r="BB1752" i="1"/>
  <c r="BA1752" i="1"/>
  <c r="AZ1752" i="1"/>
  <c r="AX1819" i="1"/>
  <c r="AW1819" i="1"/>
  <c r="AY1868" i="1"/>
  <c r="BB1868" i="1"/>
  <c r="BA1868" i="1"/>
  <c r="AZ1868" i="1"/>
  <c r="AX1997" i="1"/>
  <c r="AW1997" i="1"/>
  <c r="AY1372" i="1"/>
  <c r="AV1373" i="1"/>
  <c r="AY1380" i="1"/>
  <c r="AV1381" i="1"/>
  <c r="AY1388" i="1"/>
  <c r="AV1389" i="1"/>
  <c r="AY1396" i="1"/>
  <c r="AV1397" i="1"/>
  <c r="BA1401" i="1"/>
  <c r="AZ1402" i="1"/>
  <c r="AZ1404" i="1"/>
  <c r="AY1404" i="1"/>
  <c r="BB1410" i="1"/>
  <c r="CA1416" i="1"/>
  <c r="AX1418" i="1"/>
  <c r="AW1418" i="1"/>
  <c r="AX1426" i="1"/>
  <c r="AW1426" i="1"/>
  <c r="BB1432" i="1"/>
  <c r="BA1432" i="1"/>
  <c r="AY1432" i="1"/>
  <c r="AX1434" i="1"/>
  <c r="AW1434" i="1"/>
  <c r="BB1440" i="1"/>
  <c r="BA1440" i="1"/>
  <c r="AY1440" i="1"/>
  <c r="AX1443" i="1"/>
  <c r="AW1443" i="1"/>
  <c r="AV1453" i="1"/>
  <c r="AT1453" i="1"/>
  <c r="AU1453" i="1" s="1"/>
  <c r="AX1455" i="1"/>
  <c r="AW1455" i="1"/>
  <c r="BB1464" i="1"/>
  <c r="BA1464" i="1"/>
  <c r="AY1464" i="1"/>
  <c r="AV1469" i="1"/>
  <c r="AT1469" i="1"/>
  <c r="AU1469" i="1" s="1"/>
  <c r="AX1471" i="1"/>
  <c r="AW1471" i="1"/>
  <c r="BI1513" i="1"/>
  <c r="CA1513" i="1"/>
  <c r="CA1515" i="1"/>
  <c r="BI1515" i="1"/>
  <c r="AX1538" i="1"/>
  <c r="AW1538" i="1"/>
  <c r="AX1576" i="1"/>
  <c r="AW1576" i="1"/>
  <c r="AX1608" i="1"/>
  <c r="AW1608" i="1"/>
  <c r="AZ1316" i="1"/>
  <c r="AZ1324" i="1"/>
  <c r="AZ1332" i="1"/>
  <c r="AY1335" i="1"/>
  <c r="AZ1340" i="1"/>
  <c r="AY1343" i="1"/>
  <c r="AZ1348" i="1"/>
  <c r="AY1351" i="1"/>
  <c r="AZ1356" i="1"/>
  <c r="AY1359" i="1"/>
  <c r="AZ1364" i="1"/>
  <c r="AZ1372" i="1"/>
  <c r="AZ1380" i="1"/>
  <c r="AZ1388" i="1"/>
  <c r="AZ1396" i="1"/>
  <c r="AY1415" i="1"/>
  <c r="BB1415" i="1"/>
  <c r="BB1424" i="1"/>
  <c r="BA1424" i="1"/>
  <c r="AY1424" i="1"/>
  <c r="AX1428" i="1"/>
  <c r="AW1428" i="1"/>
  <c r="AX1436" i="1"/>
  <c r="AW1436" i="1"/>
  <c r="AX1451" i="1"/>
  <c r="AW1451" i="1"/>
  <c r="AX1458" i="1"/>
  <c r="AW1458" i="1"/>
  <c r="AX1466" i="1"/>
  <c r="AW1466" i="1"/>
  <c r="AV1477" i="1"/>
  <c r="AT1477" i="1"/>
  <c r="AU1477" i="1" s="1"/>
  <c r="AY1479" i="1"/>
  <c r="BB1479" i="1"/>
  <c r="BA1479" i="1"/>
  <c r="AX1484" i="1"/>
  <c r="AW1484" i="1"/>
  <c r="CA1489" i="1"/>
  <c r="BI1489" i="1"/>
  <c r="BB1496" i="1"/>
  <c r="BA1496" i="1"/>
  <c r="AY1496" i="1"/>
  <c r="AV1501" i="1"/>
  <c r="AT1501" i="1"/>
  <c r="AU1501" i="1" s="1"/>
  <c r="AY1512" i="1"/>
  <c r="BB1512" i="1"/>
  <c r="AZ1512" i="1"/>
  <c r="AX1524" i="1"/>
  <c r="AW1524" i="1"/>
  <c r="BB1529" i="1"/>
  <c r="BA1529" i="1"/>
  <c r="AY1529" i="1"/>
  <c r="AZ1529" i="1"/>
  <c r="CA1546" i="1"/>
  <c r="BI1546" i="1"/>
  <c r="AX1568" i="1"/>
  <c r="AW1568" i="1"/>
  <c r="AZ1311" i="1"/>
  <c r="AW1312" i="1"/>
  <c r="AT1313" i="1"/>
  <c r="AU1313" i="1" s="1"/>
  <c r="BA1316" i="1"/>
  <c r="AZ1319" i="1"/>
  <c r="AW1320" i="1"/>
  <c r="AT1321" i="1"/>
  <c r="AU1321" i="1" s="1"/>
  <c r="BA1324" i="1"/>
  <c r="AZ1327" i="1"/>
  <c r="AW1328" i="1"/>
  <c r="AT1329" i="1"/>
  <c r="AU1329" i="1" s="1"/>
  <c r="BA1332" i="1"/>
  <c r="AZ1335" i="1"/>
  <c r="AT1337" i="1"/>
  <c r="AU1337" i="1" s="1"/>
  <c r="AZ1343" i="1"/>
  <c r="AZ1351" i="1"/>
  <c r="AZ1359" i="1"/>
  <c r="BA1364" i="1"/>
  <c r="AZ1367" i="1"/>
  <c r="AW1368" i="1"/>
  <c r="AT1369" i="1"/>
  <c r="AU1369" i="1" s="1"/>
  <c r="AY1370" i="1"/>
  <c r="BA1372" i="1"/>
  <c r="AZ1375" i="1"/>
  <c r="AW1376" i="1"/>
  <c r="AT1377" i="1"/>
  <c r="AU1377" i="1" s="1"/>
  <c r="AY1378" i="1"/>
  <c r="BA1380" i="1"/>
  <c r="AZ1383" i="1"/>
  <c r="AW1384" i="1"/>
  <c r="AT1385" i="1"/>
  <c r="AU1385" i="1" s="1"/>
  <c r="AY1386" i="1"/>
  <c r="BA1388" i="1"/>
  <c r="AZ1391" i="1"/>
  <c r="AW1392" i="1"/>
  <c r="AT1393" i="1"/>
  <c r="AU1393" i="1" s="1"/>
  <c r="AY1394" i="1"/>
  <c r="BA1396" i="1"/>
  <c r="AZ1399" i="1"/>
  <c r="AW1400" i="1"/>
  <c r="AT1401" i="1"/>
  <c r="AU1401" i="1" s="1"/>
  <c r="AT1404" i="1"/>
  <c r="AU1404" i="1" s="1"/>
  <c r="BB1408" i="1"/>
  <c r="BA1408" i="1"/>
  <c r="AY1408" i="1"/>
  <c r="AV1415" i="1"/>
  <c r="AT1415" i="1"/>
  <c r="AU1415" i="1" s="1"/>
  <c r="AW1432" i="1"/>
  <c r="AX1442" i="1"/>
  <c r="AW1442" i="1"/>
  <c r="BB1448" i="1"/>
  <c r="BA1448" i="1"/>
  <c r="AY1448" i="1"/>
  <c r="BB1456" i="1"/>
  <c r="BA1456" i="1"/>
  <c r="AY1456" i="1"/>
  <c r="AV1460" i="1"/>
  <c r="AX1475" i="1"/>
  <c r="AW1475" i="1"/>
  <c r="AX1479" i="1"/>
  <c r="AW1479" i="1"/>
  <c r="CA1481" i="1"/>
  <c r="BI1481" i="1"/>
  <c r="BB1488" i="1"/>
  <c r="BA1488" i="1"/>
  <c r="AY1488" i="1"/>
  <c r="AX1499" i="1"/>
  <c r="AW1499" i="1"/>
  <c r="BI1506" i="1"/>
  <c r="CA1506" i="1"/>
  <c r="BA1515" i="1"/>
  <c r="AY1515" i="1"/>
  <c r="BB1515" i="1"/>
  <c r="AV1534" i="1"/>
  <c r="AT1534" i="1"/>
  <c r="AU1534" i="1" s="1"/>
  <c r="CA1561" i="1"/>
  <c r="BI1561" i="1"/>
  <c r="AX1563" i="1"/>
  <c r="AW1563" i="1"/>
  <c r="AX1601" i="1"/>
  <c r="AW1601" i="1"/>
  <c r="AT1308" i="1"/>
  <c r="AU1308" i="1" s="1"/>
  <c r="AY1309" i="1"/>
  <c r="BA1311" i="1"/>
  <c r="AZ1314" i="1"/>
  <c r="AT1316" i="1"/>
  <c r="AU1316" i="1" s="1"/>
  <c r="BI1317" i="1"/>
  <c r="BA1319" i="1"/>
  <c r="AZ1322" i="1"/>
  <c r="AT1324" i="1"/>
  <c r="AU1324" i="1" s="1"/>
  <c r="BI1325" i="1"/>
  <c r="BA1327" i="1"/>
  <c r="AZ1330" i="1"/>
  <c r="AT1332" i="1"/>
  <c r="AU1332" i="1" s="1"/>
  <c r="BI1333" i="1"/>
  <c r="BA1335" i="1"/>
  <c r="AZ1338" i="1"/>
  <c r="AT1340" i="1"/>
  <c r="AU1340" i="1" s="1"/>
  <c r="BI1341" i="1"/>
  <c r="BA1343" i="1"/>
  <c r="AZ1346" i="1"/>
  <c r="AT1348" i="1"/>
  <c r="AU1348" i="1" s="1"/>
  <c r="BI1349" i="1"/>
  <c r="BA1351" i="1"/>
  <c r="AZ1354" i="1"/>
  <c r="AT1356" i="1"/>
  <c r="AU1356" i="1" s="1"/>
  <c r="BI1357" i="1"/>
  <c r="BA1359" i="1"/>
  <c r="AZ1362" i="1"/>
  <c r="AT1364" i="1"/>
  <c r="AU1364" i="1" s="1"/>
  <c r="BI1365" i="1"/>
  <c r="BA1367" i="1"/>
  <c r="AZ1370" i="1"/>
  <c r="AT1372" i="1"/>
  <c r="AU1372" i="1" s="1"/>
  <c r="BI1373" i="1"/>
  <c r="BA1375" i="1"/>
  <c r="AZ1378" i="1"/>
  <c r="BI1381" i="1"/>
  <c r="AZ1386" i="1"/>
  <c r="BI1389" i="1"/>
  <c r="AZ1394" i="1"/>
  <c r="BI1397" i="1"/>
  <c r="AV1413" i="1"/>
  <c r="AT1413" i="1"/>
  <c r="AU1413" i="1" s="1"/>
  <c r="CA1417" i="1"/>
  <c r="BI1417" i="1"/>
  <c r="AX1420" i="1"/>
  <c r="AW1420" i="1"/>
  <c r="AW1424" i="1"/>
  <c r="CA1425" i="1"/>
  <c r="BI1425" i="1"/>
  <c r="CA1433" i="1"/>
  <c r="BI1433" i="1"/>
  <c r="AV1444" i="1"/>
  <c r="CA1448" i="1"/>
  <c r="AX1450" i="1"/>
  <c r="AW1450" i="1"/>
  <c r="AX1468" i="1"/>
  <c r="AW1468" i="1"/>
  <c r="BB1472" i="1"/>
  <c r="BA1472" i="1"/>
  <c r="AY1472" i="1"/>
  <c r="AX1498" i="1"/>
  <c r="AW1498" i="1"/>
  <c r="BB1513" i="1"/>
  <c r="BA1513" i="1"/>
  <c r="AY1513" i="1"/>
  <c r="AZ1513" i="1"/>
  <c r="BA1523" i="1"/>
  <c r="AZ1523" i="1"/>
  <c r="AY1523" i="1"/>
  <c r="AV1536" i="1"/>
  <c r="AT1536" i="1"/>
  <c r="AU1536" i="1" s="1"/>
  <c r="AV1557" i="1"/>
  <c r="AT1557" i="1"/>
  <c r="AU1557" i="1" s="1"/>
  <c r="AV1597" i="1"/>
  <c r="AT1597" i="1"/>
  <c r="AU1597" i="1" s="1"/>
  <c r="AX1610" i="1"/>
  <c r="AW1610" i="1"/>
  <c r="AY1304" i="1"/>
  <c r="BI1304" i="1"/>
  <c r="AZ1309" i="1"/>
  <c r="AT1311" i="1"/>
  <c r="AU1311" i="1" s="1"/>
  <c r="AY1312" i="1"/>
  <c r="BI1312" i="1"/>
  <c r="BA1314" i="1"/>
  <c r="AZ1317" i="1"/>
  <c r="AT1319" i="1"/>
  <c r="AU1319" i="1" s="1"/>
  <c r="AY1320" i="1"/>
  <c r="BI1320" i="1"/>
  <c r="BA1322" i="1"/>
  <c r="AZ1325" i="1"/>
  <c r="AT1327" i="1"/>
  <c r="AU1327" i="1" s="1"/>
  <c r="AY1328" i="1"/>
  <c r="BI1328" i="1"/>
  <c r="BA1330" i="1"/>
  <c r="AZ1333" i="1"/>
  <c r="AT1335" i="1"/>
  <c r="AU1335" i="1" s="1"/>
  <c r="AY1336" i="1"/>
  <c r="BI1336" i="1"/>
  <c r="BA1338" i="1"/>
  <c r="AZ1341" i="1"/>
  <c r="AT1343" i="1"/>
  <c r="AU1343" i="1" s="1"/>
  <c r="AY1344" i="1"/>
  <c r="BI1344" i="1"/>
  <c r="BA1346" i="1"/>
  <c r="AZ1349" i="1"/>
  <c r="AT1351" i="1"/>
  <c r="AU1351" i="1" s="1"/>
  <c r="AY1352" i="1"/>
  <c r="BI1352" i="1"/>
  <c r="BA1354" i="1"/>
  <c r="AZ1357" i="1"/>
  <c r="AT1359" i="1"/>
  <c r="AU1359" i="1" s="1"/>
  <c r="AY1360" i="1"/>
  <c r="BI1360" i="1"/>
  <c r="BA1362" i="1"/>
  <c r="AZ1365" i="1"/>
  <c r="AT1367" i="1"/>
  <c r="AU1367" i="1" s="1"/>
  <c r="AY1368" i="1"/>
  <c r="BI1368" i="1"/>
  <c r="BA1370" i="1"/>
  <c r="AZ1373" i="1"/>
  <c r="AW1374" i="1"/>
  <c r="AT1375" i="1"/>
  <c r="AU1375" i="1" s="1"/>
  <c r="AY1376" i="1"/>
  <c r="BI1376" i="1"/>
  <c r="BA1378" i="1"/>
  <c r="AZ1381" i="1"/>
  <c r="AW1382" i="1"/>
  <c r="AT1383" i="1"/>
  <c r="AU1383" i="1" s="1"/>
  <c r="AY1384" i="1"/>
  <c r="BI1384" i="1"/>
  <c r="BA1386" i="1"/>
  <c r="AZ1389" i="1"/>
  <c r="AW1390" i="1"/>
  <c r="AT1391" i="1"/>
  <c r="AU1391" i="1" s="1"/>
  <c r="AY1392" i="1"/>
  <c r="BI1392" i="1"/>
  <c r="BA1394" i="1"/>
  <c r="AW1398" i="1"/>
  <c r="AT1399" i="1"/>
  <c r="AU1399" i="1" s="1"/>
  <c r="AY1400" i="1"/>
  <c r="BI1400" i="1"/>
  <c r="AT1402" i="1"/>
  <c r="AU1402" i="1" s="1"/>
  <c r="BA1404" i="1"/>
  <c r="AX1406" i="1"/>
  <c r="CA1408" i="1"/>
  <c r="AX1410" i="1"/>
  <c r="AW1410" i="1"/>
  <c r="AW1411" i="1"/>
  <c r="AZ1415" i="1"/>
  <c r="AZ1424" i="1"/>
  <c r="AY1431" i="1"/>
  <c r="BB1431" i="1"/>
  <c r="BA1431" i="1"/>
  <c r="AY1439" i="1"/>
  <c r="BB1439" i="1"/>
  <c r="BA1439" i="1"/>
  <c r="AV1452" i="1"/>
  <c r="AW1456" i="1"/>
  <c r="CA1457" i="1"/>
  <c r="BI1457" i="1"/>
  <c r="AW1464" i="1"/>
  <c r="CA1465" i="1"/>
  <c r="BI1465" i="1"/>
  <c r="CA1472" i="1"/>
  <c r="AX1474" i="1"/>
  <c r="AW1474" i="1"/>
  <c r="AZ1479" i="1"/>
  <c r="AV1493" i="1"/>
  <c r="AT1493" i="1"/>
  <c r="AU1493" i="1" s="1"/>
  <c r="AX1506" i="1"/>
  <c r="AW1506" i="1"/>
  <c r="AX1525" i="1"/>
  <c r="AW1525" i="1"/>
  <c r="AV1605" i="1"/>
  <c r="AT1605" i="1"/>
  <c r="AU1605" i="1" s="1"/>
  <c r="AZ1304" i="1"/>
  <c r="AY1307" i="1"/>
  <c r="BA1309" i="1"/>
  <c r="AZ1312" i="1"/>
  <c r="AY1315" i="1"/>
  <c r="BI1315" i="1"/>
  <c r="BA1317" i="1"/>
  <c r="AZ1320" i="1"/>
  <c r="AY1323" i="1"/>
  <c r="BI1323" i="1"/>
  <c r="BA1325" i="1"/>
  <c r="AZ1328" i="1"/>
  <c r="BI1331" i="1"/>
  <c r="AZ1336" i="1"/>
  <c r="BI1339" i="1"/>
  <c r="AZ1344" i="1"/>
  <c r="BI1347" i="1"/>
  <c r="AZ1352" i="1"/>
  <c r="BI1355" i="1"/>
  <c r="AZ1360" i="1"/>
  <c r="BI1363" i="1"/>
  <c r="AZ1368" i="1"/>
  <c r="BI1371" i="1"/>
  <c r="AZ1376" i="1"/>
  <c r="BI1379" i="1"/>
  <c r="AZ1384" i="1"/>
  <c r="BI1387" i="1"/>
  <c r="AZ1392" i="1"/>
  <c r="BI1395" i="1"/>
  <c r="AZ1400" i="1"/>
  <c r="AW1402" i="1"/>
  <c r="BI1402" i="1"/>
  <c r="BI1403" i="1"/>
  <c r="AY1407" i="1"/>
  <c r="BB1407" i="1"/>
  <c r="BA1415" i="1"/>
  <c r="AY1423" i="1"/>
  <c r="BB1423" i="1"/>
  <c r="BA1423" i="1"/>
  <c r="AV1429" i="1"/>
  <c r="AT1429" i="1"/>
  <c r="AU1429" i="1" s="1"/>
  <c r="AX1431" i="1"/>
  <c r="AW1431" i="1"/>
  <c r="AV1437" i="1"/>
  <c r="AT1437" i="1"/>
  <c r="AU1437" i="1" s="1"/>
  <c r="AX1439" i="1"/>
  <c r="AW1439" i="1"/>
  <c r="CA1441" i="1"/>
  <c r="BI1441" i="1"/>
  <c r="AZ1456" i="1"/>
  <c r="AY1463" i="1"/>
  <c r="BB1463" i="1"/>
  <c r="BA1463" i="1"/>
  <c r="AX1476" i="1"/>
  <c r="AW1476" i="1"/>
  <c r="BB1480" i="1"/>
  <c r="BA1480" i="1"/>
  <c r="AY1480" i="1"/>
  <c r="AV1485" i="1"/>
  <c r="AT1485" i="1"/>
  <c r="AU1485" i="1" s="1"/>
  <c r="CA1488" i="1"/>
  <c r="AX1491" i="1"/>
  <c r="AW1491" i="1"/>
  <c r="AY1495" i="1"/>
  <c r="BB1495" i="1"/>
  <c r="BA1495" i="1"/>
  <c r="AV1500" i="1"/>
  <c r="AY1504" i="1"/>
  <c r="BB1504" i="1"/>
  <c r="BA1504" i="1"/>
  <c r="AZ1504" i="1"/>
  <c r="CA1507" i="1"/>
  <c r="CA1524" i="1"/>
  <c r="BI1524" i="1"/>
  <c r="AX1532" i="1"/>
  <c r="AW1532" i="1"/>
  <c r="AW1403" i="1"/>
  <c r="AV1405" i="1"/>
  <c r="AT1405" i="1"/>
  <c r="AU1405" i="1" s="1"/>
  <c r="AV1407" i="1"/>
  <c r="AT1407" i="1"/>
  <c r="AU1407" i="1" s="1"/>
  <c r="AY1410" i="1"/>
  <c r="BB1416" i="1"/>
  <c r="BA1416" i="1"/>
  <c r="AY1416" i="1"/>
  <c r="AV1421" i="1"/>
  <c r="AT1421" i="1"/>
  <c r="AU1421" i="1" s="1"/>
  <c r="AX1423" i="1"/>
  <c r="AW1423" i="1"/>
  <c r="AX1427" i="1"/>
  <c r="AW1427" i="1"/>
  <c r="AX1435" i="1"/>
  <c r="AW1435" i="1"/>
  <c r="AY1447" i="1"/>
  <c r="BB1447" i="1"/>
  <c r="BA1447" i="1"/>
  <c r="CA1449" i="1"/>
  <c r="BI1449" i="1"/>
  <c r="AV1461" i="1"/>
  <c r="AT1461" i="1"/>
  <c r="AU1461" i="1" s="1"/>
  <c r="AX1463" i="1"/>
  <c r="AW1463" i="1"/>
  <c r="AX1483" i="1"/>
  <c r="AW1483" i="1"/>
  <c r="AY1487" i="1"/>
  <c r="BB1487" i="1"/>
  <c r="BA1487" i="1"/>
  <c r="AX1490" i="1"/>
  <c r="AW1490" i="1"/>
  <c r="AX1495" i="1"/>
  <c r="AW1495" i="1"/>
  <c r="AZ1496" i="1"/>
  <c r="CA1497" i="1"/>
  <c r="BI1497" i="1"/>
  <c r="BA1507" i="1"/>
  <c r="BB1507" i="1"/>
  <c r="AZ1507" i="1"/>
  <c r="AY1507" i="1"/>
  <c r="AZ1515" i="1"/>
  <c r="AV1520" i="1"/>
  <c r="AT1520" i="1"/>
  <c r="AU1520" i="1" s="1"/>
  <c r="BB1523" i="1"/>
  <c r="CA1540" i="1"/>
  <c r="BI1540" i="1"/>
  <c r="AX1547" i="1"/>
  <c r="AW1547" i="1"/>
  <c r="AT1549" i="1"/>
  <c r="AU1549" i="1" s="1"/>
  <c r="AV1549" i="1"/>
  <c r="AY1552" i="1"/>
  <c r="BB1552" i="1"/>
  <c r="BA1552" i="1"/>
  <c r="AZ1552" i="1"/>
  <c r="AZ1426" i="1"/>
  <c r="AZ1434" i="1"/>
  <c r="AZ1442" i="1"/>
  <c r="AZ1450" i="1"/>
  <c r="AZ1458" i="1"/>
  <c r="AZ1466" i="1"/>
  <c r="AZ1474" i="1"/>
  <c r="AZ1482" i="1"/>
  <c r="AZ1490" i="1"/>
  <c r="AZ1498" i="1"/>
  <c r="AV1504" i="1"/>
  <c r="AT1504" i="1"/>
  <c r="AU1504" i="1" s="1"/>
  <c r="AX1517" i="1"/>
  <c r="AW1517" i="1"/>
  <c r="AX1531" i="1"/>
  <c r="AW1531" i="1"/>
  <c r="BB1545" i="1"/>
  <c r="BA1545" i="1"/>
  <c r="AY1545" i="1"/>
  <c r="AV1565" i="1"/>
  <c r="AT1565" i="1"/>
  <c r="AU1565" i="1" s="1"/>
  <c r="CA1569" i="1"/>
  <c r="BI1569" i="1"/>
  <c r="AX1571" i="1"/>
  <c r="AW1571" i="1"/>
  <c r="CA1577" i="1"/>
  <c r="BI1577" i="1"/>
  <c r="AX1579" i="1"/>
  <c r="AW1579" i="1"/>
  <c r="AY1584" i="1"/>
  <c r="BB1584" i="1"/>
  <c r="BA1584" i="1"/>
  <c r="CA1585" i="1"/>
  <c r="BI1585" i="1"/>
  <c r="AX1587" i="1"/>
  <c r="AW1587" i="1"/>
  <c r="AX1602" i="1"/>
  <c r="AW1602" i="1"/>
  <c r="AZ1405" i="1"/>
  <c r="AZ1413" i="1"/>
  <c r="AZ1421" i="1"/>
  <c r="AT1423" i="1"/>
  <c r="AU1423" i="1" s="1"/>
  <c r="AZ1429" i="1"/>
  <c r="AT1431" i="1"/>
  <c r="AU1431" i="1" s="1"/>
  <c r="AZ1437" i="1"/>
  <c r="AT1439" i="1"/>
  <c r="AU1439" i="1" s="1"/>
  <c r="AZ1445" i="1"/>
  <c r="AT1447" i="1"/>
  <c r="AU1447" i="1" s="1"/>
  <c r="AZ1453" i="1"/>
  <c r="AT1455" i="1"/>
  <c r="AU1455" i="1" s="1"/>
  <c r="AZ1461" i="1"/>
  <c r="AT1463" i="1"/>
  <c r="AU1463" i="1" s="1"/>
  <c r="AZ1469" i="1"/>
  <c r="AT1471" i="1"/>
  <c r="AU1471" i="1" s="1"/>
  <c r="AZ1477" i="1"/>
  <c r="AT1479" i="1"/>
  <c r="AU1479" i="1" s="1"/>
  <c r="AZ1485" i="1"/>
  <c r="AT1487" i="1"/>
  <c r="AU1487" i="1" s="1"/>
  <c r="AZ1493" i="1"/>
  <c r="AT1495" i="1"/>
  <c r="AU1495" i="1" s="1"/>
  <c r="AZ1501" i="1"/>
  <c r="BA1506" i="1"/>
  <c r="AY1506" i="1"/>
  <c r="AW1508" i="1"/>
  <c r="AV1510" i="1"/>
  <c r="AX1527" i="1"/>
  <c r="AY1536" i="1"/>
  <c r="BB1536" i="1"/>
  <c r="CA1538" i="1"/>
  <c r="BI1538" i="1"/>
  <c r="AV1541" i="1"/>
  <c r="AX1554" i="1"/>
  <c r="AW1554" i="1"/>
  <c r="AX1556" i="1"/>
  <c r="AW1556" i="1"/>
  <c r="AY1568" i="1"/>
  <c r="BB1568" i="1"/>
  <c r="BA1568" i="1"/>
  <c r="AY1576" i="1"/>
  <c r="BB1576" i="1"/>
  <c r="BA1576" i="1"/>
  <c r="AX1584" i="1"/>
  <c r="AW1584" i="1"/>
  <c r="AY1592" i="1"/>
  <c r="BB1592" i="1"/>
  <c r="BA1592" i="1"/>
  <c r="CA1593" i="1"/>
  <c r="BI1593" i="1"/>
  <c r="AX1595" i="1"/>
  <c r="AW1595" i="1"/>
  <c r="AX1604" i="1"/>
  <c r="AW1604" i="1"/>
  <c r="AX1612" i="1"/>
  <c r="AX1623" i="1"/>
  <c r="AW1623" i="1"/>
  <c r="AX1636" i="1"/>
  <c r="AW1636" i="1"/>
  <c r="AZ1403" i="1"/>
  <c r="AY1406" i="1"/>
  <c r="BI1406" i="1"/>
  <c r="AZ1411" i="1"/>
  <c r="AY1414" i="1"/>
  <c r="BI1414" i="1"/>
  <c r="AZ1419" i="1"/>
  <c r="AY1422" i="1"/>
  <c r="BI1422" i="1"/>
  <c r="AZ1427" i="1"/>
  <c r="AY1430" i="1"/>
  <c r="BI1430" i="1"/>
  <c r="AZ1435" i="1"/>
  <c r="AY1438" i="1"/>
  <c r="BI1438" i="1"/>
  <c r="AZ1443" i="1"/>
  <c r="AY1446" i="1"/>
  <c r="BI1446" i="1"/>
  <c r="AZ1451" i="1"/>
  <c r="AY1454" i="1"/>
  <c r="BI1454" i="1"/>
  <c r="AZ1459" i="1"/>
  <c r="AY1462" i="1"/>
  <c r="BI1462" i="1"/>
  <c r="AY1470" i="1"/>
  <c r="BI1470" i="1"/>
  <c r="AZ1475" i="1"/>
  <c r="AY1478" i="1"/>
  <c r="BI1478" i="1"/>
  <c r="AZ1483" i="1"/>
  <c r="AY1486" i="1"/>
  <c r="BI1486" i="1"/>
  <c r="AZ1491" i="1"/>
  <c r="AY1494" i="1"/>
  <c r="BI1494" i="1"/>
  <c r="AZ1499" i="1"/>
  <c r="BB1502" i="1"/>
  <c r="AV1512" i="1"/>
  <c r="AT1512" i="1"/>
  <c r="AU1512" i="1" s="1"/>
  <c r="AV1519" i="1"/>
  <c r="CA1521" i="1"/>
  <c r="AX1523" i="1"/>
  <c r="AW1523" i="1"/>
  <c r="AY1528" i="1"/>
  <c r="BB1528" i="1"/>
  <c r="CA1530" i="1"/>
  <c r="BI1530" i="1"/>
  <c r="AZ1545" i="1"/>
  <c r="AX1552" i="1"/>
  <c r="AW1552" i="1"/>
  <c r="AY1560" i="1"/>
  <c r="BB1560" i="1"/>
  <c r="BA1560" i="1"/>
  <c r="AZ1568" i="1"/>
  <c r="AZ1576" i="1"/>
  <c r="CA1601" i="1"/>
  <c r="BI1601" i="1"/>
  <c r="AX1614" i="1"/>
  <c r="AW1614" i="1"/>
  <c r="BB1619" i="1"/>
  <c r="BA1619" i="1"/>
  <c r="AY1619" i="1"/>
  <c r="AZ1619" i="1"/>
  <c r="AY1409" i="1"/>
  <c r="AZ1414" i="1"/>
  <c r="AY1417" i="1"/>
  <c r="AT1424" i="1"/>
  <c r="AU1424" i="1" s="1"/>
  <c r="AY1425" i="1"/>
  <c r="AZ1430" i="1"/>
  <c r="AT1432" i="1"/>
  <c r="AU1432" i="1" s="1"/>
  <c r="AY1433" i="1"/>
  <c r="AZ1438" i="1"/>
  <c r="AY1441" i="1"/>
  <c r="AZ1446" i="1"/>
  <c r="AY1449" i="1"/>
  <c r="AZ1454" i="1"/>
  <c r="AT1456" i="1"/>
  <c r="AU1456" i="1" s="1"/>
  <c r="AY1457" i="1"/>
  <c r="AZ1462" i="1"/>
  <c r="AY1465" i="1"/>
  <c r="AZ1470" i="1"/>
  <c r="AY1473" i="1"/>
  <c r="AY1481" i="1"/>
  <c r="AY1489" i="1"/>
  <c r="AY1497" i="1"/>
  <c r="BB1505" i="1"/>
  <c r="BA1505" i="1"/>
  <c r="AY1505" i="1"/>
  <c r="BA1514" i="1"/>
  <c r="AY1514" i="1"/>
  <c r="AW1516" i="1"/>
  <c r="AV1518" i="1"/>
  <c r="AV1528" i="1"/>
  <c r="AT1528" i="1"/>
  <c r="AU1528" i="1" s="1"/>
  <c r="AZ1536" i="1"/>
  <c r="AV1542" i="1"/>
  <c r="AT1542" i="1"/>
  <c r="AU1542" i="1" s="1"/>
  <c r="AV1550" i="1"/>
  <c r="AT1550" i="1"/>
  <c r="AU1550" i="1" s="1"/>
  <c r="AX1555" i="1"/>
  <c r="AW1555" i="1"/>
  <c r="AX1560" i="1"/>
  <c r="AW1560" i="1"/>
  <c r="AY1600" i="1"/>
  <c r="BB1600" i="1"/>
  <c r="BA1600" i="1"/>
  <c r="AZ1409" i="1"/>
  <c r="AY1412" i="1"/>
  <c r="AZ1417" i="1"/>
  <c r="AY1420" i="1"/>
  <c r="AZ1425" i="1"/>
  <c r="AZ1433" i="1"/>
  <c r="AZ1441" i="1"/>
  <c r="AZ1449" i="1"/>
  <c r="AZ1457" i="1"/>
  <c r="AZ1465" i="1"/>
  <c r="AZ1473" i="1"/>
  <c r="AY1476" i="1"/>
  <c r="AY1484" i="1"/>
  <c r="AY1492" i="1"/>
  <c r="AY1500" i="1"/>
  <c r="AX1509" i="1"/>
  <c r="AW1509" i="1"/>
  <c r="BA1536" i="1"/>
  <c r="BB1537" i="1"/>
  <c r="BA1537" i="1"/>
  <c r="AY1537" i="1"/>
  <c r="AY1544" i="1"/>
  <c r="BB1544" i="1"/>
  <c r="BA1544" i="1"/>
  <c r="AX1548" i="1"/>
  <c r="AW1548" i="1"/>
  <c r="BB1553" i="1"/>
  <c r="BA1553" i="1"/>
  <c r="AY1553" i="1"/>
  <c r="CA1553" i="1"/>
  <c r="AZ1560" i="1"/>
  <c r="AX1570" i="1"/>
  <c r="AW1570" i="1"/>
  <c r="AX1572" i="1"/>
  <c r="AW1572" i="1"/>
  <c r="AX1578" i="1"/>
  <c r="AW1578" i="1"/>
  <c r="AX1580" i="1"/>
  <c r="AW1580" i="1"/>
  <c r="AX1586" i="1"/>
  <c r="AW1586" i="1"/>
  <c r="AX1588" i="1"/>
  <c r="AW1588" i="1"/>
  <c r="AX1600" i="1"/>
  <c r="AW1600" i="1"/>
  <c r="CA1609" i="1"/>
  <c r="BI1609" i="1"/>
  <c r="AX1615" i="1"/>
  <c r="AW1615" i="1"/>
  <c r="AZ1506" i="1"/>
  <c r="AY1520" i="1"/>
  <c r="BB1520" i="1"/>
  <c r="CA1522" i="1"/>
  <c r="BI1522" i="1"/>
  <c r="AX1539" i="1"/>
  <c r="AW1539" i="1"/>
  <c r="AX1544" i="1"/>
  <c r="AW1544" i="1"/>
  <c r="AV1573" i="1"/>
  <c r="AT1573" i="1"/>
  <c r="AU1573" i="1" s="1"/>
  <c r="AV1581" i="1"/>
  <c r="AT1581" i="1"/>
  <c r="AU1581" i="1" s="1"/>
  <c r="AV1589" i="1"/>
  <c r="AT1589" i="1"/>
  <c r="AU1589" i="1" s="1"/>
  <c r="AW1593" i="1"/>
  <c r="AX1594" i="1"/>
  <c r="AW1594" i="1"/>
  <c r="AX1596" i="1"/>
  <c r="AW1596" i="1"/>
  <c r="AX1606" i="1"/>
  <c r="AY1608" i="1"/>
  <c r="BB1608" i="1"/>
  <c r="BA1608" i="1"/>
  <c r="AZ1547" i="1"/>
  <c r="AZ1555" i="1"/>
  <c r="AZ1563" i="1"/>
  <c r="AZ1571" i="1"/>
  <c r="AZ1579" i="1"/>
  <c r="AZ1587" i="1"/>
  <c r="AZ1595" i="1"/>
  <c r="AZ1603" i="1"/>
  <c r="BA1611" i="1"/>
  <c r="AV1616" i="1"/>
  <c r="AT1616" i="1"/>
  <c r="AU1616" i="1" s="1"/>
  <c r="AY1621" i="1"/>
  <c r="BB1621" i="1"/>
  <c r="BA1621" i="1"/>
  <c r="AX1631" i="1"/>
  <c r="AW1631" i="1"/>
  <c r="AX1633" i="1"/>
  <c r="AW1633" i="1"/>
  <c r="AX1644" i="1"/>
  <c r="AW1644" i="1"/>
  <c r="AX1664" i="1"/>
  <c r="AW1664" i="1"/>
  <c r="BA1679" i="1"/>
  <c r="BB1679" i="1"/>
  <c r="AZ1679" i="1"/>
  <c r="AY1679" i="1"/>
  <c r="AX1722" i="1"/>
  <c r="AW1722" i="1"/>
  <c r="AT1544" i="1"/>
  <c r="AU1544" i="1" s="1"/>
  <c r="AZ1550" i="1"/>
  <c r="AT1552" i="1"/>
  <c r="AU1552" i="1" s="1"/>
  <c r="BA1555" i="1"/>
  <c r="AZ1558" i="1"/>
  <c r="AW1559" i="1"/>
  <c r="AT1560" i="1"/>
  <c r="AU1560" i="1" s="1"/>
  <c r="AY1561" i="1"/>
  <c r="BA1563" i="1"/>
  <c r="AZ1566" i="1"/>
  <c r="AW1567" i="1"/>
  <c r="AT1568" i="1"/>
  <c r="AU1568" i="1" s="1"/>
  <c r="AY1569" i="1"/>
  <c r="BA1571" i="1"/>
  <c r="AZ1574" i="1"/>
  <c r="AW1575" i="1"/>
  <c r="AT1576" i="1"/>
  <c r="AU1576" i="1" s="1"/>
  <c r="AY1577" i="1"/>
  <c r="BA1579" i="1"/>
  <c r="AZ1582" i="1"/>
  <c r="AW1583" i="1"/>
  <c r="AT1584" i="1"/>
  <c r="AU1584" i="1" s="1"/>
  <c r="AY1585" i="1"/>
  <c r="BA1587" i="1"/>
  <c r="AZ1590" i="1"/>
  <c r="AW1591" i="1"/>
  <c r="AT1592" i="1"/>
  <c r="AU1592" i="1" s="1"/>
  <c r="AY1593" i="1"/>
  <c r="BA1595" i="1"/>
  <c r="AW1599" i="1"/>
  <c r="AT1600" i="1"/>
  <c r="AU1600" i="1" s="1"/>
  <c r="AY1601" i="1"/>
  <c r="BA1603" i="1"/>
  <c r="AW1607" i="1"/>
  <c r="AT1608" i="1"/>
  <c r="AU1608" i="1" s="1"/>
  <c r="AY1609" i="1"/>
  <c r="BA1612" i="1"/>
  <c r="BA1613" i="1"/>
  <c r="AX1621" i="1"/>
  <c r="AW1621" i="1"/>
  <c r="AY1629" i="1"/>
  <c r="BB1629" i="1"/>
  <c r="BA1629" i="1"/>
  <c r="AX1639" i="1"/>
  <c r="AW1639" i="1"/>
  <c r="AX1641" i="1"/>
  <c r="AW1641" i="1"/>
  <c r="AX1652" i="1"/>
  <c r="AW1652" i="1"/>
  <c r="CA1673" i="1"/>
  <c r="BI1673" i="1"/>
  <c r="CA1674" i="1"/>
  <c r="BI1674" i="1"/>
  <c r="BI1556" i="1"/>
  <c r="AZ1561" i="1"/>
  <c r="BI1564" i="1"/>
  <c r="AZ1569" i="1"/>
  <c r="BI1572" i="1"/>
  <c r="AZ1577" i="1"/>
  <c r="BI1580" i="1"/>
  <c r="AZ1585" i="1"/>
  <c r="BI1588" i="1"/>
  <c r="AZ1593" i="1"/>
  <c r="BI1596" i="1"/>
  <c r="AZ1601" i="1"/>
  <c r="BI1604" i="1"/>
  <c r="AZ1609" i="1"/>
  <c r="AY1618" i="1"/>
  <c r="BB1618" i="1"/>
  <c r="CA1622" i="1"/>
  <c r="BI1622" i="1"/>
  <c r="AX1624" i="1"/>
  <c r="AW1624" i="1"/>
  <c r="AV1626" i="1"/>
  <c r="AT1626" i="1"/>
  <c r="AU1626" i="1" s="1"/>
  <c r="AX1629" i="1"/>
  <c r="AW1629" i="1"/>
  <c r="AY1637" i="1"/>
  <c r="BB1637" i="1"/>
  <c r="BA1637" i="1"/>
  <c r="AX1647" i="1"/>
  <c r="AW1647" i="1"/>
  <c r="AX1649" i="1"/>
  <c r="AW1649" i="1"/>
  <c r="AX1660" i="1"/>
  <c r="AW1660" i="1"/>
  <c r="AX1711" i="1"/>
  <c r="AW1711" i="1"/>
  <c r="AY1503" i="1"/>
  <c r="AZ1508" i="1"/>
  <c r="AZ1516" i="1"/>
  <c r="AZ1524" i="1"/>
  <c r="AZ1532" i="1"/>
  <c r="AZ1540" i="1"/>
  <c r="AZ1548" i="1"/>
  <c r="AY1551" i="1"/>
  <c r="BI1551" i="1"/>
  <c r="AZ1556" i="1"/>
  <c r="AY1559" i="1"/>
  <c r="BI1559" i="1"/>
  <c r="BA1561" i="1"/>
  <c r="AZ1564" i="1"/>
  <c r="AY1567" i="1"/>
  <c r="BI1567" i="1"/>
  <c r="BA1569" i="1"/>
  <c r="AZ1572" i="1"/>
  <c r="AY1575" i="1"/>
  <c r="BA1577" i="1"/>
  <c r="AZ1580" i="1"/>
  <c r="AY1583" i="1"/>
  <c r="BA1585" i="1"/>
  <c r="AZ1588" i="1"/>
  <c r="AY1591" i="1"/>
  <c r="BA1593" i="1"/>
  <c r="AZ1596" i="1"/>
  <c r="BA1601" i="1"/>
  <c r="AZ1604" i="1"/>
  <c r="AT1606" i="1"/>
  <c r="AU1606" i="1" s="1"/>
  <c r="BA1609" i="1"/>
  <c r="AT1612" i="1"/>
  <c r="AU1612" i="1" s="1"/>
  <c r="BB1614" i="1"/>
  <c r="BA1614" i="1"/>
  <c r="AZ1615" i="1"/>
  <c r="AY1615" i="1"/>
  <c r="AV1618" i="1"/>
  <c r="AT1618" i="1"/>
  <c r="AU1618" i="1" s="1"/>
  <c r="AZ1621" i="1"/>
  <c r="CA1630" i="1"/>
  <c r="BI1630" i="1"/>
  <c r="AV1634" i="1"/>
  <c r="AT1634" i="1"/>
  <c r="AU1634" i="1" s="1"/>
  <c r="AX1637" i="1"/>
  <c r="AW1637" i="1"/>
  <c r="AY1645" i="1"/>
  <c r="BB1645" i="1"/>
  <c r="BA1645" i="1"/>
  <c r="AX1655" i="1"/>
  <c r="AW1655" i="1"/>
  <c r="AX1657" i="1"/>
  <c r="AW1657" i="1"/>
  <c r="AX1668" i="1"/>
  <c r="AW1668" i="1"/>
  <c r="AX1671" i="1"/>
  <c r="AW1671" i="1"/>
  <c r="CA1704" i="1"/>
  <c r="BI1704" i="1"/>
  <c r="AV1708" i="1"/>
  <c r="AT1708" i="1"/>
  <c r="AU1708" i="1" s="1"/>
  <c r="AZ1503" i="1"/>
  <c r="AT1505" i="1"/>
  <c r="AU1505" i="1" s="1"/>
  <c r="AZ1511" i="1"/>
  <c r="AT1513" i="1"/>
  <c r="AU1513" i="1" s="1"/>
  <c r="AZ1519" i="1"/>
  <c r="AT1521" i="1"/>
  <c r="AU1521" i="1" s="1"/>
  <c r="AY1522" i="1"/>
  <c r="AZ1527" i="1"/>
  <c r="AT1529" i="1"/>
  <c r="AU1529" i="1" s="1"/>
  <c r="AY1530" i="1"/>
  <c r="AZ1535" i="1"/>
  <c r="AT1537" i="1"/>
  <c r="AU1537" i="1" s="1"/>
  <c r="AY1538" i="1"/>
  <c r="AZ1543" i="1"/>
  <c r="AT1545" i="1"/>
  <c r="AU1545" i="1" s="1"/>
  <c r="AY1546" i="1"/>
  <c r="AZ1551" i="1"/>
  <c r="AT1553" i="1"/>
  <c r="AU1553" i="1" s="1"/>
  <c r="AY1554" i="1"/>
  <c r="AZ1559" i="1"/>
  <c r="AT1561" i="1"/>
  <c r="AU1561" i="1" s="1"/>
  <c r="AY1562" i="1"/>
  <c r="AZ1567" i="1"/>
  <c r="AT1569" i="1"/>
  <c r="AU1569" i="1" s="1"/>
  <c r="AY1570" i="1"/>
  <c r="AZ1575" i="1"/>
  <c r="AT1577" i="1"/>
  <c r="AU1577" i="1" s="1"/>
  <c r="AY1578" i="1"/>
  <c r="AZ1583" i="1"/>
  <c r="AT1585" i="1"/>
  <c r="AU1585" i="1" s="1"/>
  <c r="AY1586" i="1"/>
  <c r="AZ1591" i="1"/>
  <c r="AT1593" i="1"/>
  <c r="AU1593" i="1" s="1"/>
  <c r="AY1594" i="1"/>
  <c r="AZ1599" i="1"/>
  <c r="AT1601" i="1"/>
  <c r="AU1601" i="1" s="1"/>
  <c r="AY1602" i="1"/>
  <c r="BI1602" i="1"/>
  <c r="AZ1607" i="1"/>
  <c r="AT1609" i="1"/>
  <c r="AU1609" i="1" s="1"/>
  <c r="AY1610" i="1"/>
  <c r="BI1610" i="1"/>
  <c r="AT1613" i="1"/>
  <c r="AU1613" i="1" s="1"/>
  <c r="CA1620" i="1"/>
  <c r="BI1620" i="1"/>
  <c r="AX1632" i="1"/>
  <c r="AW1632" i="1"/>
  <c r="AZ1637" i="1"/>
  <c r="CA1638" i="1"/>
  <c r="BI1638" i="1"/>
  <c r="AV1642" i="1"/>
  <c r="AT1642" i="1"/>
  <c r="AU1642" i="1" s="1"/>
  <c r="AX1645" i="1"/>
  <c r="AW1645" i="1"/>
  <c r="AY1653" i="1"/>
  <c r="BB1653" i="1"/>
  <c r="BA1653" i="1"/>
  <c r="AX1663" i="1"/>
  <c r="AW1663" i="1"/>
  <c r="AX1665" i="1"/>
  <c r="AW1665" i="1"/>
  <c r="AX1673" i="1"/>
  <c r="AW1673" i="1"/>
  <c r="AX1698" i="1"/>
  <c r="AW1698" i="1"/>
  <c r="AW1701" i="1"/>
  <c r="AX1701" i="1"/>
  <c r="AZ1522" i="1"/>
  <c r="AZ1530" i="1"/>
  <c r="AZ1538" i="1"/>
  <c r="AZ1546" i="1"/>
  <c r="AZ1554" i="1"/>
  <c r="AZ1562" i="1"/>
  <c r="AZ1570" i="1"/>
  <c r="AZ1578" i="1"/>
  <c r="AZ1586" i="1"/>
  <c r="AZ1594" i="1"/>
  <c r="AZ1602" i="1"/>
  <c r="AZ1610" i="1"/>
  <c r="AZ1618" i="1"/>
  <c r="AX1640" i="1"/>
  <c r="AW1640" i="1"/>
  <c r="CA1646" i="1"/>
  <c r="BI1646" i="1"/>
  <c r="AV1650" i="1"/>
  <c r="AT1650" i="1"/>
  <c r="AU1650" i="1" s="1"/>
  <c r="AX1653" i="1"/>
  <c r="AW1653" i="1"/>
  <c r="AY1661" i="1"/>
  <c r="BB1661" i="1"/>
  <c r="BA1661" i="1"/>
  <c r="AX1680" i="1"/>
  <c r="AW1680" i="1"/>
  <c r="AY1611" i="1"/>
  <c r="AX1613" i="1"/>
  <c r="BA1618" i="1"/>
  <c r="AX1625" i="1"/>
  <c r="AW1625" i="1"/>
  <c r="AX1628" i="1"/>
  <c r="AW1628" i="1"/>
  <c r="AX1648" i="1"/>
  <c r="AW1648" i="1"/>
  <c r="AZ1653" i="1"/>
  <c r="CA1654" i="1"/>
  <c r="BI1654" i="1"/>
  <c r="AV1658" i="1"/>
  <c r="AT1658" i="1"/>
  <c r="AU1658" i="1" s="1"/>
  <c r="AX1661" i="1"/>
  <c r="AW1661" i="1"/>
  <c r="AV1666" i="1"/>
  <c r="AT1666" i="1"/>
  <c r="AU1666" i="1" s="1"/>
  <c r="AY1669" i="1"/>
  <c r="BB1669" i="1"/>
  <c r="BA1669" i="1"/>
  <c r="CA1670" i="1"/>
  <c r="BI1670" i="1"/>
  <c r="AX1674" i="1"/>
  <c r="AW1674" i="1"/>
  <c r="AV1692" i="1"/>
  <c r="AT1692" i="1"/>
  <c r="AU1692" i="1" s="1"/>
  <c r="AZ1616" i="1"/>
  <c r="AZ1624" i="1"/>
  <c r="BB1626" i="1"/>
  <c r="AY1627" i="1"/>
  <c r="BI1627" i="1"/>
  <c r="AZ1632" i="1"/>
  <c r="BB1634" i="1"/>
  <c r="AY1635" i="1"/>
  <c r="BI1635" i="1"/>
  <c r="AZ1640" i="1"/>
  <c r="BB1642" i="1"/>
  <c r="AY1643" i="1"/>
  <c r="BI1643" i="1"/>
  <c r="AZ1648" i="1"/>
  <c r="BB1650" i="1"/>
  <c r="AY1651" i="1"/>
  <c r="BI1651" i="1"/>
  <c r="AZ1656" i="1"/>
  <c r="BB1658" i="1"/>
  <c r="AY1659" i="1"/>
  <c r="BI1659" i="1"/>
  <c r="AZ1664" i="1"/>
  <c r="BB1666" i="1"/>
  <c r="BI1667" i="1"/>
  <c r="AZ1672" i="1"/>
  <c r="AV1675" i="1"/>
  <c r="BB1677" i="1"/>
  <c r="BA1677" i="1"/>
  <c r="AY1677" i="1"/>
  <c r="CA1677" i="1"/>
  <c r="AX1679" i="1"/>
  <c r="AW1679" i="1"/>
  <c r="AV1682" i="1"/>
  <c r="AT1682" i="1"/>
  <c r="AU1682" i="1" s="1"/>
  <c r="AV1684" i="1"/>
  <c r="AT1684" i="1"/>
  <c r="AU1684" i="1" s="1"/>
  <c r="BI1688" i="1"/>
  <c r="AY1695" i="1"/>
  <c r="BB1695" i="1"/>
  <c r="BA1695" i="1"/>
  <c r="AX1748" i="1"/>
  <c r="AW1748" i="1"/>
  <c r="AW1790" i="1"/>
  <c r="AX1790" i="1"/>
  <c r="AY1622" i="1"/>
  <c r="BA1624" i="1"/>
  <c r="AZ1627" i="1"/>
  <c r="AT1629" i="1"/>
  <c r="AU1629" i="1" s="1"/>
  <c r="AY1630" i="1"/>
  <c r="BA1632" i="1"/>
  <c r="AZ1635" i="1"/>
  <c r="AT1637" i="1"/>
  <c r="AU1637" i="1" s="1"/>
  <c r="AY1638" i="1"/>
  <c r="BA1640" i="1"/>
  <c r="AZ1643" i="1"/>
  <c r="AT1645" i="1"/>
  <c r="AU1645" i="1" s="1"/>
  <c r="AY1646" i="1"/>
  <c r="BA1648" i="1"/>
  <c r="AZ1651" i="1"/>
  <c r="AT1653" i="1"/>
  <c r="AU1653" i="1" s="1"/>
  <c r="AY1654" i="1"/>
  <c r="BA1656" i="1"/>
  <c r="AZ1659" i="1"/>
  <c r="AT1661" i="1"/>
  <c r="AU1661" i="1" s="1"/>
  <c r="AY1662" i="1"/>
  <c r="BA1664" i="1"/>
  <c r="AZ1667" i="1"/>
  <c r="AT1669" i="1"/>
  <c r="AU1669" i="1" s="1"/>
  <c r="AY1670" i="1"/>
  <c r="BA1672" i="1"/>
  <c r="AV1690" i="1"/>
  <c r="AT1690" i="1"/>
  <c r="AU1690" i="1" s="1"/>
  <c r="AX1695" i="1"/>
  <c r="AW1695" i="1"/>
  <c r="AX1715" i="1"/>
  <c r="AW1715" i="1"/>
  <c r="AV1716" i="1"/>
  <c r="AT1716" i="1"/>
  <c r="AU1716" i="1" s="1"/>
  <c r="BB1732" i="1"/>
  <c r="BA1732" i="1"/>
  <c r="AZ1732" i="1"/>
  <c r="AY1732" i="1"/>
  <c r="AZ1622" i="1"/>
  <c r="AT1624" i="1"/>
  <c r="AU1624" i="1" s="1"/>
  <c r="BA1627" i="1"/>
  <c r="AZ1630" i="1"/>
  <c r="AT1632" i="1"/>
  <c r="AU1632" i="1" s="1"/>
  <c r="BI1633" i="1"/>
  <c r="BA1635" i="1"/>
  <c r="AZ1638" i="1"/>
  <c r="AT1640" i="1"/>
  <c r="AU1640" i="1" s="1"/>
  <c r="BI1641" i="1"/>
  <c r="BA1643" i="1"/>
  <c r="AZ1646" i="1"/>
  <c r="AT1648" i="1"/>
  <c r="AU1648" i="1" s="1"/>
  <c r="BI1649" i="1"/>
  <c r="BA1651" i="1"/>
  <c r="AZ1654" i="1"/>
  <c r="AT1656" i="1"/>
  <c r="AU1656" i="1" s="1"/>
  <c r="BI1657" i="1"/>
  <c r="BA1659" i="1"/>
  <c r="AZ1662" i="1"/>
  <c r="AT1664" i="1"/>
  <c r="AU1664" i="1" s="1"/>
  <c r="BI1665" i="1"/>
  <c r="BA1667" i="1"/>
  <c r="AZ1670" i="1"/>
  <c r="AT1672" i="1"/>
  <c r="AU1672" i="1" s="1"/>
  <c r="AW1677" i="1"/>
  <c r="AY1687" i="1"/>
  <c r="BA1687" i="1"/>
  <c r="BB1693" i="1"/>
  <c r="BA1693" i="1"/>
  <c r="AZ1693" i="1"/>
  <c r="AY1693" i="1"/>
  <c r="AX1706" i="1"/>
  <c r="AW1706" i="1"/>
  <c r="AX1709" i="1"/>
  <c r="CA1712" i="1"/>
  <c r="BI1712" i="1"/>
  <c r="AY1719" i="1"/>
  <c r="BB1719" i="1"/>
  <c r="BA1719" i="1"/>
  <c r="AV1726" i="1"/>
  <c r="AT1726" i="1"/>
  <c r="AU1726" i="1" s="1"/>
  <c r="AV1737" i="1"/>
  <c r="AT1737" i="1"/>
  <c r="AU1737" i="1" s="1"/>
  <c r="AX1780" i="1"/>
  <c r="AW1780" i="1"/>
  <c r="AY1620" i="1"/>
  <c r="BA1622" i="1"/>
  <c r="AY1628" i="1"/>
  <c r="BI1628" i="1"/>
  <c r="BA1630" i="1"/>
  <c r="AY1636" i="1"/>
  <c r="BI1636" i="1"/>
  <c r="BA1638" i="1"/>
  <c r="AY1644" i="1"/>
  <c r="BI1644" i="1"/>
  <c r="BA1646" i="1"/>
  <c r="AY1652" i="1"/>
  <c r="BI1652" i="1"/>
  <c r="BA1654" i="1"/>
  <c r="AY1660" i="1"/>
  <c r="BI1660" i="1"/>
  <c r="BA1662" i="1"/>
  <c r="AZ1665" i="1"/>
  <c r="AY1668" i="1"/>
  <c r="BI1668" i="1"/>
  <c r="BA1670" i="1"/>
  <c r="BA1673" i="1"/>
  <c r="AY1674" i="1"/>
  <c r="AY1676" i="1"/>
  <c r="BB1676" i="1"/>
  <c r="CA1678" i="1"/>
  <c r="BI1678" i="1"/>
  <c r="AT1681" i="1"/>
  <c r="AU1681" i="1" s="1"/>
  <c r="BB1685" i="1"/>
  <c r="BA1685" i="1"/>
  <c r="AY1685" i="1"/>
  <c r="AX1687" i="1"/>
  <c r="AW1687" i="1"/>
  <c r="AZ1695" i="1"/>
  <c r="CA1696" i="1"/>
  <c r="BI1696" i="1"/>
  <c r="AX1699" i="1"/>
  <c r="AW1699" i="1"/>
  <c r="AX1719" i="1"/>
  <c r="AW1719" i="1"/>
  <c r="AX1723" i="1"/>
  <c r="AW1723" i="1"/>
  <c r="AY1623" i="1"/>
  <c r="AY1631" i="1"/>
  <c r="AY1639" i="1"/>
  <c r="AY1647" i="1"/>
  <c r="AY1655" i="1"/>
  <c r="AY1663" i="1"/>
  <c r="AY1671" i="1"/>
  <c r="AZ1674" i="1"/>
  <c r="AV1676" i="1"/>
  <c r="AT1676" i="1"/>
  <c r="AU1676" i="1" s="1"/>
  <c r="AZ1677" i="1"/>
  <c r="AV1700" i="1"/>
  <c r="AT1700" i="1"/>
  <c r="AU1700" i="1" s="1"/>
  <c r="AY1703" i="1"/>
  <c r="BB1703" i="1"/>
  <c r="BA1703" i="1"/>
  <c r="AV1724" i="1"/>
  <c r="AT1724" i="1"/>
  <c r="AU1724" i="1" s="1"/>
  <c r="AY1626" i="1"/>
  <c r="AY1634" i="1"/>
  <c r="AY1642" i="1"/>
  <c r="AY1650" i="1"/>
  <c r="AY1658" i="1"/>
  <c r="AY1666" i="1"/>
  <c r="BA1674" i="1"/>
  <c r="AX1703" i="1"/>
  <c r="AW1703" i="1"/>
  <c r="AX1714" i="1"/>
  <c r="AW1714" i="1"/>
  <c r="AZ1719" i="1"/>
  <c r="CA1720" i="1"/>
  <c r="BI1720" i="1"/>
  <c r="CA1686" i="1"/>
  <c r="BI1686" i="1"/>
  <c r="BB1687" i="1"/>
  <c r="AX1689" i="1"/>
  <c r="AW1689" i="1"/>
  <c r="AX1691" i="1"/>
  <c r="AX1707" i="1"/>
  <c r="AW1707" i="1"/>
  <c r="AY1711" i="1"/>
  <c r="BB1711" i="1"/>
  <c r="BA1711" i="1"/>
  <c r="CA1729" i="1"/>
  <c r="BI1729" i="1"/>
  <c r="AX1733" i="1"/>
  <c r="AW1733" i="1"/>
  <c r="AX1756" i="1"/>
  <c r="AW1756" i="1"/>
  <c r="AX1760" i="1"/>
  <c r="AW1760" i="1"/>
  <c r="AZ1682" i="1"/>
  <c r="BB1684" i="1"/>
  <c r="AZ1690" i="1"/>
  <c r="BB1692" i="1"/>
  <c r="AZ1698" i="1"/>
  <c r="BB1700" i="1"/>
  <c r="AY1701" i="1"/>
  <c r="AZ1706" i="1"/>
  <c r="BB1708" i="1"/>
  <c r="AY1709" i="1"/>
  <c r="AZ1714" i="1"/>
  <c r="BB1716" i="1"/>
  <c r="AY1717" i="1"/>
  <c r="AZ1722" i="1"/>
  <c r="BB1724" i="1"/>
  <c r="AY1736" i="1"/>
  <c r="BB1736" i="1"/>
  <c r="BA1736" i="1"/>
  <c r="AX1740" i="1"/>
  <c r="AW1740" i="1"/>
  <c r="AX1752" i="1"/>
  <c r="AW1752" i="1"/>
  <c r="AV1757" i="1"/>
  <c r="AT1757" i="1"/>
  <c r="AU1757" i="1" s="1"/>
  <c r="CA1761" i="1"/>
  <c r="BI1761" i="1"/>
  <c r="AX1763" i="1"/>
  <c r="AW1763" i="1"/>
  <c r="AY1776" i="1"/>
  <c r="BB1776" i="1"/>
  <c r="BA1776" i="1"/>
  <c r="CA1777" i="1"/>
  <c r="BI1777" i="1"/>
  <c r="AV1781" i="1"/>
  <c r="AT1781" i="1"/>
  <c r="AU1781" i="1" s="1"/>
  <c r="AZ1701" i="1"/>
  <c r="AZ1709" i="1"/>
  <c r="AZ1717" i="1"/>
  <c r="AZ1725" i="1"/>
  <c r="AY1725" i="1"/>
  <c r="BB1725" i="1"/>
  <c r="AY1728" i="1"/>
  <c r="BA1728" i="1"/>
  <c r="AV1729" i="1"/>
  <c r="AT1729" i="1"/>
  <c r="AU1729" i="1" s="1"/>
  <c r="AV1741" i="1"/>
  <c r="AT1741" i="1"/>
  <c r="AU1741" i="1" s="1"/>
  <c r="AY1744" i="1"/>
  <c r="BB1744" i="1"/>
  <c r="BA1744" i="1"/>
  <c r="AV1749" i="1"/>
  <c r="AT1749" i="1"/>
  <c r="AU1749" i="1" s="1"/>
  <c r="CA1753" i="1"/>
  <c r="BI1753" i="1"/>
  <c r="AX1776" i="1"/>
  <c r="AW1776" i="1"/>
  <c r="AX1779" i="1"/>
  <c r="AW1779" i="1"/>
  <c r="AX1811" i="1"/>
  <c r="AW1811" i="1"/>
  <c r="BI1675" i="1"/>
  <c r="AZ1680" i="1"/>
  <c r="BI1683" i="1"/>
  <c r="AZ1688" i="1"/>
  <c r="AY1691" i="1"/>
  <c r="BI1691" i="1"/>
  <c r="AZ1696" i="1"/>
  <c r="AW1697" i="1"/>
  <c r="AT1698" i="1"/>
  <c r="AU1698" i="1" s="1"/>
  <c r="AY1699" i="1"/>
  <c r="BI1699" i="1"/>
  <c r="BA1701" i="1"/>
  <c r="AZ1704" i="1"/>
  <c r="AW1705" i="1"/>
  <c r="AT1706" i="1"/>
  <c r="AU1706" i="1" s="1"/>
  <c r="AY1707" i="1"/>
  <c r="BI1707" i="1"/>
  <c r="BA1709" i="1"/>
  <c r="AW1713" i="1"/>
  <c r="AT1714" i="1"/>
  <c r="AU1714" i="1" s="1"/>
  <c r="AY1715" i="1"/>
  <c r="BI1715" i="1"/>
  <c r="BA1717" i="1"/>
  <c r="AW1721" i="1"/>
  <c r="AT1722" i="1"/>
  <c r="AU1722" i="1" s="1"/>
  <c r="AY1723" i="1"/>
  <c r="CA1725" i="1"/>
  <c r="BI1725" i="1"/>
  <c r="AZ1726" i="1"/>
  <c r="AX1731" i="1"/>
  <c r="AW1731" i="1"/>
  <c r="AX1732" i="1"/>
  <c r="AT1734" i="1"/>
  <c r="AU1734" i="1" s="1"/>
  <c r="AX1755" i="1"/>
  <c r="AW1755" i="1"/>
  <c r="AX1766" i="1"/>
  <c r="AX1772" i="1"/>
  <c r="AW1772" i="1"/>
  <c r="AX1782" i="1"/>
  <c r="AT1677" i="1"/>
  <c r="AU1677" i="1" s="1"/>
  <c r="AY1678" i="1"/>
  <c r="AT1685" i="1"/>
  <c r="AU1685" i="1" s="1"/>
  <c r="AY1686" i="1"/>
  <c r="AZ1691" i="1"/>
  <c r="AT1693" i="1"/>
  <c r="AU1693" i="1" s="1"/>
  <c r="AY1694" i="1"/>
  <c r="BI1694" i="1"/>
  <c r="AZ1699" i="1"/>
  <c r="AT1701" i="1"/>
  <c r="AU1701" i="1" s="1"/>
  <c r="AY1702" i="1"/>
  <c r="BI1702" i="1"/>
  <c r="AZ1707" i="1"/>
  <c r="AT1709" i="1"/>
  <c r="AU1709" i="1" s="1"/>
  <c r="AY1710" i="1"/>
  <c r="BI1710" i="1"/>
  <c r="AZ1715" i="1"/>
  <c r="AY1718" i="1"/>
  <c r="BI1718" i="1"/>
  <c r="AZ1723" i="1"/>
  <c r="BA1726" i="1"/>
  <c r="AX1734" i="1"/>
  <c r="CA1737" i="1"/>
  <c r="BI1737" i="1"/>
  <c r="CA1745" i="1"/>
  <c r="BI1745" i="1"/>
  <c r="AX1747" i="1"/>
  <c r="AW1747" i="1"/>
  <c r="AV1773" i="1"/>
  <c r="AT1773" i="1"/>
  <c r="AU1773" i="1" s="1"/>
  <c r="AX1793" i="1"/>
  <c r="AW1793" i="1"/>
  <c r="AZ1678" i="1"/>
  <c r="AZ1686" i="1"/>
  <c r="AZ1694" i="1"/>
  <c r="AZ1702" i="1"/>
  <c r="AZ1710" i="1"/>
  <c r="BA1715" i="1"/>
  <c r="AZ1718" i="1"/>
  <c r="BA1723" i="1"/>
  <c r="BB1726" i="1"/>
  <c r="AZ1729" i="1"/>
  <c r="CA1733" i="1"/>
  <c r="BI1733" i="1"/>
  <c r="AX1736" i="1"/>
  <c r="AW1736" i="1"/>
  <c r="AX1739" i="1"/>
  <c r="AW1739" i="1"/>
  <c r="AY1768" i="1"/>
  <c r="BB1768" i="1"/>
  <c r="BA1768" i="1"/>
  <c r="AX1788" i="1"/>
  <c r="AW1788" i="1"/>
  <c r="AY1684" i="1"/>
  <c r="AY1692" i="1"/>
  <c r="AY1700" i="1"/>
  <c r="AY1708" i="1"/>
  <c r="AY1716" i="1"/>
  <c r="AY1724" i="1"/>
  <c r="AX1728" i="1"/>
  <c r="AW1728" i="1"/>
  <c r="BA1729" i="1"/>
  <c r="CA1730" i="1"/>
  <c r="BI1730" i="1"/>
  <c r="AZ1736" i="1"/>
  <c r="AX1750" i="1"/>
  <c r="AX1759" i="1"/>
  <c r="AW1759" i="1"/>
  <c r="AX1764" i="1"/>
  <c r="AW1764" i="1"/>
  <c r="AX1768" i="1"/>
  <c r="AW1768" i="1"/>
  <c r="CA1769" i="1"/>
  <c r="BI1769" i="1"/>
  <c r="AX1771" i="1"/>
  <c r="AW1771" i="1"/>
  <c r="AY1784" i="1"/>
  <c r="BB1784" i="1"/>
  <c r="BA1784" i="1"/>
  <c r="CA1785" i="1"/>
  <c r="BI1785" i="1"/>
  <c r="AV1797" i="1"/>
  <c r="AT1797" i="1"/>
  <c r="AU1797" i="1" s="1"/>
  <c r="AW1829" i="1"/>
  <c r="AX1829" i="1"/>
  <c r="AZ1728" i="1"/>
  <c r="AX1743" i="1"/>
  <c r="AW1743" i="1"/>
  <c r="AZ1744" i="1"/>
  <c r="AX1751" i="1"/>
  <c r="AW1751" i="1"/>
  <c r="AY1760" i="1"/>
  <c r="BB1760" i="1"/>
  <c r="BA1760" i="1"/>
  <c r="AV1765" i="1"/>
  <c r="AT1765" i="1"/>
  <c r="AU1765" i="1" s="1"/>
  <c r="AX1784" i="1"/>
  <c r="AW1784" i="1"/>
  <c r="AX1787" i="1"/>
  <c r="AW1787" i="1"/>
  <c r="AV1789" i="1"/>
  <c r="AT1789" i="1"/>
  <c r="AU1789" i="1" s="1"/>
  <c r="AV1727" i="1"/>
  <c r="BB1733" i="1"/>
  <c r="AY1734" i="1"/>
  <c r="AV1735" i="1"/>
  <c r="BB1741" i="1"/>
  <c r="AY1742" i="1"/>
  <c r="BB1749" i="1"/>
  <c r="AY1750" i="1"/>
  <c r="BB1757" i="1"/>
  <c r="AY1758" i="1"/>
  <c r="BB1765" i="1"/>
  <c r="AY1766" i="1"/>
  <c r="AV1767" i="1"/>
  <c r="BB1773" i="1"/>
  <c r="AY1774" i="1"/>
  <c r="AV1775" i="1"/>
  <c r="BB1781" i="1"/>
  <c r="AY1782" i="1"/>
  <c r="AV1783" i="1"/>
  <c r="BB1789" i="1"/>
  <c r="AZ1790" i="1"/>
  <c r="AZ1791" i="1"/>
  <c r="AY1792" i="1"/>
  <c r="BA1793" i="1"/>
  <c r="BB1800" i="1"/>
  <c r="BA1800" i="1"/>
  <c r="AZ1800" i="1"/>
  <c r="AY1800" i="1"/>
  <c r="AX1809" i="1"/>
  <c r="AW1809" i="1"/>
  <c r="AY1815" i="1"/>
  <c r="BB1815" i="1"/>
  <c r="BA1815" i="1"/>
  <c r="AX1817" i="1"/>
  <c r="AW1817" i="1"/>
  <c r="AY1823" i="1"/>
  <c r="BB1823" i="1"/>
  <c r="BA1823" i="1"/>
  <c r="CA1832" i="1"/>
  <c r="BI1832" i="1"/>
  <c r="AX1834" i="1"/>
  <c r="AW1834" i="1"/>
  <c r="AX1863" i="1"/>
  <c r="AW1863" i="1"/>
  <c r="AY1737" i="1"/>
  <c r="AZ1742" i="1"/>
  <c r="AY1745" i="1"/>
  <c r="AZ1750" i="1"/>
  <c r="AY1753" i="1"/>
  <c r="AZ1758" i="1"/>
  <c r="AY1761" i="1"/>
  <c r="AZ1766" i="1"/>
  <c r="AY1769" i="1"/>
  <c r="AZ1774" i="1"/>
  <c r="AY1777" i="1"/>
  <c r="AZ1782" i="1"/>
  <c r="AY1785" i="1"/>
  <c r="BA1790" i="1"/>
  <c r="BB1791" i="1"/>
  <c r="BB1793" i="1"/>
  <c r="AX1803" i="1"/>
  <c r="AW1803" i="1"/>
  <c r="AY1807" i="1"/>
  <c r="BB1807" i="1"/>
  <c r="BA1807" i="1"/>
  <c r="AX1810" i="1"/>
  <c r="AW1810" i="1"/>
  <c r="AV1812" i="1"/>
  <c r="AT1812" i="1"/>
  <c r="AU1812" i="1" s="1"/>
  <c r="AX1815" i="1"/>
  <c r="AW1815" i="1"/>
  <c r="AX1818" i="1"/>
  <c r="AW1818" i="1"/>
  <c r="AV1820" i="1"/>
  <c r="AT1820" i="1"/>
  <c r="AU1820" i="1" s="1"/>
  <c r="AX1823" i="1"/>
  <c r="AW1823" i="1"/>
  <c r="AX1827" i="1"/>
  <c r="AW1827" i="1"/>
  <c r="AV1836" i="1"/>
  <c r="AT1836" i="1"/>
  <c r="AU1836" i="1" s="1"/>
  <c r="AX1893" i="1"/>
  <c r="AW1893" i="1"/>
  <c r="AZ1737" i="1"/>
  <c r="AT1739" i="1"/>
  <c r="AU1739" i="1" s="1"/>
  <c r="AY1740" i="1"/>
  <c r="AZ1745" i="1"/>
  <c r="AT1747" i="1"/>
  <c r="AU1747" i="1" s="1"/>
  <c r="BA1750" i="1"/>
  <c r="AZ1753" i="1"/>
  <c r="AZ1761" i="1"/>
  <c r="AZ1769" i="1"/>
  <c r="AZ1777" i="1"/>
  <c r="AZ1785" i="1"/>
  <c r="BB1792" i="1"/>
  <c r="BA1792" i="1"/>
  <c r="AX1795" i="1"/>
  <c r="AW1795" i="1"/>
  <c r="AX1801" i="1"/>
  <c r="AW1801" i="1"/>
  <c r="AX1807" i="1"/>
  <c r="AW1807" i="1"/>
  <c r="AY1839" i="1"/>
  <c r="BB1839" i="1"/>
  <c r="BA1839" i="1"/>
  <c r="AZ1740" i="1"/>
  <c r="BA1745" i="1"/>
  <c r="AZ1748" i="1"/>
  <c r="AT1750" i="1"/>
  <c r="AU1750" i="1" s="1"/>
  <c r="AY1751" i="1"/>
  <c r="BI1751" i="1"/>
  <c r="BA1753" i="1"/>
  <c r="AZ1756" i="1"/>
  <c r="AT1758" i="1"/>
  <c r="AU1758" i="1" s="1"/>
  <c r="AY1759" i="1"/>
  <c r="BI1759" i="1"/>
  <c r="BA1761" i="1"/>
  <c r="AZ1764" i="1"/>
  <c r="AT1766" i="1"/>
  <c r="AU1766" i="1" s="1"/>
  <c r="AY1767" i="1"/>
  <c r="BI1767" i="1"/>
  <c r="BA1769" i="1"/>
  <c r="AZ1772" i="1"/>
  <c r="AT1774" i="1"/>
  <c r="AU1774" i="1" s="1"/>
  <c r="AY1775" i="1"/>
  <c r="BI1775" i="1"/>
  <c r="BA1777" i="1"/>
  <c r="AZ1780" i="1"/>
  <c r="AT1782" i="1"/>
  <c r="AU1782" i="1" s="1"/>
  <c r="BI1783" i="1"/>
  <c r="BA1785" i="1"/>
  <c r="AZ1788" i="1"/>
  <c r="AT1790" i="1"/>
  <c r="AU1790" i="1" s="1"/>
  <c r="AW1794" i="1"/>
  <c r="BI1794" i="1"/>
  <c r="AY1799" i="1"/>
  <c r="BB1799" i="1"/>
  <c r="BA1799" i="1"/>
  <c r="AX1802" i="1"/>
  <c r="AW1802" i="1"/>
  <c r="AV1804" i="1"/>
  <c r="AT1804" i="1"/>
  <c r="AU1804" i="1" s="1"/>
  <c r="CA1808" i="1"/>
  <c r="BI1808" i="1"/>
  <c r="CA1816" i="1"/>
  <c r="BI1816" i="1"/>
  <c r="CA1824" i="1"/>
  <c r="BI1824" i="1"/>
  <c r="AX1826" i="1"/>
  <c r="AW1826" i="1"/>
  <c r="AY1831" i="1"/>
  <c r="BB1831" i="1"/>
  <c r="BA1831" i="1"/>
  <c r="AW1840" i="1"/>
  <c r="AX1846" i="1"/>
  <c r="AW1846" i="1"/>
  <c r="AZ1727" i="1"/>
  <c r="AY1730" i="1"/>
  <c r="AZ1735" i="1"/>
  <c r="AY1738" i="1"/>
  <c r="BI1738" i="1"/>
  <c r="BA1740" i="1"/>
  <c r="AZ1743" i="1"/>
  <c r="AW1744" i="1"/>
  <c r="AT1745" i="1"/>
  <c r="AU1745" i="1" s="1"/>
  <c r="AY1746" i="1"/>
  <c r="BI1746" i="1"/>
  <c r="BA1748" i="1"/>
  <c r="AZ1751" i="1"/>
  <c r="AY1754" i="1"/>
  <c r="BI1754" i="1"/>
  <c r="BA1756" i="1"/>
  <c r="AZ1759" i="1"/>
  <c r="AY1762" i="1"/>
  <c r="BI1762" i="1"/>
  <c r="BA1764" i="1"/>
  <c r="AZ1767" i="1"/>
  <c r="AT1769" i="1"/>
  <c r="AU1769" i="1" s="1"/>
  <c r="AY1770" i="1"/>
  <c r="BI1770" i="1"/>
  <c r="BA1772" i="1"/>
  <c r="AZ1775" i="1"/>
  <c r="AT1777" i="1"/>
  <c r="AU1777" i="1" s="1"/>
  <c r="AY1778" i="1"/>
  <c r="BI1778" i="1"/>
  <c r="BA1780" i="1"/>
  <c r="AZ1783" i="1"/>
  <c r="AT1785" i="1"/>
  <c r="AU1785" i="1" s="1"/>
  <c r="AY1786" i="1"/>
  <c r="BI1786" i="1"/>
  <c r="BA1788" i="1"/>
  <c r="AT1791" i="1"/>
  <c r="AU1791" i="1" s="1"/>
  <c r="AT1793" i="1"/>
  <c r="AU1793" i="1" s="1"/>
  <c r="AX1799" i="1"/>
  <c r="AW1799" i="1"/>
  <c r="AX1813" i="1"/>
  <c r="AZ1815" i="1"/>
  <c r="AZ1823" i="1"/>
  <c r="AV1828" i="1"/>
  <c r="AT1828" i="1"/>
  <c r="AU1828" i="1" s="1"/>
  <c r="AW1882" i="1"/>
  <c r="AX1882" i="1"/>
  <c r="BA1727" i="1"/>
  <c r="AZ1730" i="1"/>
  <c r="AY1733" i="1"/>
  <c r="BA1735" i="1"/>
  <c r="AZ1738" i="1"/>
  <c r="AY1741" i="1"/>
  <c r="BI1741" i="1"/>
  <c r="BA1743" i="1"/>
  <c r="AZ1746" i="1"/>
  <c r="AY1749" i="1"/>
  <c r="BA1751" i="1"/>
  <c r="AY1757" i="1"/>
  <c r="BA1759" i="1"/>
  <c r="AZ1762" i="1"/>
  <c r="AY1765" i="1"/>
  <c r="BA1767" i="1"/>
  <c r="AZ1770" i="1"/>
  <c r="AY1773" i="1"/>
  <c r="BA1775" i="1"/>
  <c r="AZ1778" i="1"/>
  <c r="AY1781" i="1"/>
  <c r="BI1781" i="1"/>
  <c r="BA1783" i="1"/>
  <c r="AZ1786" i="1"/>
  <c r="AY1789" i="1"/>
  <c r="BI1789" i="1"/>
  <c r="CA1793" i="1"/>
  <c r="AV1796" i="1"/>
  <c r="CA1800" i="1"/>
  <c r="BI1800" i="1"/>
  <c r="AZ1807" i="1"/>
  <c r="AX1821" i="1"/>
  <c r="AX1837" i="1"/>
  <c r="CA1840" i="1"/>
  <c r="BI1840" i="1"/>
  <c r="AX1791" i="1"/>
  <c r="AX1835" i="1"/>
  <c r="AW1835" i="1"/>
  <c r="BB1796" i="1"/>
  <c r="AY1797" i="1"/>
  <c r="BI1797" i="1"/>
  <c r="AV1798" i="1"/>
  <c r="BB1804" i="1"/>
  <c r="AY1805" i="1"/>
  <c r="AV1806" i="1"/>
  <c r="BB1812" i="1"/>
  <c r="AY1813" i="1"/>
  <c r="AV1814" i="1"/>
  <c r="BB1820" i="1"/>
  <c r="AY1821" i="1"/>
  <c r="AV1822" i="1"/>
  <c r="BB1828" i="1"/>
  <c r="AY1829" i="1"/>
  <c r="AV1830" i="1"/>
  <c r="BB1836" i="1"/>
  <c r="AY1837" i="1"/>
  <c r="AV1838" i="1"/>
  <c r="CA1848" i="1"/>
  <c r="BI1848" i="1"/>
  <c r="AX1854" i="1"/>
  <c r="AW1854" i="1"/>
  <c r="AX1868" i="1"/>
  <c r="AW1868" i="1"/>
  <c r="AZ1797" i="1"/>
  <c r="AZ1805" i="1"/>
  <c r="AY1808" i="1"/>
  <c r="AZ1813" i="1"/>
  <c r="AY1816" i="1"/>
  <c r="AZ1821" i="1"/>
  <c r="AY1824" i="1"/>
  <c r="AZ1829" i="1"/>
  <c r="AY1832" i="1"/>
  <c r="AZ1837" i="1"/>
  <c r="AY1840" i="1"/>
  <c r="BB1845" i="1"/>
  <c r="BA1845" i="1"/>
  <c r="AZ1845" i="1"/>
  <c r="AY1845" i="1"/>
  <c r="AX1851" i="1"/>
  <c r="AW1851" i="1"/>
  <c r="AY1852" i="1"/>
  <c r="BB1852" i="1"/>
  <c r="AX1856" i="1"/>
  <c r="AW1856" i="1"/>
  <c r="AX1872" i="1"/>
  <c r="AW1872" i="1"/>
  <c r="CA1907" i="1"/>
  <c r="BI1907" i="1"/>
  <c r="AX1942" i="1"/>
  <c r="AW1942" i="1"/>
  <c r="AZ1808" i="1"/>
  <c r="AZ1816" i="1"/>
  <c r="AZ1824" i="1"/>
  <c r="AZ1832" i="1"/>
  <c r="AZ1840" i="1"/>
  <c r="CA1845" i="1"/>
  <c r="BI1845" i="1"/>
  <c r="AV1852" i="1"/>
  <c r="AT1852" i="1"/>
  <c r="AU1852" i="1" s="1"/>
  <c r="AV1857" i="1"/>
  <c r="AT1857" i="1"/>
  <c r="AU1857" i="1" s="1"/>
  <c r="AV1873" i="1"/>
  <c r="AT1873" i="1"/>
  <c r="AU1873" i="1" s="1"/>
  <c r="AX1880" i="1"/>
  <c r="AW1880" i="1"/>
  <c r="AX1888" i="1"/>
  <c r="AW1888" i="1"/>
  <c r="AZ1795" i="1"/>
  <c r="AY1798" i="1"/>
  <c r="BI1798" i="1"/>
  <c r="AZ1803" i="1"/>
  <c r="AT1805" i="1"/>
  <c r="AU1805" i="1" s="1"/>
  <c r="AY1806" i="1"/>
  <c r="BI1806" i="1"/>
  <c r="BA1808" i="1"/>
  <c r="AZ1811" i="1"/>
  <c r="AT1813" i="1"/>
  <c r="AU1813" i="1" s="1"/>
  <c r="AY1814" i="1"/>
  <c r="BI1814" i="1"/>
  <c r="BA1816" i="1"/>
  <c r="AZ1819" i="1"/>
  <c r="AT1821" i="1"/>
  <c r="AU1821" i="1" s="1"/>
  <c r="AY1822" i="1"/>
  <c r="BI1822" i="1"/>
  <c r="BA1824" i="1"/>
  <c r="AZ1827" i="1"/>
  <c r="AT1829" i="1"/>
  <c r="AU1829" i="1" s="1"/>
  <c r="AY1830" i="1"/>
  <c r="BI1830" i="1"/>
  <c r="BA1832" i="1"/>
  <c r="AZ1835" i="1"/>
  <c r="AT1837" i="1"/>
  <c r="AU1837" i="1" s="1"/>
  <c r="BI1838" i="1"/>
  <c r="BA1840" i="1"/>
  <c r="AW1842" i="1"/>
  <c r="BI1842" i="1"/>
  <c r="AX1843" i="1"/>
  <c r="AY1844" i="1"/>
  <c r="BB1844" i="1"/>
  <c r="BB1847" i="1"/>
  <c r="BA1847" i="1"/>
  <c r="CA1853" i="1"/>
  <c r="BI1853" i="1"/>
  <c r="BB1855" i="1"/>
  <c r="BA1855" i="1"/>
  <c r="AZ1855" i="1"/>
  <c r="CA1869" i="1"/>
  <c r="BI1869" i="1"/>
  <c r="AV1881" i="1"/>
  <c r="AT1881" i="1"/>
  <c r="AU1881" i="1" s="1"/>
  <c r="AV1889" i="1"/>
  <c r="AT1889" i="1"/>
  <c r="AU1889" i="1" s="1"/>
  <c r="CA1893" i="1"/>
  <c r="BI1893" i="1"/>
  <c r="AY1938" i="1"/>
  <c r="BB1938" i="1"/>
  <c r="BA1938" i="1"/>
  <c r="AZ1938" i="1"/>
  <c r="AY1801" i="1"/>
  <c r="BI1801" i="1"/>
  <c r="AY1809" i="1"/>
  <c r="BI1809" i="1"/>
  <c r="AY1817" i="1"/>
  <c r="BI1817" i="1"/>
  <c r="AY1825" i="1"/>
  <c r="BI1825" i="1"/>
  <c r="AY1833" i="1"/>
  <c r="BI1833" i="1"/>
  <c r="AT1840" i="1"/>
  <c r="AU1840" i="1" s="1"/>
  <c r="AY1841" i="1"/>
  <c r="BI1841" i="1"/>
  <c r="AV1844" i="1"/>
  <c r="AT1844" i="1"/>
  <c r="AU1844" i="1" s="1"/>
  <c r="BI1847" i="1"/>
  <c r="AW1848" i="1"/>
  <c r="BA1852" i="1"/>
  <c r="AX1855" i="1"/>
  <c r="AW1855" i="1"/>
  <c r="AX1864" i="1"/>
  <c r="AW1864" i="1"/>
  <c r="AX1871" i="1"/>
  <c r="AW1871" i="1"/>
  <c r="AY1876" i="1"/>
  <c r="BB1876" i="1"/>
  <c r="BA1876" i="1"/>
  <c r="CA1877" i="1"/>
  <c r="BI1877" i="1"/>
  <c r="CA1885" i="1"/>
  <c r="BI1885" i="1"/>
  <c r="AY1892" i="1"/>
  <c r="BB1892" i="1"/>
  <c r="BA1892" i="1"/>
  <c r="AY1796" i="1"/>
  <c r="AZ1801" i="1"/>
  <c r="AY1804" i="1"/>
  <c r="AZ1809" i="1"/>
  <c r="AY1812" i="1"/>
  <c r="AZ1817" i="1"/>
  <c r="AZ1825" i="1"/>
  <c r="AZ1833" i="1"/>
  <c r="AZ1841" i="1"/>
  <c r="AX1849" i="1"/>
  <c r="AW1849" i="1"/>
  <c r="AY1860" i="1"/>
  <c r="BB1860" i="1"/>
  <c r="BA1860" i="1"/>
  <c r="CA1861" i="1"/>
  <c r="BI1861" i="1"/>
  <c r="AV1865" i="1"/>
  <c r="AT1865" i="1"/>
  <c r="AU1865" i="1" s="1"/>
  <c r="AX1876" i="1"/>
  <c r="AW1876" i="1"/>
  <c r="AX1879" i="1"/>
  <c r="AW1879" i="1"/>
  <c r="AY1884" i="1"/>
  <c r="BB1884" i="1"/>
  <c r="BA1884" i="1"/>
  <c r="AX1887" i="1"/>
  <c r="AW1887" i="1"/>
  <c r="AX1892" i="1"/>
  <c r="AW1892" i="1"/>
  <c r="BA1846" i="1"/>
  <c r="AY1846" i="1"/>
  <c r="AW1847" i="1"/>
  <c r="AT1849" i="1"/>
  <c r="AU1849" i="1" s="1"/>
  <c r="AY1855" i="1"/>
  <c r="AX1860" i="1"/>
  <c r="AW1860" i="1"/>
  <c r="AZ1876" i="1"/>
  <c r="AX1884" i="1"/>
  <c r="AW1884" i="1"/>
  <c r="AZ1863" i="1"/>
  <c r="AZ1871" i="1"/>
  <c r="AZ1879" i="1"/>
  <c r="AZ1887" i="1"/>
  <c r="AY1898" i="1"/>
  <c r="BB1898" i="1"/>
  <c r="BA1898" i="1"/>
  <c r="AY1922" i="1"/>
  <c r="BB1922" i="1"/>
  <c r="BA1922" i="1"/>
  <c r="AV1927" i="1"/>
  <c r="AT1927" i="1"/>
  <c r="AU1927" i="1" s="1"/>
  <c r="AX1933" i="1"/>
  <c r="AW1933" i="1"/>
  <c r="CA1947" i="1"/>
  <c r="BI1947" i="1"/>
  <c r="AX1979" i="1"/>
  <c r="AW1979" i="1"/>
  <c r="AX1981" i="1"/>
  <c r="AW1981" i="1"/>
  <c r="CA1986" i="1"/>
  <c r="BI1986" i="1"/>
  <c r="AZ1850" i="1"/>
  <c r="AY1853" i="1"/>
  <c r="AZ1858" i="1"/>
  <c r="AW1859" i="1"/>
  <c r="AT1860" i="1"/>
  <c r="AU1860" i="1" s="1"/>
  <c r="AY1861" i="1"/>
  <c r="BA1863" i="1"/>
  <c r="AZ1866" i="1"/>
  <c r="AW1867" i="1"/>
  <c r="AT1868" i="1"/>
  <c r="AU1868" i="1" s="1"/>
  <c r="AY1869" i="1"/>
  <c r="BA1871" i="1"/>
  <c r="AZ1874" i="1"/>
  <c r="AW1875" i="1"/>
  <c r="AT1876" i="1"/>
  <c r="AU1876" i="1" s="1"/>
  <c r="AY1877" i="1"/>
  <c r="BA1879" i="1"/>
  <c r="AZ1882" i="1"/>
  <c r="AW1883" i="1"/>
  <c r="AT1884" i="1"/>
  <c r="AU1884" i="1" s="1"/>
  <c r="AY1885" i="1"/>
  <c r="BA1887" i="1"/>
  <c r="AZ1890" i="1"/>
  <c r="AW1891" i="1"/>
  <c r="AT1892" i="1"/>
  <c r="AU1892" i="1" s="1"/>
  <c r="AY1893" i="1"/>
  <c r="AV1902" i="1"/>
  <c r="AX1918" i="1"/>
  <c r="AW1918" i="1"/>
  <c r="AX1922" i="1"/>
  <c r="AW1922" i="1"/>
  <c r="AV1943" i="1"/>
  <c r="AT1943" i="1"/>
  <c r="AU1943" i="1" s="1"/>
  <c r="AZ1853" i="1"/>
  <c r="BI1856" i="1"/>
  <c r="AZ1861" i="1"/>
  <c r="BI1864" i="1"/>
  <c r="AZ1869" i="1"/>
  <c r="BI1872" i="1"/>
  <c r="AZ1877" i="1"/>
  <c r="BI1880" i="1"/>
  <c r="AZ1885" i="1"/>
  <c r="BI1888" i="1"/>
  <c r="AZ1893" i="1"/>
  <c r="BB1896" i="1"/>
  <c r="BA1896" i="1"/>
  <c r="AZ1896" i="1"/>
  <c r="AY1896" i="1"/>
  <c r="AX1904" i="1"/>
  <c r="BB1905" i="1"/>
  <c r="BA1905" i="1"/>
  <c r="AY1905" i="1"/>
  <c r="AX1909" i="1"/>
  <c r="AW1909" i="1"/>
  <c r="CA1923" i="1"/>
  <c r="BI1923" i="1"/>
  <c r="AW1931" i="1"/>
  <c r="AV1950" i="1"/>
  <c r="AT1950" i="1"/>
  <c r="AU1950" i="1" s="1"/>
  <c r="AY1843" i="1"/>
  <c r="BI1843" i="1"/>
  <c r="AZ1848" i="1"/>
  <c r="AY1851" i="1"/>
  <c r="BI1851" i="1"/>
  <c r="BA1853" i="1"/>
  <c r="AZ1856" i="1"/>
  <c r="AY1859" i="1"/>
  <c r="BI1859" i="1"/>
  <c r="BA1861" i="1"/>
  <c r="AZ1864" i="1"/>
  <c r="AT1866" i="1"/>
  <c r="AU1866" i="1" s="1"/>
  <c r="AY1867" i="1"/>
  <c r="BI1867" i="1"/>
  <c r="BA1869" i="1"/>
  <c r="AZ1872" i="1"/>
  <c r="AT1874" i="1"/>
  <c r="AU1874" i="1" s="1"/>
  <c r="AY1875" i="1"/>
  <c r="BI1875" i="1"/>
  <c r="BA1877" i="1"/>
  <c r="AZ1880" i="1"/>
  <c r="AT1882" i="1"/>
  <c r="AU1882" i="1" s="1"/>
  <c r="AY1883" i="1"/>
  <c r="BI1883" i="1"/>
  <c r="BA1885" i="1"/>
  <c r="AZ1888" i="1"/>
  <c r="AT1890" i="1"/>
  <c r="AU1890" i="1" s="1"/>
  <c r="AY1891" i="1"/>
  <c r="BI1891" i="1"/>
  <c r="BA1893" i="1"/>
  <c r="AY1894" i="1"/>
  <c r="AW1898" i="1"/>
  <c r="CA1899" i="1"/>
  <c r="BI1899" i="1"/>
  <c r="AW1907" i="1"/>
  <c r="AY1914" i="1"/>
  <c r="BB1914" i="1"/>
  <c r="BA1914" i="1"/>
  <c r="AV1919" i="1"/>
  <c r="AT1919" i="1"/>
  <c r="AU1919" i="1" s="1"/>
  <c r="AZ1922" i="1"/>
  <c r="AX1925" i="1"/>
  <c r="AW1925" i="1"/>
  <c r="AX1934" i="1"/>
  <c r="AW1934" i="1"/>
  <c r="CA1939" i="1"/>
  <c r="BI1939" i="1"/>
  <c r="AW1947" i="1"/>
  <c r="AZ1843" i="1"/>
  <c r="AZ1851" i="1"/>
  <c r="AT1853" i="1"/>
  <c r="AU1853" i="1" s="1"/>
  <c r="AY1854" i="1"/>
  <c r="AZ1859" i="1"/>
  <c r="AT1861" i="1"/>
  <c r="AU1861" i="1" s="1"/>
  <c r="AY1862" i="1"/>
  <c r="AZ1867" i="1"/>
  <c r="AY1870" i="1"/>
  <c r="BI1870" i="1"/>
  <c r="AZ1875" i="1"/>
  <c r="AT1877" i="1"/>
  <c r="AU1877" i="1" s="1"/>
  <c r="AY1878" i="1"/>
  <c r="BI1878" i="1"/>
  <c r="AZ1883" i="1"/>
  <c r="AT1885" i="1"/>
  <c r="AU1885" i="1" s="1"/>
  <c r="AY1886" i="1"/>
  <c r="BI1886" i="1"/>
  <c r="AZ1891" i="1"/>
  <c r="AT1893" i="1"/>
  <c r="AU1893" i="1" s="1"/>
  <c r="BA1894" i="1"/>
  <c r="AZ1898" i="1"/>
  <c r="AV1903" i="1"/>
  <c r="AT1903" i="1"/>
  <c r="AU1903" i="1" s="1"/>
  <c r="AX1914" i="1"/>
  <c r="AW1914" i="1"/>
  <c r="AV1935" i="1"/>
  <c r="AT1935" i="1"/>
  <c r="AU1935" i="1" s="1"/>
  <c r="AX1941" i="1"/>
  <c r="AW1941" i="1"/>
  <c r="AX1944" i="1"/>
  <c r="AW1959" i="1"/>
  <c r="AX1959" i="1"/>
  <c r="AZ1854" i="1"/>
  <c r="AZ1862" i="1"/>
  <c r="AZ1870" i="1"/>
  <c r="AZ1878" i="1"/>
  <c r="AZ1886" i="1"/>
  <c r="BB1894" i="1"/>
  <c r="AZ1895" i="1"/>
  <c r="AY1895" i="1"/>
  <c r="BB1895" i="1"/>
  <c r="BB1897" i="1"/>
  <c r="BA1897" i="1"/>
  <c r="AY1897" i="1"/>
  <c r="AZ1905" i="1"/>
  <c r="AY1906" i="1"/>
  <c r="BB1906" i="1"/>
  <c r="BA1906" i="1"/>
  <c r="AX1910" i="1"/>
  <c r="AW1910" i="1"/>
  <c r="CA1915" i="1"/>
  <c r="BI1915" i="1"/>
  <c r="AY1930" i="1"/>
  <c r="BB1930" i="1"/>
  <c r="BA1930" i="1"/>
  <c r="AX1945" i="1"/>
  <c r="AW1945" i="1"/>
  <c r="AV1895" i="1"/>
  <c r="AT1895" i="1"/>
  <c r="AU1895" i="1" s="1"/>
  <c r="AX1901" i="1"/>
  <c r="AW1901" i="1"/>
  <c r="AV1911" i="1"/>
  <c r="AT1911" i="1"/>
  <c r="AU1911" i="1" s="1"/>
  <c r="AZ1914" i="1"/>
  <c r="AX1917" i="1"/>
  <c r="AW1917" i="1"/>
  <c r="AX1926" i="1"/>
  <c r="AW1926" i="1"/>
  <c r="AX1930" i="1"/>
  <c r="AW1930" i="1"/>
  <c r="CA1931" i="1"/>
  <c r="BI1931" i="1"/>
  <c r="AX1936" i="1"/>
  <c r="AW1939" i="1"/>
  <c r="AY1946" i="1"/>
  <c r="BB1946" i="1"/>
  <c r="BA1946" i="1"/>
  <c r="AV1897" i="1"/>
  <c r="AZ1901" i="1"/>
  <c r="BB1903" i="1"/>
  <c r="AY1904" i="1"/>
  <c r="AV1905" i="1"/>
  <c r="AZ1909" i="1"/>
  <c r="BB1911" i="1"/>
  <c r="AY1912" i="1"/>
  <c r="AV1913" i="1"/>
  <c r="AZ1917" i="1"/>
  <c r="BB1919" i="1"/>
  <c r="AY1920" i="1"/>
  <c r="AV1921" i="1"/>
  <c r="AZ1925" i="1"/>
  <c r="BB1927" i="1"/>
  <c r="AY1928" i="1"/>
  <c r="AV1929" i="1"/>
  <c r="AZ1933" i="1"/>
  <c r="BB1935" i="1"/>
  <c r="AY1936" i="1"/>
  <c r="AV1937" i="1"/>
  <c r="AZ1941" i="1"/>
  <c r="BB1943" i="1"/>
  <c r="AY1944" i="1"/>
  <c r="AY1948" i="1"/>
  <c r="AX1956" i="1"/>
  <c r="AW1956" i="1"/>
  <c r="AY1977" i="1"/>
  <c r="BB1977" i="1"/>
  <c r="BA1977" i="1"/>
  <c r="AV1982" i="1"/>
  <c r="AT1982" i="1"/>
  <c r="AU1982" i="1" s="1"/>
  <c r="AX1988" i="1"/>
  <c r="AW1988" i="1"/>
  <c r="AX2003" i="1"/>
  <c r="AW2003" i="1"/>
  <c r="AZ1904" i="1"/>
  <c r="AZ1912" i="1"/>
  <c r="AZ1920" i="1"/>
  <c r="AZ1928" i="1"/>
  <c r="AZ1936" i="1"/>
  <c r="AZ1944" i="1"/>
  <c r="AX1960" i="1"/>
  <c r="AW1960" i="1"/>
  <c r="AX1971" i="1"/>
  <c r="AW1971" i="1"/>
  <c r="AX1973" i="1"/>
  <c r="AW1973" i="1"/>
  <c r="AX1977" i="1"/>
  <c r="AW1977" i="1"/>
  <c r="AX1992" i="1"/>
  <c r="AW1992" i="1"/>
  <c r="AX1995" i="1"/>
  <c r="AW1995" i="1"/>
  <c r="AV1998" i="1"/>
  <c r="AT1998" i="1"/>
  <c r="AU1998" i="1" s="1"/>
  <c r="AZ1899" i="1"/>
  <c r="AW1900" i="1"/>
  <c r="AY1902" i="1"/>
  <c r="BA1904" i="1"/>
  <c r="AZ1907" i="1"/>
  <c r="AW1908" i="1"/>
  <c r="AY1910" i="1"/>
  <c r="BI1910" i="1"/>
  <c r="BA1912" i="1"/>
  <c r="AZ1915" i="1"/>
  <c r="AW1916" i="1"/>
  <c r="AT1917" i="1"/>
  <c r="AU1917" i="1" s="1"/>
  <c r="AY1918" i="1"/>
  <c r="BA1920" i="1"/>
  <c r="AZ1923" i="1"/>
  <c r="AW1924" i="1"/>
  <c r="AT1925" i="1"/>
  <c r="AU1925" i="1" s="1"/>
  <c r="AY1926" i="1"/>
  <c r="BI1926" i="1"/>
  <c r="BA1928" i="1"/>
  <c r="AZ1931" i="1"/>
  <c r="AW1932" i="1"/>
  <c r="AT1933" i="1"/>
  <c r="AU1933" i="1" s="1"/>
  <c r="AY1934" i="1"/>
  <c r="BA1936" i="1"/>
  <c r="AW1940" i="1"/>
  <c r="AT1941" i="1"/>
  <c r="AU1941" i="1" s="1"/>
  <c r="AY1942" i="1"/>
  <c r="BA1944" i="1"/>
  <c r="BA1948" i="1"/>
  <c r="BB1951" i="1"/>
  <c r="BA1951" i="1"/>
  <c r="AY1951" i="1"/>
  <c r="AY1961" i="1"/>
  <c r="BB1961" i="1"/>
  <c r="BA1961" i="1"/>
  <c r="AX1965" i="1"/>
  <c r="AW1965" i="1"/>
  <c r="AY1969" i="1"/>
  <c r="BB1969" i="1"/>
  <c r="BA1969" i="1"/>
  <c r="AV1974" i="1"/>
  <c r="AT1974" i="1"/>
  <c r="AU1974" i="1" s="1"/>
  <c r="CA1978" i="1"/>
  <c r="BI1978" i="1"/>
  <c r="AT1896" i="1"/>
  <c r="AU1896" i="1" s="1"/>
  <c r="AT1904" i="1"/>
  <c r="AU1904" i="1" s="1"/>
  <c r="AZ1910" i="1"/>
  <c r="AT1912" i="1"/>
  <c r="AU1912" i="1" s="1"/>
  <c r="AY1913" i="1"/>
  <c r="BI1913" i="1"/>
  <c r="AT1920" i="1"/>
  <c r="AU1920" i="1" s="1"/>
  <c r="AY1921" i="1"/>
  <c r="BI1921" i="1"/>
  <c r="AT1928" i="1"/>
  <c r="AU1928" i="1" s="1"/>
  <c r="AY1929" i="1"/>
  <c r="BI1929" i="1"/>
  <c r="AZ1934" i="1"/>
  <c r="AT1936" i="1"/>
  <c r="AU1936" i="1" s="1"/>
  <c r="AY1937" i="1"/>
  <c r="BI1937" i="1"/>
  <c r="AZ1942" i="1"/>
  <c r="AY1945" i="1"/>
  <c r="BI1945" i="1"/>
  <c r="AX1961" i="1"/>
  <c r="AW1961" i="1"/>
  <c r="AV1966" i="1"/>
  <c r="AT1966" i="1"/>
  <c r="AU1966" i="1" s="1"/>
  <c r="AX1969" i="1"/>
  <c r="AW1969" i="1"/>
  <c r="AZ1977" i="1"/>
  <c r="AX1980" i="1"/>
  <c r="AW1980" i="1"/>
  <c r="AX1984" i="1"/>
  <c r="AW1984" i="1"/>
  <c r="AY1993" i="1"/>
  <c r="BB1993" i="1"/>
  <c r="BA1993" i="1"/>
  <c r="AX1996" i="1"/>
  <c r="AW1996" i="1"/>
  <c r="AX2000" i="1"/>
  <c r="AW2000" i="1"/>
  <c r="CA2002" i="1"/>
  <c r="BI2002" i="1"/>
  <c r="AZ1913" i="1"/>
  <c r="AY1916" i="1"/>
  <c r="AZ1921" i="1"/>
  <c r="AY1924" i="1"/>
  <c r="AZ1929" i="1"/>
  <c r="AZ1937" i="1"/>
  <c r="BA1942" i="1"/>
  <c r="AZ1945" i="1"/>
  <c r="AW1946" i="1"/>
  <c r="AT1947" i="1"/>
  <c r="AU1947" i="1" s="1"/>
  <c r="AY1953" i="1"/>
  <c r="BB1953" i="1"/>
  <c r="BA1953" i="1"/>
  <c r="AX1957" i="1"/>
  <c r="AW1957" i="1"/>
  <c r="CA1962" i="1"/>
  <c r="BI1962" i="1"/>
  <c r="CA1970" i="1"/>
  <c r="BI1970" i="1"/>
  <c r="AY1985" i="1"/>
  <c r="BB1985" i="1"/>
  <c r="BA1985" i="1"/>
  <c r="AX1987" i="1"/>
  <c r="AW1987" i="1"/>
  <c r="AX1989" i="1"/>
  <c r="AW1989" i="1"/>
  <c r="AX1993" i="1"/>
  <c r="AW1993" i="1"/>
  <c r="CA1994" i="1"/>
  <c r="BI1994" i="1"/>
  <c r="AZ1900" i="1"/>
  <c r="AY1903" i="1"/>
  <c r="AZ1908" i="1"/>
  <c r="AY1911" i="1"/>
  <c r="BA1913" i="1"/>
  <c r="AZ1916" i="1"/>
  <c r="AY1919" i="1"/>
  <c r="BA1921" i="1"/>
  <c r="AZ1924" i="1"/>
  <c r="AY1927" i="1"/>
  <c r="BA1929" i="1"/>
  <c r="AZ1932" i="1"/>
  <c r="AY1935" i="1"/>
  <c r="BI1935" i="1"/>
  <c r="BA1937" i="1"/>
  <c r="AZ1940" i="1"/>
  <c r="AY1943" i="1"/>
  <c r="BI1943" i="1"/>
  <c r="BA1945" i="1"/>
  <c r="AV1949" i="1"/>
  <c r="AX1951" i="1"/>
  <c r="AX1953" i="1"/>
  <c r="AW1953" i="1"/>
  <c r="AV1958" i="1"/>
  <c r="AT1958" i="1"/>
  <c r="AU1958" i="1" s="1"/>
  <c r="AZ1961" i="1"/>
  <c r="AZ1969" i="1"/>
  <c r="AX1972" i="1"/>
  <c r="AW1972" i="1"/>
  <c r="AX1985" i="1"/>
  <c r="AW1985" i="1"/>
  <c r="AY2001" i="1"/>
  <c r="BB2001" i="1"/>
  <c r="BA2001" i="1"/>
  <c r="AZ1950" i="1"/>
  <c r="AY1950" i="1"/>
  <c r="BB1950" i="1"/>
  <c r="AZ1951" i="1"/>
  <c r="BB1952" i="1"/>
  <c r="BA1952" i="1"/>
  <c r="AY1952" i="1"/>
  <c r="CA1954" i="1"/>
  <c r="BI1954" i="1"/>
  <c r="AX1964" i="1"/>
  <c r="AW1964" i="1"/>
  <c r="AV1990" i="1"/>
  <c r="AT1990" i="1"/>
  <c r="AU1990" i="1" s="1"/>
  <c r="AZ1993" i="1"/>
  <c r="AX2001" i="1"/>
  <c r="AW2001" i="1"/>
  <c r="AZ1956" i="1"/>
  <c r="BB1958" i="1"/>
  <c r="AY1959" i="1"/>
  <c r="AZ1964" i="1"/>
  <c r="BB1966" i="1"/>
  <c r="AY1967" i="1"/>
  <c r="AZ1972" i="1"/>
  <c r="BB1974" i="1"/>
  <c r="AY1975" i="1"/>
  <c r="BI1975" i="1"/>
  <c r="AZ1980" i="1"/>
  <c r="BB1982" i="1"/>
  <c r="AY1983" i="1"/>
  <c r="BI1983" i="1"/>
  <c r="AZ1988" i="1"/>
  <c r="BB1990" i="1"/>
  <c r="AY1991" i="1"/>
  <c r="BI1991" i="1"/>
  <c r="BB1998" i="1"/>
  <c r="AY1999" i="1"/>
  <c r="BI1999" i="1"/>
  <c r="AZ1959" i="1"/>
  <c r="AZ1967" i="1"/>
  <c r="AZ1975" i="1"/>
  <c r="AZ1983" i="1"/>
  <c r="AZ1991" i="1"/>
  <c r="AZ1999" i="1"/>
  <c r="AT2001" i="1"/>
  <c r="AU2001" i="1" s="1"/>
  <c r="AY2002" i="1"/>
  <c r="AY1949" i="1"/>
  <c r="BI1949" i="1"/>
  <c r="AZ1954" i="1"/>
  <c r="AW1955" i="1"/>
  <c r="AT1956" i="1"/>
  <c r="AU1956" i="1" s="1"/>
  <c r="AY1957" i="1"/>
  <c r="BI1957" i="1"/>
  <c r="BA1959" i="1"/>
  <c r="AZ1962" i="1"/>
  <c r="AW1963" i="1"/>
  <c r="AT1964" i="1"/>
  <c r="AU1964" i="1" s="1"/>
  <c r="AY1965" i="1"/>
  <c r="BI1965" i="1"/>
  <c r="BA1967" i="1"/>
  <c r="AZ1970" i="1"/>
  <c r="AT1972" i="1"/>
  <c r="AU1972" i="1" s="1"/>
  <c r="AY1973" i="1"/>
  <c r="BI1973" i="1"/>
  <c r="BA1975" i="1"/>
  <c r="AZ1978" i="1"/>
  <c r="AT1980" i="1"/>
  <c r="AU1980" i="1" s="1"/>
  <c r="AY1981" i="1"/>
  <c r="BI1981" i="1"/>
  <c r="BA1983" i="1"/>
  <c r="AZ1986" i="1"/>
  <c r="AT1988" i="1"/>
  <c r="AU1988" i="1" s="1"/>
  <c r="AY1989" i="1"/>
  <c r="BA1991" i="1"/>
  <c r="AZ1994" i="1"/>
  <c r="AT1996" i="1"/>
  <c r="AU1996" i="1" s="1"/>
  <c r="AY1997" i="1"/>
  <c r="BA1999" i="1"/>
  <c r="AZ2002" i="1"/>
  <c r="AZ1949" i="1"/>
  <c r="AT1951" i="1"/>
  <c r="AU1951" i="1" s="1"/>
  <c r="AZ1957" i="1"/>
  <c r="AT1959" i="1"/>
  <c r="AU1959" i="1" s="1"/>
  <c r="AY1960" i="1"/>
  <c r="BI1960" i="1"/>
  <c r="AZ1965" i="1"/>
  <c r="AT1967" i="1"/>
  <c r="AU1967" i="1" s="1"/>
  <c r="AY1968" i="1"/>
  <c r="BI1968" i="1"/>
  <c r="AZ1973" i="1"/>
  <c r="AT1975" i="1"/>
  <c r="AU1975" i="1" s="1"/>
  <c r="AY1976" i="1"/>
  <c r="BI1976" i="1"/>
  <c r="AZ1981" i="1"/>
  <c r="AT1983" i="1"/>
  <c r="AU1983" i="1" s="1"/>
  <c r="AY1984" i="1"/>
  <c r="BI1984" i="1"/>
  <c r="AZ1989" i="1"/>
  <c r="AT1991" i="1"/>
  <c r="AU1991" i="1" s="1"/>
  <c r="AY1992" i="1"/>
  <c r="BI1992" i="1"/>
  <c r="BA1994" i="1"/>
  <c r="AZ1997" i="1"/>
  <c r="AT1999" i="1"/>
  <c r="AU1999" i="1" s="1"/>
  <c r="AY2000" i="1"/>
  <c r="BI2000" i="1"/>
  <c r="BA2002" i="1"/>
  <c r="AZ1960" i="1"/>
  <c r="AZ1968" i="1"/>
  <c r="AZ1976" i="1"/>
  <c r="AZ1984" i="1"/>
  <c r="BA1989" i="1"/>
  <c r="AZ1992" i="1"/>
  <c r="AY1995" i="1"/>
  <c r="BI1995" i="1"/>
  <c r="BA1997" i="1"/>
  <c r="AZ2000" i="1"/>
  <c r="AT2002" i="1"/>
  <c r="AU2002" i="1" s="1"/>
  <c r="AY2003" i="1"/>
  <c r="BI2003" i="1"/>
  <c r="AY1958" i="1"/>
  <c r="BA1960" i="1"/>
  <c r="AY1966" i="1"/>
  <c r="BA1968" i="1"/>
  <c r="AY1974" i="1"/>
  <c r="BA1976" i="1"/>
  <c r="AY1982" i="1"/>
  <c r="BA1984" i="1"/>
  <c r="AY1990" i="1"/>
  <c r="AY1998" i="1"/>
  <c r="AZ2003" i="1"/>
  <c r="AX1824" i="1" l="1"/>
  <c r="AW1824" i="1"/>
  <c r="AX1915" i="1"/>
  <c r="AW1915" i="1"/>
  <c r="AX1694" i="1"/>
  <c r="AW1694" i="1"/>
  <c r="AW1627" i="1"/>
  <c r="AX1627" i="1"/>
  <c r="AX1619" i="1"/>
  <c r="AW1619" i="1"/>
  <c r="AW1446" i="1"/>
  <c r="AX1446" i="1"/>
  <c r="AX1514" i="1"/>
  <c r="AW1514" i="1"/>
  <c r="AX1473" i="1"/>
  <c r="AW1473" i="1"/>
  <c r="AX1288" i="1"/>
  <c r="AW1288" i="1"/>
  <c r="AX1272" i="1"/>
  <c r="AW1272" i="1"/>
  <c r="AX1061" i="1"/>
  <c r="AW1061" i="1"/>
  <c r="AW1042" i="1"/>
  <c r="AX1042" i="1"/>
  <c r="AX1021" i="1"/>
  <c r="AW1021" i="1"/>
  <c r="AW1135" i="1"/>
  <c r="AX1135" i="1"/>
  <c r="AW1167" i="1"/>
  <c r="AX1167" i="1"/>
  <c r="AW764" i="1"/>
  <c r="AX764" i="1"/>
  <c r="AW109" i="1"/>
  <c r="AX109" i="1"/>
  <c r="AX1643" i="1"/>
  <c r="AW1643" i="1"/>
  <c r="AW1566" i="1"/>
  <c r="AX1566" i="1"/>
  <c r="AW1454" i="1"/>
  <c r="AX1454" i="1"/>
  <c r="AW1414" i="1"/>
  <c r="AX1414" i="1"/>
  <c r="AX1246" i="1"/>
  <c r="AW1246" i="1"/>
  <c r="AX1296" i="1"/>
  <c r="AW1296" i="1"/>
  <c r="AX1224" i="1"/>
  <c r="AW1224" i="1"/>
  <c r="AW1127" i="1"/>
  <c r="AX1127" i="1"/>
  <c r="AW941" i="1"/>
  <c r="AX941" i="1"/>
  <c r="AX519" i="1"/>
  <c r="AW519" i="1"/>
  <c r="AW716" i="1"/>
  <c r="AX716" i="1"/>
  <c r="AX301" i="1"/>
  <c r="AW301" i="1"/>
  <c r="AY16" i="1"/>
  <c r="BA16" i="1" s="1"/>
  <c r="AY6" i="1"/>
  <c r="BA6" i="1" s="1"/>
  <c r="AW1948" i="1"/>
  <c r="AX1948" i="1"/>
  <c r="AX1635" i="1"/>
  <c r="AW1635" i="1"/>
  <c r="AW1590" i="1"/>
  <c r="AX1590" i="1"/>
  <c r="AX1746" i="1"/>
  <c r="AW1746" i="1"/>
  <c r="AW1535" i="1"/>
  <c r="AX1535" i="1"/>
  <c r="AW1462" i="1"/>
  <c r="AX1462" i="1"/>
  <c r="AW1470" i="1"/>
  <c r="AX1470" i="1"/>
  <c r="AW1277" i="1"/>
  <c r="AX1277" i="1"/>
  <c r="AX1270" i="1"/>
  <c r="AW1270" i="1"/>
  <c r="AW1221" i="1"/>
  <c r="AX1221" i="1"/>
  <c r="AX1256" i="1"/>
  <c r="AW1256" i="1"/>
  <c r="AX1101" i="1"/>
  <c r="AW1101" i="1"/>
  <c r="AX1037" i="1"/>
  <c r="AW1037" i="1"/>
  <c r="AW1050" i="1"/>
  <c r="AX1050" i="1"/>
  <c r="AW1052" i="1"/>
  <c r="AX1052" i="1"/>
  <c r="AW985" i="1"/>
  <c r="AX985" i="1"/>
  <c r="AW732" i="1"/>
  <c r="AX732" i="1"/>
  <c r="AW770" i="1"/>
  <c r="AX770" i="1"/>
  <c r="AW372" i="1"/>
  <c r="AX372" i="1"/>
  <c r="AX466" i="1"/>
  <c r="AW466" i="1"/>
  <c r="AX412" i="1"/>
  <c r="AW412" i="1"/>
  <c r="AX479" i="1"/>
  <c r="AW479" i="1"/>
  <c r="AW172" i="1"/>
  <c r="AX172" i="1"/>
  <c r="AX314" i="1"/>
  <c r="AW314" i="1"/>
  <c r="AX237" i="1"/>
  <c r="AW237" i="1"/>
  <c r="AW284" i="1"/>
  <c r="AX284" i="1"/>
  <c r="AW165" i="1"/>
  <c r="AX165" i="1"/>
  <c r="AW101" i="1"/>
  <c r="AX101" i="1"/>
  <c r="AW252" i="1"/>
  <c r="AX252" i="1"/>
  <c r="AX1994" i="1"/>
  <c r="AW1994" i="1"/>
  <c r="AX1761" i="1"/>
  <c r="AW1761" i="1"/>
  <c r="AX1808" i="1"/>
  <c r="AW1808" i="1"/>
  <c r="AW1574" i="1"/>
  <c r="AX1574" i="1"/>
  <c r="AW1558" i="1"/>
  <c r="AX1558" i="1"/>
  <c r="AX1651" i="1"/>
  <c r="AW1651" i="1"/>
  <c r="AX1870" i="1"/>
  <c r="AW1870" i="1"/>
  <c r="AX1408" i="1"/>
  <c r="AW1408" i="1"/>
  <c r="AX1472" i="1"/>
  <c r="AW1472" i="1"/>
  <c r="AX1480" i="1"/>
  <c r="AW1480" i="1"/>
  <c r="AX1309" i="1"/>
  <c r="AW1309" i="1"/>
  <c r="AX1254" i="1"/>
  <c r="AW1254" i="1"/>
  <c r="AW1012" i="1"/>
  <c r="AX1012" i="1"/>
  <c r="AX1053" i="1"/>
  <c r="AW1053" i="1"/>
  <c r="AX1013" i="1"/>
  <c r="AW1013" i="1"/>
  <c r="AW1100" i="1"/>
  <c r="AX1100" i="1"/>
  <c r="AW981" i="1"/>
  <c r="AX981" i="1"/>
  <c r="AX511" i="1"/>
  <c r="AW511" i="1"/>
  <c r="AW861" i="1"/>
  <c r="AX861" i="1"/>
  <c r="AW756" i="1"/>
  <c r="AX756" i="1"/>
  <c r="AW740" i="1"/>
  <c r="AX740" i="1"/>
  <c r="AX463" i="1"/>
  <c r="AW463" i="1"/>
  <c r="AW348" i="1"/>
  <c r="AX348" i="1"/>
  <c r="AX532" i="1"/>
  <c r="AW532" i="1"/>
  <c r="AX410" i="1"/>
  <c r="AW410" i="1"/>
  <c r="AW292" i="1"/>
  <c r="AX292" i="1"/>
  <c r="AW316" i="1"/>
  <c r="AX316" i="1"/>
  <c r="AW133" i="1"/>
  <c r="AX133" i="1"/>
  <c r="AX1702" i="1"/>
  <c r="AW1702" i="1"/>
  <c r="AW1598" i="1"/>
  <c r="AX1598" i="1"/>
  <c r="AW1551" i="1"/>
  <c r="AX1551" i="1"/>
  <c r="AW1683" i="1"/>
  <c r="AX1683" i="1"/>
  <c r="AX1440" i="1"/>
  <c r="AW1440" i="1"/>
  <c r="AW1430" i="1"/>
  <c r="AX1430" i="1"/>
  <c r="AX1416" i="1"/>
  <c r="AW1416" i="1"/>
  <c r="AX1264" i="1"/>
  <c r="AW1264" i="1"/>
  <c r="AW1285" i="1"/>
  <c r="AX1285" i="1"/>
  <c r="AW1213" i="1"/>
  <c r="AX1213" i="1"/>
  <c r="AX1211" i="1"/>
  <c r="AW1211" i="1"/>
  <c r="AX1045" i="1"/>
  <c r="AW1045" i="1"/>
  <c r="AX1077" i="1"/>
  <c r="AW1077" i="1"/>
  <c r="AX1109" i="1"/>
  <c r="AW1109" i="1"/>
  <c r="AW869" i="1"/>
  <c r="AX869" i="1"/>
  <c r="AX527" i="1"/>
  <c r="AW527" i="1"/>
  <c r="AW772" i="1"/>
  <c r="AX772" i="1"/>
  <c r="AX819" i="1"/>
  <c r="AW819" i="1"/>
  <c r="AW570" i="1"/>
  <c r="AX570" i="1"/>
  <c r="AW420" i="1"/>
  <c r="AX420" i="1"/>
  <c r="AW516" i="1"/>
  <c r="AX516" i="1"/>
  <c r="AX388" i="1"/>
  <c r="AW388" i="1"/>
  <c r="AX476" i="1"/>
  <c r="AW476" i="1"/>
  <c r="AW212" i="1"/>
  <c r="AX212" i="1"/>
  <c r="AX359" i="1"/>
  <c r="AW359" i="1"/>
  <c r="AW236" i="1"/>
  <c r="AX236" i="1"/>
  <c r="AX196" i="1"/>
  <c r="AW196" i="1"/>
  <c r="AX180" i="1"/>
  <c r="AW180" i="1"/>
  <c r="AX1753" i="1"/>
  <c r="AW1753" i="1"/>
  <c r="AW1858" i="1"/>
  <c r="AX1858" i="1"/>
  <c r="AW1496" i="1"/>
  <c r="AX1496" i="1"/>
  <c r="AW1422" i="1"/>
  <c r="AX1422" i="1"/>
  <c r="AX1262" i="1"/>
  <c r="AW1262" i="1"/>
  <c r="AW1269" i="1"/>
  <c r="AX1269" i="1"/>
  <c r="AW1245" i="1"/>
  <c r="AX1245" i="1"/>
  <c r="AX1322" i="1"/>
  <c r="AW1322" i="1"/>
  <c r="AX1098" i="1"/>
  <c r="AW1098" i="1"/>
  <c r="AW548" i="1"/>
  <c r="AX548" i="1"/>
  <c r="AW781" i="1"/>
  <c r="AX781" i="1"/>
  <c r="AX524" i="1"/>
  <c r="AW524" i="1"/>
  <c r="AX458" i="1"/>
  <c r="AW458" i="1"/>
  <c r="AX399" i="1"/>
  <c r="AW399" i="1"/>
  <c r="AX383" i="1"/>
  <c r="AW383" i="1"/>
  <c r="AX404" i="1"/>
  <c r="AW404" i="1"/>
  <c r="AX442" i="1"/>
  <c r="AW442" i="1"/>
  <c r="AW308" i="1"/>
  <c r="AX308" i="1"/>
  <c r="AW93" i="1"/>
  <c r="AX93" i="1"/>
  <c r="AX245" i="1"/>
  <c r="AW245" i="1"/>
  <c r="AY15" i="1"/>
  <c r="BA15" i="1" s="1"/>
  <c r="AW1850" i="1"/>
  <c r="AX1850" i="1"/>
  <c r="AX1667" i="1"/>
  <c r="AW1667" i="1"/>
  <c r="AW1582" i="1"/>
  <c r="AX1582" i="1"/>
  <c r="AX1670" i="1"/>
  <c r="AW1670" i="1"/>
  <c r="AX1712" i="1"/>
  <c r="AW1712" i="1"/>
  <c r="AX1530" i="1"/>
  <c r="AW1530" i="1"/>
  <c r="AW1494" i="1"/>
  <c r="AX1494" i="1"/>
  <c r="AW1237" i="1"/>
  <c r="AX1237" i="1"/>
  <c r="AW1119" i="1"/>
  <c r="AX1119" i="1"/>
  <c r="AX1069" i="1"/>
  <c r="AW1069" i="1"/>
  <c r="AX1093" i="1"/>
  <c r="AW1093" i="1"/>
  <c r="AW778" i="1"/>
  <c r="AX778" i="1"/>
  <c r="AW564" i="1"/>
  <c r="AX564" i="1"/>
  <c r="AX679" i="1"/>
  <c r="AW679" i="1"/>
  <c r="AW364" i="1"/>
  <c r="AX364" i="1"/>
  <c r="AX455" i="1"/>
  <c r="AW455" i="1"/>
  <c r="AX380" i="1"/>
  <c r="AW380" i="1"/>
  <c r="AW268" i="1"/>
  <c r="AX268" i="1"/>
  <c r="AW300" i="1"/>
  <c r="AX300" i="1"/>
  <c r="AX220" i="1"/>
  <c r="AW220" i="1"/>
  <c r="AW324" i="1"/>
  <c r="AX324" i="1"/>
  <c r="AW332" i="1"/>
  <c r="AX332" i="1"/>
  <c r="AX1704" i="1"/>
  <c r="AW1704" i="1"/>
  <c r="AX1646" i="1"/>
  <c r="AW1646" i="1"/>
  <c r="AX1216" i="1"/>
  <c r="AW1216" i="1"/>
  <c r="AW1293" i="1"/>
  <c r="AX1293" i="1"/>
  <c r="AX1280" i="1"/>
  <c r="AW1280" i="1"/>
  <c r="AX817" i="1"/>
  <c r="AW817" i="1"/>
  <c r="AX500" i="1"/>
  <c r="AW500" i="1"/>
  <c r="AX543" i="1"/>
  <c r="AW543" i="1"/>
  <c r="AW244" i="1"/>
  <c r="AX244" i="1"/>
  <c r="AX228" i="1"/>
  <c r="AW228" i="1"/>
  <c r="AX1966" i="1"/>
  <c r="AW1966" i="1"/>
  <c r="AX1865" i="1"/>
  <c r="AW1865" i="1"/>
  <c r="AX1838" i="1"/>
  <c r="AW1838" i="1"/>
  <c r="AX1783" i="1"/>
  <c r="AW1783" i="1"/>
  <c r="AX1729" i="1"/>
  <c r="AW1729" i="1"/>
  <c r="AX1682" i="1"/>
  <c r="AW1682" i="1"/>
  <c r="AX1618" i="1"/>
  <c r="AW1618" i="1"/>
  <c r="AW1518" i="1"/>
  <c r="AX1518" i="1"/>
  <c r="AW1493" i="1"/>
  <c r="AX1493" i="1"/>
  <c r="AX1557" i="1"/>
  <c r="AW1557" i="1"/>
  <c r="AW1534" i="1"/>
  <c r="AX1534" i="1"/>
  <c r="AW1501" i="1"/>
  <c r="AX1501" i="1"/>
  <c r="AW1469" i="1"/>
  <c r="AX1469" i="1"/>
  <c r="AX1381" i="1"/>
  <c r="AW1381" i="1"/>
  <c r="AX1310" i="1"/>
  <c r="AW1310" i="1"/>
  <c r="AX1331" i="1"/>
  <c r="AW1331" i="1"/>
  <c r="AX1250" i="1"/>
  <c r="AW1250" i="1"/>
  <c r="AX1057" i="1"/>
  <c r="AW1057" i="1"/>
  <c r="AW1111" i="1"/>
  <c r="AX1111" i="1"/>
  <c r="AX900" i="1"/>
  <c r="AW900" i="1"/>
  <c r="AX956" i="1"/>
  <c r="AW956" i="1"/>
  <c r="AX635" i="1"/>
  <c r="AW635" i="1"/>
  <c r="AX633" i="1"/>
  <c r="AW633" i="1"/>
  <c r="AX601" i="1"/>
  <c r="AW601" i="1"/>
  <c r="AX839" i="1"/>
  <c r="AW839" i="1"/>
  <c r="AX673" i="1"/>
  <c r="AW673" i="1"/>
  <c r="AX657" i="1"/>
  <c r="AW657" i="1"/>
  <c r="AX641" i="1"/>
  <c r="AW641" i="1"/>
  <c r="AX581" i="1"/>
  <c r="AW581" i="1"/>
  <c r="AX753" i="1"/>
  <c r="AW753" i="1"/>
  <c r="AX769" i="1"/>
  <c r="AW769" i="1"/>
  <c r="AX515" i="1"/>
  <c r="AW515" i="1"/>
  <c r="AX446" i="1"/>
  <c r="AW446" i="1"/>
  <c r="AX422" i="1"/>
  <c r="AW422" i="1"/>
  <c r="AX209" i="1"/>
  <c r="AW209" i="1"/>
  <c r="AX416" i="1"/>
  <c r="AW416" i="1"/>
  <c r="AX563" i="1"/>
  <c r="AW563" i="1"/>
  <c r="AX273" i="1"/>
  <c r="AW273" i="1"/>
  <c r="AX1958" i="1"/>
  <c r="AW1958" i="1"/>
  <c r="AX1974" i="1"/>
  <c r="AW1974" i="1"/>
  <c r="AX1902" i="1"/>
  <c r="AW1902" i="1"/>
  <c r="AX1814" i="1"/>
  <c r="AW1814" i="1"/>
  <c r="AX1820" i="1"/>
  <c r="AW1820" i="1"/>
  <c r="AX1749" i="1"/>
  <c r="AW1749" i="1"/>
  <c r="AX1565" i="1"/>
  <c r="AW1565" i="1"/>
  <c r="AX1549" i="1"/>
  <c r="AW1549" i="1"/>
  <c r="AX1520" i="1"/>
  <c r="AW1520" i="1"/>
  <c r="AX1407" i="1"/>
  <c r="AW1407" i="1"/>
  <c r="AW1429" i="1"/>
  <c r="AX1429" i="1"/>
  <c r="AX1460" i="1"/>
  <c r="AW1460" i="1"/>
  <c r="AX1379" i="1"/>
  <c r="AW1379" i="1"/>
  <c r="AX1278" i="1"/>
  <c r="AW1278" i="1"/>
  <c r="AX1268" i="1"/>
  <c r="AW1268" i="1"/>
  <c r="AX1323" i="1"/>
  <c r="AW1323" i="1"/>
  <c r="AX1315" i="1"/>
  <c r="AW1315" i="1"/>
  <c r="AX1113" i="1"/>
  <c r="AW1113" i="1"/>
  <c r="AX1205" i="1"/>
  <c r="AW1205" i="1"/>
  <c r="AX1049" i="1"/>
  <c r="AW1049" i="1"/>
  <c r="AX1065" i="1"/>
  <c r="AW1065" i="1"/>
  <c r="AX1089" i="1"/>
  <c r="AW1089" i="1"/>
  <c r="AW1019" i="1"/>
  <c r="AX1019" i="1"/>
  <c r="AW1027" i="1"/>
  <c r="AX1027" i="1"/>
  <c r="AX964" i="1"/>
  <c r="AW964" i="1"/>
  <c r="AX868" i="1"/>
  <c r="AW868" i="1"/>
  <c r="AX807" i="1"/>
  <c r="AW807" i="1"/>
  <c r="AX784" i="1"/>
  <c r="AW784" i="1"/>
  <c r="AX731" i="1"/>
  <c r="AW731" i="1"/>
  <c r="AX715" i="1"/>
  <c r="AW715" i="1"/>
  <c r="AX699" i="1"/>
  <c r="AW699" i="1"/>
  <c r="AX659" i="1"/>
  <c r="AW659" i="1"/>
  <c r="AX595" i="1"/>
  <c r="AW595" i="1"/>
  <c r="AX585" i="1"/>
  <c r="AW585" i="1"/>
  <c r="AX1533" i="1"/>
  <c r="AW1533" i="1"/>
  <c r="AX617" i="1"/>
  <c r="AW617" i="1"/>
  <c r="AX483" i="1"/>
  <c r="AW483" i="1"/>
  <c r="AX665" i="1"/>
  <c r="AW665" i="1"/>
  <c r="AW177" i="1"/>
  <c r="AX177" i="1"/>
  <c r="AU28" i="1"/>
  <c r="AY28" i="1"/>
  <c r="BA28" i="1" s="1"/>
  <c r="AX241" i="1"/>
  <c r="AW241" i="1"/>
  <c r="AY7" i="1"/>
  <c r="BA7" i="1" s="1"/>
  <c r="AX1929" i="1"/>
  <c r="AW1929" i="1"/>
  <c r="AX1913" i="1"/>
  <c r="AW1913" i="1"/>
  <c r="AX1897" i="1"/>
  <c r="AW1897" i="1"/>
  <c r="AX1911" i="1"/>
  <c r="AW1911" i="1"/>
  <c r="AW1903" i="1"/>
  <c r="AX1903" i="1"/>
  <c r="AX1919" i="1"/>
  <c r="AW1919" i="1"/>
  <c r="AW1950" i="1"/>
  <c r="AX1950" i="1"/>
  <c r="AX1889" i="1"/>
  <c r="AW1889" i="1"/>
  <c r="AX1727" i="1"/>
  <c r="AW1727" i="1"/>
  <c r="AX1765" i="1"/>
  <c r="AW1765" i="1"/>
  <c r="AX1781" i="1"/>
  <c r="AW1781" i="1"/>
  <c r="AX1690" i="1"/>
  <c r="AW1690" i="1"/>
  <c r="AX1692" i="1"/>
  <c r="AW1692" i="1"/>
  <c r="AX1708" i="1"/>
  <c r="AW1708" i="1"/>
  <c r="AW1550" i="1"/>
  <c r="AX1550" i="1"/>
  <c r="AW1504" i="1"/>
  <c r="AX1504" i="1"/>
  <c r="AX1605" i="1"/>
  <c r="AW1605" i="1"/>
  <c r="AX1536" i="1"/>
  <c r="AW1536" i="1"/>
  <c r="AX1373" i="1"/>
  <c r="AW1373" i="1"/>
  <c r="AW1526" i="1"/>
  <c r="AX1526" i="1"/>
  <c r="AX1366" i="1"/>
  <c r="AW1366" i="1"/>
  <c r="AX1326" i="1"/>
  <c r="AW1326" i="1"/>
  <c r="AX1282" i="1"/>
  <c r="AW1282" i="1"/>
  <c r="AX1214" i="1"/>
  <c r="AW1214" i="1"/>
  <c r="AX1292" i="1"/>
  <c r="AW1292" i="1"/>
  <c r="AX1284" i="1"/>
  <c r="AW1284" i="1"/>
  <c r="AX1157" i="1"/>
  <c r="AW1157" i="1"/>
  <c r="AX1218" i="1"/>
  <c r="AW1218" i="1"/>
  <c r="AX1231" i="1"/>
  <c r="AW1231" i="1"/>
  <c r="AX1125" i="1"/>
  <c r="AW1125" i="1"/>
  <c r="AX1165" i="1"/>
  <c r="AW1165" i="1"/>
  <c r="AX1059" i="1"/>
  <c r="AW1059" i="1"/>
  <c r="AX1041" i="1"/>
  <c r="AW1041" i="1"/>
  <c r="AX980" i="1"/>
  <c r="AW980" i="1"/>
  <c r="AX755" i="1"/>
  <c r="AW755" i="1"/>
  <c r="AX683" i="1"/>
  <c r="AW683" i="1"/>
  <c r="AX619" i="1"/>
  <c r="AW619" i="1"/>
  <c r="AX573" i="1"/>
  <c r="AW573" i="1"/>
  <c r="AX823" i="1"/>
  <c r="AW823" i="1"/>
  <c r="AX577" i="1"/>
  <c r="AW577" i="1"/>
  <c r="AW1004" i="1"/>
  <c r="AX1004" i="1"/>
  <c r="AX454" i="1"/>
  <c r="AW454" i="1"/>
  <c r="AX430" i="1"/>
  <c r="AW430" i="1"/>
  <c r="AX555" i="1"/>
  <c r="AW555" i="1"/>
  <c r="AX414" i="1"/>
  <c r="AW414" i="1"/>
  <c r="AX374" i="1"/>
  <c r="AW374" i="1"/>
  <c r="AX390" i="1"/>
  <c r="AW390" i="1"/>
  <c r="AX217" i="1"/>
  <c r="AW217" i="1"/>
  <c r="AX201" i="1"/>
  <c r="AW201" i="1"/>
  <c r="AY31" i="1"/>
  <c r="BA31" i="1" s="1"/>
  <c r="AX326" i="1"/>
  <c r="AW326" i="1"/>
  <c r="AX1990" i="1"/>
  <c r="AW1990" i="1"/>
  <c r="AX1873" i="1"/>
  <c r="AW1873" i="1"/>
  <c r="AX1830" i="1"/>
  <c r="AW1830" i="1"/>
  <c r="AX1836" i="1"/>
  <c r="AW1836" i="1"/>
  <c r="AX1775" i="1"/>
  <c r="AW1775" i="1"/>
  <c r="AX1700" i="1"/>
  <c r="AW1700" i="1"/>
  <c r="AX1666" i="1"/>
  <c r="AW1666" i="1"/>
  <c r="AX1634" i="1"/>
  <c r="AW1634" i="1"/>
  <c r="AX1626" i="1"/>
  <c r="AW1626" i="1"/>
  <c r="AX1589" i="1"/>
  <c r="AW1589" i="1"/>
  <c r="AW1421" i="1"/>
  <c r="AX1421" i="1"/>
  <c r="AW1405" i="1"/>
  <c r="AX1405" i="1"/>
  <c r="AX1452" i="1"/>
  <c r="AW1452" i="1"/>
  <c r="AX1301" i="1"/>
  <c r="AW1301" i="1"/>
  <c r="AX1492" i="1"/>
  <c r="AW1492" i="1"/>
  <c r="AX1303" i="1"/>
  <c r="AW1303" i="1"/>
  <c r="AX1226" i="1"/>
  <c r="AW1226" i="1"/>
  <c r="AX1298" i="1"/>
  <c r="AW1298" i="1"/>
  <c r="AX1244" i="1"/>
  <c r="AW1244" i="1"/>
  <c r="AX1141" i="1"/>
  <c r="AW1141" i="1"/>
  <c r="AX1197" i="1"/>
  <c r="AW1197" i="1"/>
  <c r="AX1043" i="1"/>
  <c r="AW1043" i="1"/>
  <c r="AX1189" i="1"/>
  <c r="AW1189" i="1"/>
  <c r="AX1025" i="1"/>
  <c r="AW1025" i="1"/>
  <c r="AX1105" i="1"/>
  <c r="AW1105" i="1"/>
  <c r="AW1018" i="1"/>
  <c r="AX1018" i="1"/>
  <c r="AW791" i="1"/>
  <c r="AX791" i="1"/>
  <c r="AX847" i="1"/>
  <c r="AW847" i="1"/>
  <c r="AX892" i="1"/>
  <c r="AW892" i="1"/>
  <c r="AX799" i="1"/>
  <c r="AW799" i="1"/>
  <c r="AX948" i="1"/>
  <c r="AW948" i="1"/>
  <c r="AX1033" i="1"/>
  <c r="AW1033" i="1"/>
  <c r="AX771" i="1"/>
  <c r="AW771" i="1"/>
  <c r="AX643" i="1"/>
  <c r="AW643" i="1"/>
  <c r="AX721" i="1"/>
  <c r="AW721" i="1"/>
  <c r="AX844" i="1"/>
  <c r="AW844" i="1"/>
  <c r="AX697" i="1"/>
  <c r="AW697" i="1"/>
  <c r="AX579" i="1"/>
  <c r="AW579" i="1"/>
  <c r="AX745" i="1"/>
  <c r="AW745" i="1"/>
  <c r="AX625" i="1"/>
  <c r="AW625" i="1"/>
  <c r="AX523" i="1"/>
  <c r="AW523" i="1"/>
  <c r="AX499" i="1"/>
  <c r="AW499" i="1"/>
  <c r="AX438" i="1"/>
  <c r="AW438" i="1"/>
  <c r="AX382" i="1"/>
  <c r="AW382" i="1"/>
  <c r="AX470" i="1"/>
  <c r="AW470" i="1"/>
  <c r="AX176" i="1"/>
  <c r="AW176" i="1"/>
  <c r="AX310" i="1"/>
  <c r="AW310" i="1"/>
  <c r="AX305" i="1"/>
  <c r="AW305" i="1"/>
  <c r="AU12" i="1"/>
  <c r="AY12" i="1"/>
  <c r="BA12" i="1" s="1"/>
  <c r="AX342" i="1"/>
  <c r="AW342" i="1"/>
  <c r="AX225" i="1"/>
  <c r="AW225" i="1"/>
  <c r="AX297" i="1"/>
  <c r="AW297" i="1"/>
  <c r="AX265" i="1"/>
  <c r="AW265" i="1"/>
  <c r="AY22" i="1"/>
  <c r="BA22" i="1" s="1"/>
  <c r="AY14" i="1"/>
  <c r="BA14" i="1" s="1"/>
  <c r="AX1998" i="1"/>
  <c r="AW1998" i="1"/>
  <c r="AX1982" i="1"/>
  <c r="AW1982" i="1"/>
  <c r="AX1943" i="1"/>
  <c r="AW1943" i="1"/>
  <c r="AX1881" i="1"/>
  <c r="AW1881" i="1"/>
  <c r="AX1806" i="1"/>
  <c r="AW1806" i="1"/>
  <c r="AX1828" i="1"/>
  <c r="AW1828" i="1"/>
  <c r="AX1789" i="1"/>
  <c r="AW1789" i="1"/>
  <c r="AX1773" i="1"/>
  <c r="AW1773" i="1"/>
  <c r="AX1737" i="1"/>
  <c r="AW1737" i="1"/>
  <c r="AX1716" i="1"/>
  <c r="AW1716" i="1"/>
  <c r="AX1650" i="1"/>
  <c r="AW1650" i="1"/>
  <c r="AW1542" i="1"/>
  <c r="AX1542" i="1"/>
  <c r="AW1519" i="1"/>
  <c r="AX1519" i="1"/>
  <c r="AW1510" i="1"/>
  <c r="AX1510" i="1"/>
  <c r="AX1444" i="1"/>
  <c r="AW1444" i="1"/>
  <c r="AX1415" i="1"/>
  <c r="AW1415" i="1"/>
  <c r="AW1477" i="1"/>
  <c r="AX1477" i="1"/>
  <c r="AX1397" i="1"/>
  <c r="AW1397" i="1"/>
  <c r="AX1387" i="1"/>
  <c r="AW1387" i="1"/>
  <c r="AX1318" i="1"/>
  <c r="AW1318" i="1"/>
  <c r="AX1234" i="1"/>
  <c r="AW1234" i="1"/>
  <c r="AX1371" i="1"/>
  <c r="AW1371" i="1"/>
  <c r="AX1149" i="1"/>
  <c r="AW1149" i="1"/>
  <c r="AX1276" i="1"/>
  <c r="AW1276" i="1"/>
  <c r="AX1035" i="1"/>
  <c r="AW1035" i="1"/>
  <c r="AX1081" i="1"/>
  <c r="AW1081" i="1"/>
  <c r="AX1009" i="1"/>
  <c r="AW1009" i="1"/>
  <c r="AX876" i="1"/>
  <c r="AW876" i="1"/>
  <c r="AX996" i="1"/>
  <c r="AW996" i="1"/>
  <c r="AW1026" i="1"/>
  <c r="AX1026" i="1"/>
  <c r="AX739" i="1"/>
  <c r="AW739" i="1"/>
  <c r="AX667" i="1"/>
  <c r="AW667" i="1"/>
  <c r="AX603" i="1"/>
  <c r="AW603" i="1"/>
  <c r="AX569" i="1"/>
  <c r="AW569" i="1"/>
  <c r="AX761" i="1"/>
  <c r="AW761" i="1"/>
  <c r="AX729" i="1"/>
  <c r="AW729" i="1"/>
  <c r="AX705" i="1"/>
  <c r="AW705" i="1"/>
  <c r="AX557" i="1"/>
  <c r="AW557" i="1"/>
  <c r="AX462" i="1"/>
  <c r="AW462" i="1"/>
  <c r="AX398" i="1"/>
  <c r="AW398" i="1"/>
  <c r="AX531" i="1"/>
  <c r="AW531" i="1"/>
  <c r="AX539" i="1"/>
  <c r="AW539" i="1"/>
  <c r="AX440" i="1"/>
  <c r="AW440" i="1"/>
  <c r="AX193" i="1"/>
  <c r="AW193" i="1"/>
  <c r="AX350" i="1"/>
  <c r="AW350" i="1"/>
  <c r="AX289" i="1"/>
  <c r="AW289" i="1"/>
  <c r="AX249" i="1"/>
  <c r="AW249" i="1"/>
  <c r="AY30" i="1"/>
  <c r="BA30" i="1" s="1"/>
  <c r="AW1949" i="1"/>
  <c r="AX1949" i="1"/>
  <c r="AW1844" i="1"/>
  <c r="AX1844" i="1"/>
  <c r="AX1857" i="1"/>
  <c r="AW1857" i="1"/>
  <c r="AX1796" i="1"/>
  <c r="AW1796" i="1"/>
  <c r="AX1757" i="1"/>
  <c r="AW1757" i="1"/>
  <c r="AX1581" i="1"/>
  <c r="AW1581" i="1"/>
  <c r="AW1437" i="1"/>
  <c r="AX1437" i="1"/>
  <c r="AW1445" i="1"/>
  <c r="AX1445" i="1"/>
  <c r="AX1294" i="1"/>
  <c r="AW1294" i="1"/>
  <c r="AX1230" i="1"/>
  <c r="AW1230" i="1"/>
  <c r="AX1290" i="1"/>
  <c r="AW1290" i="1"/>
  <c r="AX1242" i="1"/>
  <c r="AW1242" i="1"/>
  <c r="AX1173" i="1"/>
  <c r="AW1173" i="1"/>
  <c r="AX1133" i="1"/>
  <c r="AW1133" i="1"/>
  <c r="AX1073" i="1"/>
  <c r="AW1073" i="1"/>
  <c r="AX855" i="1"/>
  <c r="AW855" i="1"/>
  <c r="AX940" i="1"/>
  <c r="AW940" i="1"/>
  <c r="AX932" i="1"/>
  <c r="AW932" i="1"/>
  <c r="AW782" i="1"/>
  <c r="AX782" i="1"/>
  <c r="AX723" i="1"/>
  <c r="AW723" i="1"/>
  <c r="AX707" i="1"/>
  <c r="AW707" i="1"/>
  <c r="AX691" i="1"/>
  <c r="AW691" i="1"/>
  <c r="AX627" i="1"/>
  <c r="AW627" i="1"/>
  <c r="AX609" i="1"/>
  <c r="AW609" i="1"/>
  <c r="AX884" i="1"/>
  <c r="AW884" i="1"/>
  <c r="AX924" i="1"/>
  <c r="AW924" i="1"/>
  <c r="AX831" i="1"/>
  <c r="AW831" i="1"/>
  <c r="AX681" i="1"/>
  <c r="AW681" i="1"/>
  <c r="AX233" i="1"/>
  <c r="AW233" i="1"/>
  <c r="AX366" i="1"/>
  <c r="AW366" i="1"/>
  <c r="AX507" i="1"/>
  <c r="AW507" i="1"/>
  <c r="AX334" i="1"/>
  <c r="AW334" i="1"/>
  <c r="AX1937" i="1"/>
  <c r="AW1937" i="1"/>
  <c r="AX1921" i="1"/>
  <c r="AW1921" i="1"/>
  <c r="AX1905" i="1"/>
  <c r="AW1905" i="1"/>
  <c r="AW1895" i="1"/>
  <c r="AX1895" i="1"/>
  <c r="AX1935" i="1"/>
  <c r="AW1935" i="1"/>
  <c r="AX1822" i="1"/>
  <c r="AW1822" i="1"/>
  <c r="AX1804" i="1"/>
  <c r="AW1804" i="1"/>
  <c r="AX1767" i="1"/>
  <c r="AW1767" i="1"/>
  <c r="AX1741" i="1"/>
  <c r="AW1741" i="1"/>
  <c r="AX1724" i="1"/>
  <c r="AW1724" i="1"/>
  <c r="AX1676" i="1"/>
  <c r="AW1676" i="1"/>
  <c r="AW1726" i="1"/>
  <c r="AX1726" i="1"/>
  <c r="AX1684" i="1"/>
  <c r="AW1684" i="1"/>
  <c r="AX1642" i="1"/>
  <c r="AW1642" i="1"/>
  <c r="AW1512" i="1"/>
  <c r="AX1512" i="1"/>
  <c r="AX1541" i="1"/>
  <c r="AW1541" i="1"/>
  <c r="AW1461" i="1"/>
  <c r="AX1461" i="1"/>
  <c r="AX1500" i="1"/>
  <c r="AW1500" i="1"/>
  <c r="AW1485" i="1"/>
  <c r="AX1485" i="1"/>
  <c r="AX1597" i="1"/>
  <c r="AW1597" i="1"/>
  <c r="AX1389" i="1"/>
  <c r="AW1389" i="1"/>
  <c r="AX1342" i="1"/>
  <c r="AW1342" i="1"/>
  <c r="AX1305" i="1"/>
  <c r="AW1305" i="1"/>
  <c r="AX1350" i="1"/>
  <c r="AW1350" i="1"/>
  <c r="AX1266" i="1"/>
  <c r="AW1266" i="1"/>
  <c r="AX1252" i="1"/>
  <c r="AW1252" i="1"/>
  <c r="AX1300" i="1"/>
  <c r="AW1300" i="1"/>
  <c r="AX1274" i="1"/>
  <c r="AW1274" i="1"/>
  <c r="AX1258" i="1"/>
  <c r="AW1258" i="1"/>
  <c r="AX1260" i="1"/>
  <c r="AW1260" i="1"/>
  <c r="AX1097" i="1"/>
  <c r="AW1097" i="1"/>
  <c r="AW783" i="1"/>
  <c r="AX783" i="1"/>
  <c r="AX908" i="1"/>
  <c r="AW908" i="1"/>
  <c r="AX779" i="1"/>
  <c r="AW779" i="1"/>
  <c r="AX651" i="1"/>
  <c r="AW651" i="1"/>
  <c r="AX587" i="1"/>
  <c r="AW587" i="1"/>
  <c r="AX815" i="1"/>
  <c r="AW815" i="1"/>
  <c r="AX565" i="1"/>
  <c r="AW565" i="1"/>
  <c r="AX737" i="1"/>
  <c r="AW737" i="1"/>
  <c r="AX689" i="1"/>
  <c r="AW689" i="1"/>
  <c r="AX593" i="1"/>
  <c r="AW593" i="1"/>
  <c r="AX972" i="1"/>
  <c r="AW972" i="1"/>
  <c r="AX777" i="1"/>
  <c r="AW777" i="1"/>
  <c r="AX589" i="1"/>
  <c r="AW589" i="1"/>
  <c r="AW571" i="1"/>
  <c r="AX571" i="1"/>
  <c r="AX549" i="1"/>
  <c r="AW549" i="1"/>
  <c r="AX547" i="1"/>
  <c r="AW547" i="1"/>
  <c r="AX475" i="1"/>
  <c r="AW475" i="1"/>
  <c r="AX406" i="1"/>
  <c r="AW406" i="1"/>
  <c r="AX392" i="1"/>
  <c r="AW392" i="1"/>
  <c r="AX257" i="1"/>
  <c r="AW257" i="1"/>
  <c r="AU20" i="1"/>
  <c r="AY20" i="1"/>
  <c r="BA20" i="1" s="1"/>
  <c r="AX185" i="1"/>
  <c r="AW185" i="1"/>
  <c r="AX1927" i="1"/>
  <c r="AW1927" i="1"/>
  <c r="AX1852" i="1"/>
  <c r="AW1852" i="1"/>
  <c r="AW1798" i="1"/>
  <c r="AX1798" i="1"/>
  <c r="AX1812" i="1"/>
  <c r="AW1812" i="1"/>
  <c r="AX1735" i="1"/>
  <c r="AW1735" i="1"/>
  <c r="AW1797" i="1"/>
  <c r="AX1797" i="1"/>
  <c r="AW1675" i="1"/>
  <c r="AX1675" i="1"/>
  <c r="AX1658" i="1"/>
  <c r="AW1658" i="1"/>
  <c r="AW1616" i="1"/>
  <c r="AX1616" i="1"/>
  <c r="AX1573" i="1"/>
  <c r="AW1573" i="1"/>
  <c r="AX1528" i="1"/>
  <c r="AW1528" i="1"/>
  <c r="AW1413" i="1"/>
  <c r="AX1413" i="1"/>
  <c r="AW1453" i="1"/>
  <c r="AX1453" i="1"/>
  <c r="AX1395" i="1"/>
  <c r="AW1395" i="1"/>
  <c r="AX1358" i="1"/>
  <c r="AW1358" i="1"/>
  <c r="AX1334" i="1"/>
  <c r="AW1334" i="1"/>
  <c r="AX1286" i="1"/>
  <c r="AW1286" i="1"/>
  <c r="AX1210" i="1"/>
  <c r="AW1210" i="1"/>
  <c r="AW1118" i="1"/>
  <c r="AX1118" i="1"/>
  <c r="AX1051" i="1"/>
  <c r="AW1051" i="1"/>
  <c r="AX1005" i="1"/>
  <c r="AW1005" i="1"/>
  <c r="AX1181" i="1"/>
  <c r="AW1181" i="1"/>
  <c r="AX916" i="1"/>
  <c r="AW916" i="1"/>
  <c r="AX792" i="1"/>
  <c r="AW792" i="1"/>
  <c r="AX763" i="1"/>
  <c r="AW763" i="1"/>
  <c r="AX747" i="1"/>
  <c r="AW747" i="1"/>
  <c r="AX675" i="1"/>
  <c r="AW675" i="1"/>
  <c r="AX611" i="1"/>
  <c r="AW611" i="1"/>
  <c r="AX988" i="1"/>
  <c r="AW988" i="1"/>
  <c r="AX491" i="1"/>
  <c r="AW491" i="1"/>
  <c r="AX713" i="1"/>
  <c r="AW713" i="1"/>
  <c r="AX649" i="1"/>
  <c r="AW649" i="1"/>
  <c r="AX358" i="1"/>
  <c r="AW358" i="1"/>
  <c r="AY23" i="1"/>
  <c r="BA23" i="1" s="1"/>
  <c r="AX318" i="1"/>
  <c r="AW318" i="1"/>
  <c r="AX281" i="1"/>
  <c r="AW28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BDA0A555-3E01-405B-8650-829235A47A56}">
      <text>
        <r>
          <rPr>
            <sz val="11"/>
            <color theme="1"/>
            <rFont val="Calibri"/>
            <family val="2"/>
            <charset val="1"/>
          </rPr>
          <t>Auto: Appeal while pending/review; Revised after final outcome.</t>
        </r>
      </text>
    </comment>
    <comment ref="BH4" authorId="0" shapeId="0" xr:uid="{DCA5D003-13B7-461B-A7EE-EE9B52935F1F}">
      <text>
        <r>
          <rPr>
            <sz val="11"/>
            <color theme="1"/>
            <rFont val="Calibri"/>
            <family val="2"/>
            <charset val="1"/>
          </rPr>
          <t>Auto: monthly case key used by the detail sheet. No manual entry needed.</t>
        </r>
      </text>
    </comment>
    <comment ref="BI4" authorId="0" shapeId="0" xr:uid="{14FCBFE6-34C5-4294-81D6-792FE2665966}">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<sst xmlns="http://schemas.openxmlformats.org/spreadsheetml/2006/main" count="1173" uniqueCount="741">
  <si>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</si>
  <si>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</si>
  <si>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</si>
  <si>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</si>
  <si>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</si>
  <si>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</si>
  <si>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</si>
  <si>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</si>
  <si>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</si>
  <si>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</si>
  <si>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</si>
  <si>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</si>
  <si>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</si>
  <si>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</si>
  <si>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</si>
  <si>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</si>
  <si>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</si>
  <si>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</si>
  <si>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</si>
  <si>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</si>
  <si>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</si>
  <si>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</si>
  <si>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</si>
  <si>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</si>
  <si>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</si>
  <si>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</si>
  <si>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</si>
  <si>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</si>
  <si>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</si>
  <si>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</si>
  <si>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</si>
  <si>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</si>
  <si>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</si>
  <si>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</si>
  <si>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</si>
  <si>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</si>
  <si>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</si>
  <si>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</si>
  <si>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</si>
  <si>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</si>
  <si>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</si>
  <si>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</si>
  <si>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</si>
  <si>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</si>
  <si>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</si>
  <si>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</si>
  <si>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</si>
  <si>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</si>
  <si>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</si>
  <si>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</si>
  <si>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</si>
  <si>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</si>
  <si>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</si>
  <si>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</si>
  <si>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</si>
  <si>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</si>
  <si>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</si>
  <si>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</si>
  <si>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</si>
  <si>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</si>
  <si>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</si>
  <si>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</si>
  <si>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</si>
  <si>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</si>
  <si>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</si>
  <si>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</si>
  <si>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</si>
  <si>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</si>
  <si>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</si>
  <si>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</si>
  <si>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</si>
  <si>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</si>
  <si>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</si>
  <si>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</si>
  <si>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</si>
  <si>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</si>
  <si>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</si>
  <si>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</si>
  <si>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</si>
  <si>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</si>
  <si>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</si>
  <si>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</si>
  <si>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</si>
  <si>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</si>
  <si>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</si>
  <si>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</si>
  <si>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</si>
  <si>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</si>
  <si>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</si>
  <si>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</si>
  <si>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</si>
  <si>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</si>
  <si>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</si>
  <si>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</si>
  <si>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</si>
  <si>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</si>
  <si>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</si>
  <si>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</si>
  <si>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</si>
  <si>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</si>
  <si>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</si>
  <si>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</si>
  <si>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</si>
  <si>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</si>
  <si>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</si>
  <si>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</si>
  <si>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</si>
  <si>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</si>
  <si>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</si>
  <si>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</si>
  <si>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</si>
  <si>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</si>
  <si>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</si>
  <si>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</si>
  <si>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</si>
  <si>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</si>
  <si>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</si>
  <si>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</si>
  <si>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</si>
  <si>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</si>
  <si>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</si>
  <si>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</si>
  <si>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</si>
  <si>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</si>
  <si>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</si>
  <si>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</si>
  <si>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</si>
  <si>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</si>
  <si>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</si>
  <si>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</si>
  <si>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</si>
  <si>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</si>
  <si>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</si>
  <si>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</si>
  <si>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</si>
  <si>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</si>
  <si>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</si>
  <si>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</si>
  <si>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</si>
  <si>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</si>
  <si>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</si>
  <si>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</si>
  <si>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</si>
  <si>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</si>
  <si>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</si>
  <si>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</si>
  <si>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</si>
  <si>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</si>
  <si>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</si>
  <si>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</si>
  <si>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</si>
  <si>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</si>
  <si>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</si>
  <si>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</si>
  <si>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</si>
  <si>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</si>
  <si>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</si>
  <si>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</si>
  <si>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</si>
  <si>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</si>
  <si>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</si>
  <si>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</si>
  <si>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</si>
  <si>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</si>
  <si>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</si>
  <si>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</si>
  <si>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</si>
  <si>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</si>
  <si>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</si>
  <si>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</si>
  <si>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</si>
  <si>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</si>
  <si>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</si>
  <si>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</si>
  <si>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</si>
  <si>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</si>
  <si>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</si>
  <si>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</si>
  <si>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</si>
  <si>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</si>
  <si>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</si>
  <si>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</si>
  <si>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</si>
  <si>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</si>
  <si>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</si>
  <si>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</si>
  <si>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</si>
  <si>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</si>
  <si>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</si>
  <si>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</si>
  <si>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</si>
  <si>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</si>
  <si>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</si>
  <si>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</si>
  <si>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</si>
  <si>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</si>
  <si>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</si>
  <si>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</si>
  <si>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</si>
  <si>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</si>
  <si>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</si>
  <si>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</si>
  <si>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</si>
  <si>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</si>
  <si>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</si>
  <si>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</si>
  <si>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</si>
  <si>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</si>
  <si>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</si>
  <si>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</si>
  <si>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</si>
  <si>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</si>
  <si>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</si>
  <si>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</si>
  <si>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</si>
  <si>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</si>
  <si>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</si>
  <si>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</si>
  <si>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</si>
  <si>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</si>
  <si>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</si>
  <si>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</si>
  <si>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</si>
  <si>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</si>
  <si>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</si>
  <si>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</si>
  <si>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</si>
  <si>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</si>
  <si>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</si>
  <si>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</si>
  <si>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</si>
  <si>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</si>
  <si>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</si>
  <si>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</si>
  <si>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</si>
  <si>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</si>
  <si>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</si>
  <si>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</si>
  <si>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</si>
  <si>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</si>
  <si>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</si>
  <si>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</si>
  <si>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</si>
  <si>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</si>
  <si>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</si>
  <si>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</si>
  <si>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</si>
  <si>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</si>
  <si>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</si>
  <si>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</si>
  <si>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</si>
  <si>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</si>
  <si>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</si>
  <si>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</si>
  <si>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</si>
  <si>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</si>
  <si>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</si>
  <si>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</si>
  <si>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</si>
  <si>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</si>
  <si>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</si>
  <si>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</si>
  <si>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</si>
  <si>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</si>
  <si>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</si>
  <si>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</si>
  <si>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</si>
  <si>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</si>
  <si>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</si>
  <si>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</si>
  <si>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</si>
  <si>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</si>
  <si>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</si>
  <si>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</si>
  <si>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</si>
  <si>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</si>
  <si>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</si>
  <si>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</si>
  <si>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</si>
  <si>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</si>
  <si>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</si>
  <si>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</si>
  <si>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</si>
  <si>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</si>
  <si>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</si>
  <si>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</si>
  <si>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</si>
  <si>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</si>
  <si>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</si>
  <si>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</si>
  <si>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</si>
  <si>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</si>
  <si>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</si>
  <si>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</si>
  <si>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</si>
  <si>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</si>
  <si>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</si>
  <si>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</si>
  <si>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</si>
  <si>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</si>
  <si>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</si>
  <si>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</si>
  <si>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</si>
  <si>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</si>
  <si>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</si>
  <si>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</si>
  <si>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</si>
  <si>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</si>
  <si>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</si>
  <si>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</si>
  <si>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</si>
  <si>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</si>
  <si>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</si>
  <si>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</si>
  <si>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</si>
  <si>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</si>
  <si>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</si>
  <si>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</si>
  <si>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</si>
  <si>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</si>
  <si>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</si>
  <si>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</si>
  <si>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</si>
  <si>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</si>
  <si>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</si>
  <si>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</si>
  <si>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</si>
  <si>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</si>
  <si>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</si>
  <si>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</si>
  <si>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</si>
  <si>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</si>
  <si>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</si>
  <si>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</si>
  <si>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</si>
  <si>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</si>
  <si>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</si>
  <si>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</si>
  <si>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</si>
  <si>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</si>
  <si>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</si>
  <si>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</si>
  <si>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</si>
  <si>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</si>
  <si>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</si>
  <si>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</si>
  <si>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</si>
  <si>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</si>
  <si>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</si>
  <si>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</si>
  <si>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</si>
  <si>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</si>
  <si>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</si>
  <si>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</si>
  <si>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</si>
  <si>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</si>
  <si>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</si>
  <si>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</si>
  <si>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</si>
  <si>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</si>
  <si>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</si>
  <si>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</si>
  <si>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</si>
  <si>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</si>
  <si>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</si>
  <si>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</si>
  <si>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</si>
  <si>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</si>
  <si>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</si>
  <si>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</si>
  <si>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</si>
  <si>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</si>
  <si>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</si>
  <si>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</si>
  <si>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</si>
  <si>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</si>
  <si>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</si>
  <si>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</si>
  <si>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</si>
  <si>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</si>
  <si>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</si>
  <si>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</si>
  <si>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</si>
  <si>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</si>
  <si>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</si>
  <si>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</si>
  <si>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</si>
  <si>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</si>
  <si>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</si>
  <si>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</si>
  <si>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</si>
  <si>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</si>
  <si>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</si>
  <si>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</si>
  <si>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</si>
  <si>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</si>
  <si>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</si>
  <si>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</si>
  <si>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</si>
  <si>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</si>
  <si>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</si>
  <si>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</si>
  <si>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</si>
  <si>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</si>
  <si>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</si>
  <si>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</si>
  <si>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</si>
  <si>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</si>
  <si>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</si>
  <si>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</si>
  <si>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</si>
  <si>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</si>
  <si>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</si>
  <si>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</si>
  <si>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</si>
  <si>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</si>
  <si>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</si>
  <si>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</si>
  <si>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</si>
  <si>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</si>
  <si>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</si>
  <si>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</si>
  <si>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</si>
  <si>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</si>
  <si>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</si>
  <si>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</si>
  <si>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</si>
  <si>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</si>
  <si>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</si>
  <si>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</si>
  <si>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</si>
  <si>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</si>
  <si>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</si>
  <si>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</si>
  <si>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</si>
  <si>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</si>
  <si>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</si>
  <si>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</si>
  <si>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</si>
  <si>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</si>
  <si>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</si>
  <si>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</si>
  <si>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</si>
  <si>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</si>
  <si>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</si>
  <si>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</si>
  <si>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</si>
  <si>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</si>
  <si>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</si>
  <si>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</si>
  <si>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</si>
  <si>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</si>
  <si>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</si>
  <si>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</si>
  <si>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</si>
  <si>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</si>
  <si>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</si>
  <si>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</si>
  <si>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</si>
  <si>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</si>
  <si>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</si>
  <si>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</si>
  <si>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</si>
  <si>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</si>
  <si>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</si>
  <si>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</si>
  <si>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</si>
  <si>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</si>
  <si>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</si>
  <si>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</si>
  <si>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</si>
  <si>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</si>
  <si>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</si>
  <si>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</si>
  <si>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</si>
  <si>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</si>
  <si>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</si>
  <si>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</si>
  <si>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</si>
  <si>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</si>
  <si>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</si>
  <si>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</si>
  <si>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</si>
  <si>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</si>
  <si>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</si>
  <si>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</si>
  <si>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</si>
  <si>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</si>
  <si>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</si>
  <si>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</si>
  <si>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</si>
  <si>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</si>
  <si>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</si>
  <si>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</si>
  <si>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</si>
  <si>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</si>
  <si>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</si>
  <si>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</si>
  <si>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</si>
  <si>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</si>
  <si>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</si>
  <si>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</si>
  <si>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</si>
  <si>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</si>
  <si>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</si>
  <si>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</si>
  <si>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</si>
  <si>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</si>
  <si>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</si>
  <si>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</si>
  <si>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</si>
  <si>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</si>
  <si>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</si>
  <si>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</si>
  <si>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</si>
  <si>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</si>
  <si>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</si>
  <si>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</si>
  <si>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</si>
  <si>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</si>
  <si>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</si>
  <si>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</si>
  <si>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</si>
  <si>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</si>
  <si>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</si>
  <si>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</si>
  <si>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</si>
  <si>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</si>
  <si>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</si>
  <si>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</si>
  <si>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</si>
  <si>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</si>
  <si>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</si>
  <si>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</si>
  <si>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</si>
  <si>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</si>
  <si>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</si>
  <si>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</si>
  <si>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</si>
  <si>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</si>
  <si>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</si>
  <si>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</si>
  <si>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</si>
  <si>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</si>
  <si>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</si>
  <si>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</si>
  <si>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</si>
  <si>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</si>
  <si>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</si>
  <si>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</si>
  <si>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</si>
  <si>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</si>
  <si>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</si>
  <si>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</si>
  <si>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</si>
  <si>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</si>
  <si>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</si>
  <si>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</si>
  <si>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</si>
  <si>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</si>
  <si>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</si>
  <si>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</si>
  <si>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</si>
  <si>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</si>
  <si>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</si>
  <si>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</si>
  <si>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</si>
  <si>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</si>
  <si>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</si>
  <si>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</si>
  <si>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</si>
  <si>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</si>
  <si>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</si>
  <si>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</si>
  <si>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</si>
  <si>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</si>
  <si>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</si>
  <si>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</si>
  <si>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</si>
  <si>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</si>
  <si>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</si>
  <si>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</si>
  <si>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</si>
  <si>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</si>
  <si>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</si>
  <si>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</si>
  <si>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</si>
  <si>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</si>
  <si>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</si>
  <si>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</si>
  <si>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</si>
  <si>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</si>
  <si>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</si>
  <si>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</si>
  <si>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</si>
  <si>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</si>
  <si>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</si>
  <si>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</si>
  <si>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</si>
  <si>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</si>
  <si>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</si>
  <si>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</si>
  <si>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</si>
  <si>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</si>
  <si>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</si>
  <si>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</si>
  <si>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</si>
  <si>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</si>
  <si>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</si>
  <si>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</si>
  <si>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</si>
  <si>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</si>
  <si>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</si>
  <si>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</si>
  <si>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</si>
  <si>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</si>
  <si>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</si>
  <si>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</si>
  <si>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</si>
  <si>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</si>
  <si>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</si>
  <si>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</si>
  <si>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</si>
  <si>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</si>
  <si>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</si>
  <si>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</si>
  <si>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</si>
  <si>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</si>
  <si>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</si>
  <si>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</si>
  <si>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</si>
  <si>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</si>
  <si>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</si>
  <si>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</si>
  <si>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</si>
  <si>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</si>
  <si>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</si>
  <si>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</si>
  <si>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</si>
  <si>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</si>
  <si>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</si>
  <si>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</si>
  <si>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</si>
  <si>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</si>
  <si>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</si>
  <si>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</si>
  <si>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</si>
  <si>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</si>
  <si>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</si>
  <si>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</si>
  <si>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</si>
  <si>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</si>
  <si>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</si>
  <si>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</si>
  <si>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</si>
  <si>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</si>
  <si>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</si>
  <si>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</si>
  <si>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</si>
  <si>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</si>
  <si>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</si>
  <si>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</si>
  <si>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</si>
  <si>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</si>
  <si>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</si>
  <si>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</si>
  <si>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</si>
  <si>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</si>
  <si>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</si>
  <si>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</si>
  <si>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</si>
  <si>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</si>
  <si>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</si>
  <si>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</si>
  <si>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</si>
  <si>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</si>
  <si>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</si>
  <si>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</si>
  <si>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</si>
  <si>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</si>
  <si>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</si>
  <si>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</si>
  <si>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</si>
  <si>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</si>
  <si>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</si>
  <si>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</si>
  <si>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</si>
  <si>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</si>
  <si>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AA217074</t>
  </si>
  <si>
    <t>เคสนี้คนติดต่อเข้ามาคือลูกค้าค่ะไม่ใช่ไรเดอร์  ลูกค้ากังวลเรื่องเงิน  แต่ถ้าไม่ได้เลขออเดอร์ ก็จะไม่รู้ว่าลูกค้าชำระผ่านช่องทางใด และต้องให้ใครกดยกเลิกออเดอร์ก็ยังตอบไม่ได้ เพราะไม่มีเลขออเดอร์ จึงไม่รู้ว่าสถานะออเดอร์เป็นอย่างไรกันแน่  ถ้าตอบไปเลยว่าลูกค้ายกเลิกเองได้ค่ะ  แต่ถ้าจริงๆร้านอาจจะกดรับออเดอร์แล้วลูกค้าก็กดยกเลิกเองไม่ได้อยู่ดี สรุปคือ ไม่มีเลขออเดอร์ เราจะตอบไปเลยไม่ได้ค่ะ  ไม่ว่าเขาจะกังวลอะไร  ถ้าไม่มีเลขออเดอร์ เราจะตอบข้อกังวลไม่ได้เลย   ช่วยพิจารณาใหม่ด้วยค่ะ</t>
  </si>
  <si>
    <t>:  ขอย้ำอีกครั้งว่า แชทนี้ ไม่ใช่แชทจากไรเดอร์ค่ะ เป็นแชทจากลูกค้า 
-กรณีร้านปิดควรดำเนินการอย่างไร   = เป็นการติดต่อจากลูกค้าค่ะ ไม่ใช่ไรเดอร์ เราจะไม่แจ้งว่ากรณีร้านปิดควรทำอย่างไร  เราต้องรอเลขออเดอร์มาตรวจสอบ
-ใครควรกดยกเลิก = เป็นการติดต่อจากลูกค้าค่ะ ใครจะกดยกเลิกได้นั้นต้องรอตรวจสอบสถานะของออเดอร์ก่อน เช่น driver found , Merchant accept เพราะแต่ละสถานะตอบไม่เหมือนกัน
-หากกดยกเลิกเองมีผลอย่างไร = เป็นการติดต่อจากลูกค้าค่ะ ยังไม่รู้เลยว่าลูกค้าจะยกเลิกเองได้มั้ย เพราะว่ายังไม่รู้สถานะออเดอร์ ต้องรอตรวจสอบจากเลขออเดอร์ก่อนค่ะ
-ต้องรอหรือไม่ = ตอบไม่ได้ค่ะ เพราะไม่รู้สถานะออเดอร์ ต้องรอเลขออเดอร์ก่อน  เพราะแต่ละสถานะ จะตอบไม่เหมือนกัน</t>
  </si>
  <si>
    <t>ต้องรอเลขออเดอร์จริงๆค่ะ ถึงจะตรวจสอบได้ว่า สถานะออเดอร์เป็นอะไร และจะแก้ไขได้ยังไง จะได้เงินคืนเมื่อไหร่ ทุกอย่างอยู่ที่เลขออเดอร์เท่านั้น  ถ้าไม่ได้ข้อมูล ไม่สามารถตอบอะไรได้มากกว่านี้เลยค่ะ</t>
  </si>
  <si>
    <t>ขอย้ำอีกครั้งนะคะ ว่าเคสนี้ติดต่อมาจากลูกค้าไม่ใช่ไรเดอร์  QAเข้าใจผิดค่ะว่าเป็นการติดต่อจากไรเดอร์   เราไม่สามารถบอกได้ว่า ยกเลิกได้แบบไหนยังไง เพราะไม่รู้สถานะออเดอร์ จึงตอบไม่ได้จริงๆค่ะ  ถ้าเป็นไรเดอร์ เรายังพอแนะนำได้  แต่นี่เป็นลูกค้าค่ะ  การตอบต้องรอตรวจสอบข้อมูลที่ชัดเจนจากเลขออเดอร์ก่อน เพราะถ้าตอบผิด จะทำให้ลูกค้าไม่ได้ข้อมูลที่ถูกต้องค่ะ</t>
  </si>
  <si>
    <t>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t>
  </si>
  <si>
    <t>ไม่พบการเปิดเผยข้อมูลส่วนบุคคลเกินจำเป็น และการขอหมายเลขออเดอร์เพื่อใช้ตรวจสอบถือว่าอยู่ในขอบเขตที่เหมาะสมกับเคส</t>
  </si>
  <si>
    <t>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t>
  </si>
  <si>
    <t>คำตอบของแอดมินถูกต้องตามขั้นตอน เพราะต้องขอหมายเลขออเดอร์ก่อนตรวจสอบสถานะออเดอร์ การยกเลิก และการคืนเงิน
เหตุผลที่ไม่ให้เต็ม:
ยังขาดประโยคอธิบายเพิ่มเติมว่า หลังได้รับหมายเลขออเดอร์แล้ว แอดมินจะตรวจสอบเรื่องใดให้</t>
  </si>
  <si>
    <t>คำตอบมีความเหมาะสมในระดับหนึ่ง เพราะแอดมินขอข้อมูลที่จำเป็นก่อนตรวจสอบ แต่ยังขาดการแจ้งแนวทางเบื้องต้นหลังได้รับหมายเลขออเดอร์
เหตุผลที่ไม่ให้เต็ม:
ยังไม่ได้แจ้งให้ลูกค้าเข้าใจว่า หลังส่งหมายเลขออเดอร์แล้ว แอดมินจะตรวจสอบสถานะออเดอร์และแนวทางการคืนเงินให้</t>
  </si>
  <si>
    <t>ขั้นตอนที่แอดมินแจ้งถูกต้องแล้ว คือขอหมายเลขออเดอร์ก่อนตรวจสอบ
เหตุผลที่ไม่ให้เต็ม:
ยังไม่ได้แจ้งขั้นตอนถัดไปให้ชัดเจนว่า หลังได้รับหมายเลขออเดอร์แล้วจะตรวจสอบอะไรต่อ</t>
  </si>
  <si>
    <t>แอดมินวิเคราะห์ถูกต้องว่าต้องตรวจสอบจากหมายเลขออเดอร์ก่อน จึงยังไม่ควรให้คำตอบเรื่องการยกเลิกหรือคืนเงินแบบสรุปทันที
เหตุผลที่ไม่ให้เต็ม:
ยังสามารถช่วยคลายความกังวลของลูกค้าได้มากกว่านี้ เช่น แจ้งว่าจะรีบตรวจสอบให้หลังได้รับหมายเลขออเดอร์</t>
  </si>
  <si>
    <t>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t>
  </si>
  <si>
    <t>ข้อความของแอดมินสั้นและอ่านง่าย ไม่ซับซ้อน</t>
  </si>
  <si>
    <t>ภาษาโดยรวมสุภาพ กระชับ และเข้าใจง่าย</t>
  </si>
  <si>
    <t>น้ำเสียงสุภาพ เหมาะสมกับสถานการณ์ และไม่ได้ใช้ถ้อยคำที่ทำให้ผู้ใช้งานรู้สึกถูกปัดปัญหา</t>
  </si>
  <si>
    <t>จากการพิจารณาเหตุผลอุทธรณ์ประกอบกับผลประเมินเดิม เห็นควร รับอุทธรณ์ในหัวข้อ 2.1, 2.2, 2.3 และ 3.1 บางส่วน เนื่องจากผลประเมินเดิมมีความคลาดเคลื่อนในประเด็นสำคัญ คือ ตีความผู้ติดต่อเป็นไรเดอร์ ทั้งที่ตามบริบทของเคสนี้ ผู้ติดต่อคือ ลูกค้า ซึ่งทำให้เกณฑ์การคาดหวังคำตอบในหัวข้อความถูกต้อง ความครบถ้วน ความชัดเจนของขั้นตอน และการวิเคราะห์ปัญหา เปลี่ยนไปอย่างมีนัยสำคัญ
ในกรณีที่ยัง ไม่ได้รับหมายเลขออเดอร์ แอดมินยังไม่สามารถระบุได้อย่างถูกต้องว่า
ลูกค้าจะกดยกเลิกเองได้หรือไม่ 
ร้านหรือระบบเป็นฝ่ายที่ต้องดำเนินการต่อ 
ลูกค้าจะถูกเรียกเก็บเงินหรือได้เงินคืนเมื่อใด 
หรือออเดอร์อยู่ในสถานะใด 
ดังนั้น การที่แอดมินเลือก ขอหมายเลขออเดอร์ก่อนตรวจสอบ จึงเป็นการดำเนินการที่เหมาะสมกับข้อเท็จจริงของเคสมากกว่าที่ประเมินเดิมสรุปไว้
อย่างไรก็ตาม ยังไม่ถึงระดับที่ควรปรับเป็นเต็มทุกหัวข้อ เนื่องจากในบทสนทนาที่เห็น แอดมินยังไม่ได้เสริมข้อความอธิบายเชิง reassure หรือ next step เพิ่มเติม เช่น การแจ้งให้ชัดว่าหลังลูกค้าส่งหมายเลขออเดอร์แล้ว แอดมินจะตรวจสอบสถานะและช่วยแนะนำขั้นตอนต่อให้</t>
  </si>
  <si>
    <t>‎17/04/2026 12:43</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</si>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</sst>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Calibri"/>
      <family val="2"/>
    </font>
  </fonts>
  <fills count="15">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EE7FF"/>
      </patternFill>
    </fill>
    <fill>
      <patternFill patternType="solid">
        <fgColor rgb="FFFFFF00"/>
        <bgColor rgb="FFFFF4CF"/>
      </patternFill>
    </fill>
    <fill>
      <patternFill patternType="solid">
        <fgColor rgb="FFFFFF00"/>
        <bgColor indexed="64"/>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70">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0" fillId="9" borderId="1" xfId="0" quotePrefix="1" applyFill="1" applyBorder="1" applyAlignment="1">
      <alignment horizontal="left" vertical="top" wrapText="1"/>
    </xf>
    <xf numFmtId="0" fontId="0" fillId="0" borderId="1" xfId="0" applyBorder="1" applyAlignment="1">
      <alignment horizontal="left" vertical="top" wrapText="1"/>
    </xf>
    <xf numFmtId="0" fontId="0" fillId="11" borderId="0" xfId="0" applyFill="1" applyAlignment="1">
      <alignment horizontal="left" vertical="top"/>
    </xf>
    <xf numFmtId="0" fontId="4" fillId="9" borderId="1" xfId="0" applyFont="1" applyFill="1" applyBorder="1" applyAlignment="1">
      <alignment horizontal="left" vertical="top" wrapText="1"/>
    </xf>
    <xf numFmtId="0" fontId="0" fillId="11" borderId="0" xfId="0" applyFill="1" applyAlignment="1">
      <alignment horizontal="left" vertical="top" wrapText="1"/>
    </xf>
    <xf numFmtId="164" fontId="0" fillId="12" borderId="1" xfId="0" applyNumberFormat="1" applyFill="1" applyBorder="1" applyAlignment="1">
      <alignment horizontal="left" vertical="top"/>
    </xf>
    <xf numFmtId="0" fontId="0" fillId="12" borderId="1" xfId="0" applyFill="1" applyBorder="1" applyAlignment="1">
      <alignment horizontal="left" vertical="top"/>
    </xf>
    <xf numFmtId="165" fontId="0" fillId="12" borderId="1" xfId="0" applyNumberFormat="1" applyFill="1" applyBorder="1" applyAlignment="1">
      <alignment horizontal="left" vertical="top"/>
    </xf>
    <xf numFmtId="166" fontId="0" fillId="12" borderId="1" xfId="0" applyNumberFormat="1" applyFill="1" applyBorder="1" applyAlignment="1">
      <alignment horizontal="left" vertical="top"/>
    </xf>
    <xf numFmtId="0" fontId="0" fillId="13" borderId="1" xfId="0" applyFill="1" applyBorder="1" applyAlignment="1">
      <alignment horizontal="left" vertical="top"/>
    </xf>
    <xf numFmtId="0" fontId="0" fillId="14" borderId="1" xfId="0" applyFill="1" applyBorder="1" applyAlignment="1">
      <alignment horizontal="left" vertical="top"/>
    </xf>
    <xf numFmtId="0" fontId="3" fillId="14" borderId="1" xfId="0" applyFont="1" applyFill="1" applyBorder="1" applyAlignment="1">
      <alignment horizontal="left" vertical="top" wrapText="1"/>
    </xf>
    <xf numFmtId="0" fontId="0" fillId="14" borderId="1" xfId="0" applyFill="1" applyBorder="1" applyAlignment="1">
      <alignment horizontal="left" vertical="top" wrapText="1"/>
    </xf>
    <xf numFmtId="167" fontId="0" fillId="14" borderId="1" xfId="0" applyNumberFormat="1" applyFill="1" applyBorder="1" applyAlignment="1">
      <alignment horizontal="left" vertical="top"/>
    </xf>
    <xf numFmtId="167" fontId="0" fillId="12" borderId="1" xfId="0" applyNumberFormat="1" applyFill="1" applyBorder="1" applyAlignment="1">
      <alignment horizontal="left" vertical="top"/>
    </xf>
    <xf numFmtId="0" fontId="0" fillId="13" borderId="1" xfId="0" applyFill="1" applyBorder="1" applyAlignment="1">
      <alignment horizontal="left" vertical="top" wrapText="1"/>
    </xf>
    <xf numFmtId="0" fontId="3" fillId="13" borderId="1" xfId="0" applyFont="1" applyFill="1" applyBorder="1" applyAlignment="1">
      <alignment horizontal="left" vertical="top"/>
    </xf>
    <xf numFmtId="0" fontId="0" fillId="14" borderId="0" xfId="0" applyFill="1" applyAlignment="1">
      <alignment horizontal="left" vertical="top"/>
    </xf>
    <xf numFmtId="164" fontId="0" fillId="13" borderId="1" xfId="0" applyNumberFormat="1" applyFill="1" applyBorder="1" applyAlignment="1">
      <alignment horizontal="left" vertical="top"/>
    </xf>
    <xf numFmtId="0" fontId="0" fillId="7" borderId="1" xfId="0" applyFill="1" applyBorder="1" applyAlignment="1">
      <alignment horizontal="left" vertical="top"/>
    </xf>
    <xf numFmtId="0" fontId="0" fillId="7" borderId="1" xfId="0" applyFill="1" applyBorder="1" applyAlignment="1">
      <alignment horizontal="left" vertical="top" wrapText="1"/>
    </xf>
    <xf numFmtId="167" fontId="0" fillId="7" borderId="1" xfId="0" applyNumberFormat="1" applyFill="1" applyBorder="1" applyAlignment="1">
      <alignment horizontal="left" vertical="top"/>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3_16042026.xlsx" TargetMode="External"/><Relationship Id="rId1" Type="http://schemas.openxmlformats.org/officeDocument/2006/relationships/externalLinkPath" Target="QA_Score_Dashboard_byDao_V3_16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10</v>
          </cell>
          <cell r="I146" t="str">
            <v>มีการทักทาย แนะนำตัว และปิดการสนทนาตามมาตรฐาน
เงื่อนไขที่ใช้ประเมิน:
ไม่เข้ากลุ่มพลาด
ตัวอย่างจากเคส:
“สวัสดีค่ะ แอดมิน ถ้วยฟู ยินดีให้บริการค่ะ”
“หากยังมีข้อสงสัยหรือต้องการให้แอดมินช่วยตรวจสอบเพิ่มเติมสามารถติดต่อเข้ามาได้อีกครั้งค่ะ”</v>
          </cell>
          <cell r="J146">
            <v>10</v>
          </cell>
          <cell r="K146" t="str">
            <v>ไม่พบการเปิดเผยข้อมูลส่วนบุคคลเกินความจำเป็น
เงื่อนไขที่ใช้ประเมิน:
ไม่เข้ากลุ่มพลาด
ตัวอย่างจากเคส:
“แอดมินขอทราบหมายเลขออเดอร์เพื่อดำเนินการตรวจสอบและแก้ไขปัญหาให้ค่ะ”</v>
          </cell>
          <cell r="L146">
            <v>9</v>
          </cell>
          <cell r="M146" t="str">
            <v>มีการขอหมายเลขออเดอร์เพื่อตรวจสอบ แต่ยังไม่ได้อธิบายขั้นตอนการตรวจสอบเพิ่มเติม
เงื่อนไขที่ใช้หักคะแนน:
เข้ากลุ่มพลาดเล็กน้อย
ตัวอย่างจากเคส:
“แอดมินขอทราบหมายเลขออเดอร์เพื่อดำเนินการตรวจสอบให้ค่ะ”</v>
          </cell>
          <cell r="N146">
            <v>6</v>
          </cell>
          <cell r="O146" t="str">
            <v>คำตอบถูกต้องบางส่วน แต่ยังไม่ตอบประเด็นหลักเรื่องการยกเลิกและคืนเงิน
เงื่อนไขที่ใช้หักคะแนน:
เข้ากลุ่มพลาดปานกลาง
ตัวอย่างจากเคส:
“แอดมินขอทราบหมายเลขออเดอร์เพื่อดำเนินการตรวจสอบให้ค่ะ”</v>
          </cell>
          <cell r="P146">
            <v>5</v>
          </cell>
          <cell r="Q146" t="str">
            <v>คำตอบยังไม่ครบถ้วน ขาดการแจ้งแนวทางกรณีร้านปิด กดยกเลิกไม่ได้ และการคืนเงิน
เงื่อนไขที่ใช้หักคะแนน:
เข้ากลุ่มพลาดปานกลาง
ตัวอย่างจากเคส:
“ยกเลิกปังปอนไรเดอแจ้งไม่รับออเดอช่วยยกเลิกคืนเงิน / กดยกเลิกไม่ได้”
ตัวอย่างที่ถูกต้องมากขึ้น:
“แอดมินเข้าใจว่าลูกค้าต้องการยกเลิกออเดอร์ เนื่องจากร้านปิดและกดยกเลิกเองไม่ได้ รบกวนขอหมายเลขออเดอร์เพิ่มเติมนะคะ แอดมินจะตรวจสอบสถานะออเดอร์และแนวทางการคืนเงินให้ค่ะ”</v>
          </cell>
          <cell r="R146">
            <v>2</v>
          </cell>
          <cell r="S146" t="str">
            <v>แจ้งเพียงให้ส่งหมายเลขออเดอร์ แต่ยังไม่ได้ระบุขั้นตอนถัดไป
เงื่อนไขที่ใช้หักคะแนน:
เข้ากลุ่มพลาดปานกลาง
ตัวอย่างจากเคส:
“แอดมินขอทราบหมายเลขออเดอร์เพื่อดำเนินการตรวจสอบให้ค่ะ”
ตัวอย่างที่ถูกต้องมากขึ้น:
“หลังจากได้รับหมายเลขออเดอร์ แอดมินจะตรวจสอบสถานะคำสั่งซื้อ สถานะการชำระเงิน และแนวทางการยกเลิก/คืนเงินให้นะคะ”</v>
          </cell>
          <cell r="V146">
            <v>8</v>
          </cell>
          <cell r="W146" t="str">
            <v>รับเรื่องได้ถูกต้อง แต่ยังไม่เห็นการแก้ไขปัญหาเรื่องยกเลิกและคืนเงินอย่างชัดเจน
เงื่อนไขที่ใช้หักคะแนน:
เข้ากลุ่มพลาดปานกลาง
ตัวอย่างจากเคส:
แอดมินขอหมายเลขออเดอร์ แต่ยังไม่ได้อธิบายแนวทางการแก้ไขปัญหาเรื่องกดยกเลิกไม่ได้และการคืนเงิน
ตัวอย่างที่ถูกต้องมากขึ้น:
“แอดมินเข้าใจว่าลูกค้ากังวลเรื่องการยกเลิกและการคืนเงินนะคะ รบกวนขอหมายเลขออเดอร์ก่อนค่ะ แอดมินจะตรวจสอบให้ว่าสามารถดำเนินการยกเลิกหรือส่งเรื่องคืนเงินได้อย่างไรค่ะ”</v>
          </cell>
          <cell r="X146">
            <v>7</v>
          </cell>
          <cell r="Y146" t="str">
            <v>มีการรับเรื่องและขอข้อมูลเพิ่มเติม แต่ยังไม่ได้แจ้งขั้นตอนถัดไปให้ชัดเจน
เงื่อนไขที่ใช้หักคะแนน:
เข้ากลุ่มพลาดเล็กน้อยถึงปานกลาง
ตัวอย่างจากเคส:
“แอดมินไม่ได้รับข้อมูลเพิ่มเติม ขออนุญาตจบการสนทนาก่อนนะคะ”
ตัวอย่างที่ถูกต้องมากขึ้น:
“เนื่องจากแอดมินยังไม่ได้รับหมายเลขออเดอร์ จึงยังไม่สามารถตรวจสอบสถานะการยกเลิกและการคืนเงินให้ได้ค่ะ หากติดต่อกลับมาอีกครั้ง รบกวนแจ้งหมายเลขออเดอร์ เพื่อให้แอดมินช่วยตรวจสอบต่อได้ทันทีนะคะ”
ข้อเสนอแนะ:
ก่อนปิดเคส ควรแจ้งให้ชัดเจนว่า หากลูกค้าต้องการให้ช่วยตรวจสอบเรื่องการยกเลิกและคืนเงิน ต้องแจ้งหมายเลขออเดอร์เพิ่มเติม เพื่อให้แอดมินดำเนินการต่อได้ถูกต้อง</v>
          </cell>
          <cell r="AB146">
            <v>5</v>
          </cell>
          <cell r="AC146" t="str">
            <v>ข้อความสั้น กระชับ และอ่านง่าย
เงื่อนไขที่ใช้ประเมิน:
ไม่เข้ากลุ่มพลาด
ตัวอย่างจากเคส:
“แอดมินขอทราบหมายเลขออเดอร์เพื่อดำเนินการตรวจสอบให้ค่ะ”</v>
          </cell>
          <cell r="AD146">
            <v>5</v>
          </cell>
          <cell r="AE146" t="str">
            <v>ภาษาสุภาพ กระชับ และเข้าใจง่าย
เงื่อนไขที่ใช้ประเมิน:
ไม่เข้ากลุ่มพลาด
ตัวอย่างจากเคส:
“แอดมินขอทราบหมายเลขออเดอร์เพื่อดำเนินการตรวจสอบและแก้ไขปัญหาให้ค่ะ”</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row r="147">
          <cell r="A147">
            <v>46128.851487245367</v>
          </cell>
          <cell r="B147" t="str">
            <v>Anucha Makundin</v>
          </cell>
          <cell r="C147">
            <v>46123</v>
          </cell>
          <cell r="D147">
            <v>0.601388888884685</v>
          </cell>
          <cell r="E147">
            <v>0.60347222222480923</v>
          </cell>
          <cell r="F147" t="str">
            <v>AA220518</v>
          </cell>
          <cell r="G147" t="str">
            <v>https://app.oho.chat/business/6805c0f16232119d2a1204b5/smartchat?room=6835a34e7771889254381f1e</v>
          </cell>
          <cell r="H147">
            <v>5</v>
          </cell>
          <cell r="I14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7">
            <v>10</v>
          </cell>
          <cell r="K147"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7">
            <v>4</v>
          </cell>
          <cell r="M147"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7">
            <v>2</v>
          </cell>
          <cell r="O147"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7">
            <v>1</v>
          </cell>
          <cell r="Q147"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7">
            <v>0</v>
          </cell>
          <cell r="S147"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7">
            <v>1</v>
          </cell>
          <cell r="W147"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7">
            <v>1</v>
          </cell>
          <cell r="Y147"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7">
            <v>4</v>
          </cell>
          <cell r="AC147"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7">
            <v>4</v>
          </cell>
          <cell r="AE147"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7">
            <v>7</v>
          </cell>
          <cell r="AG147"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7" t="str">
            <v>NO</v>
          </cell>
          <cell r="AQ147" t="str">
            <v>ไรเดอร์แจ้งร้านค้าปิดและขอปิดร้านในระบบ (Rider reports store closed and requests removal from system)</v>
          </cell>
        </row>
        <row r="148">
          <cell r="A148">
            <v>46128.861033425928</v>
          </cell>
          <cell r="B148" t="str">
            <v>Anucha Makundin</v>
          </cell>
          <cell r="C148">
            <v>46123</v>
          </cell>
          <cell r="D148">
            <v>0.50555555555911269</v>
          </cell>
          <cell r="E148">
            <v>0.51527777777664596</v>
          </cell>
          <cell r="F148" t="str">
            <v>AA220413</v>
          </cell>
          <cell r="G148" t="str">
            <v>https://app.oho.chat/business/6805c0f16232119d2a1204b5/smartchat?room=688c5b0f6208044ab7b16d3c</v>
          </cell>
          <cell r="H148">
            <v>5</v>
          </cell>
          <cell r="I148"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8">
            <v>10</v>
          </cell>
          <cell r="K148"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8">
            <v>7</v>
          </cell>
          <cell r="M148"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8">
            <v>7</v>
          </cell>
          <cell r="O148"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8">
            <v>5</v>
          </cell>
          <cell r="Q148"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8">
            <v>3</v>
          </cell>
          <cell r="S148"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8">
            <v>7</v>
          </cell>
          <cell r="W148"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8">
            <v>5</v>
          </cell>
          <cell r="Y148"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8">
            <v>5</v>
          </cell>
          <cell r="AC148"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8">
            <v>5</v>
          </cell>
          <cell r="AE148" t="str">
            <v>ภาษาสุภาพ กระชับ และเข้าใจง่าย
เงื่อนไขที่ใช้หักคะแนนตามไฟล์:
ไม่เข้ากลุ่มพลาด จึงประเมินที่ 5/5</v>
          </cell>
          <cell r="AF148">
            <v>8</v>
          </cell>
          <cell r="AG148"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8" t="str">
            <v>NO</v>
          </cell>
          <cell r="AQ148" t="str">
            <v>ไรเดอร์แจ้งปัญหาต้องล็อกอินใหม่ทุกครั้งที่ออกจากแอป (Rider reports needing to log in again every time they exit the app)</v>
          </cell>
        </row>
        <row r="149">
          <cell r="A149">
            <v>46128.866286539356</v>
          </cell>
          <cell r="B149" t="str">
            <v>Anucha Makundin</v>
          </cell>
          <cell r="C149">
            <v>46123</v>
          </cell>
          <cell r="D149">
            <v>0.53611111111240461</v>
          </cell>
          <cell r="E149">
            <v>0.53749999999854481</v>
          </cell>
          <cell r="F149" t="str">
            <v>AA220463</v>
          </cell>
          <cell r="G149" t="str">
            <v>https://app.oho.chat/business/6805c0f16232119d2a1204b5/smartchat?room=68aa8557e40411c202c07250</v>
          </cell>
          <cell r="H149">
            <v>0</v>
          </cell>
          <cell r="I14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9">
            <v>10</v>
          </cell>
          <cell r="K149" t="str">
            <v>ไม่พบการเปิดเผยข้อมูลส่วนบุคคลเกินความจำเป็น</v>
          </cell>
          <cell r="L149">
            <v>10</v>
          </cell>
          <cell r="M149" t="str">
            <v>เวลารอรับบริการอยู่ในเกณฑ์ที่เหมาะสม</v>
          </cell>
          <cell r="N149">
            <v>8</v>
          </cell>
          <cell r="O149"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9">
            <v>2</v>
          </cell>
          <cell r="Q149"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9">
            <v>5</v>
          </cell>
          <cell r="S149"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9">
            <v>10</v>
          </cell>
          <cell r="W149"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9">
            <v>5</v>
          </cell>
          <cell r="Y149"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9">
            <v>4</v>
          </cell>
          <cell r="AC149"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9">
            <v>5</v>
          </cell>
          <cell r="AE149" t="str">
            <v>ภาษากระชับ ตรงประเด็น และมีความชัดเจน ทำให้ความหมายไม่กำกวม</v>
          </cell>
          <cell r="AF149">
            <v>7</v>
          </cell>
          <cell r="AG149"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9" t="str">
            <v>NO</v>
          </cell>
          <cell r="AQ149" t="str">
            <v>ไรเดอร์แจ้งปัญหาการกดจบงาน (Rider reports issue with completing job)</v>
          </cell>
        </row>
        <row r="150">
          <cell r="A150">
            <v>46128.891416516199</v>
          </cell>
          <cell r="B150" t="str">
            <v>Chatkonnaphat Bhusomya</v>
          </cell>
          <cell r="C150">
            <v>46118</v>
          </cell>
          <cell r="D150">
            <v>0.56666666666569654</v>
          </cell>
          <cell r="E150">
            <v>0.57708333333721384</v>
          </cell>
          <cell r="F150" t="str">
            <v>AA217691</v>
          </cell>
          <cell r="G150" t="str">
            <v>https://app.oho.chat/business/6805c0f16232119d2a1204b5/smartchat?room=69d3506bcebf2e14736d18d0</v>
          </cell>
          <cell r="H150">
            <v>10</v>
          </cell>
          <cell r="I150"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50">
            <v>10</v>
          </cell>
          <cell r="K150"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50">
            <v>7</v>
          </cell>
          <cell r="M150"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50">
            <v>8</v>
          </cell>
          <cell r="O150"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50">
            <v>7</v>
          </cell>
          <cell r="Q150"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50">
            <v>4</v>
          </cell>
          <cell r="S150"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50">
            <v>11</v>
          </cell>
          <cell r="W150"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50">
            <v>7</v>
          </cell>
          <cell r="Y150"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50">
            <v>5</v>
          </cell>
          <cell r="AC150"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50">
            <v>5</v>
          </cell>
          <cell r="AE150"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50">
            <v>10</v>
          </cell>
          <cell r="AG150"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50" t="str">
            <v>NO</v>
          </cell>
          <cell r="AQ150" t="str">
            <v>ลูกค้าแจ้งปุ่มยกเลิกออเดอร์กดไม่ได้ (Customer reports unable to press cancel order button)</v>
          </cell>
        </row>
        <row r="151">
          <cell r="A151">
            <v>46129.580733495372</v>
          </cell>
          <cell r="B151" t="str">
            <v>Chatkonnaphat Bhusomya</v>
          </cell>
          <cell r="C151">
            <v>46122</v>
          </cell>
          <cell r="D151">
            <v>0.52152777777519077</v>
          </cell>
          <cell r="E151">
            <v>0.51666666666278616</v>
          </cell>
          <cell r="F151" t="str">
            <v>AA219860</v>
          </cell>
          <cell r="G151" t="str">
            <v>https://app.oho.chat/business/6805c0f16232119d2a1204b5/smartchat?room=68ca8ea6b0c65564bed0907a</v>
          </cell>
          <cell r="H151">
            <v>10</v>
          </cell>
          <cell r="I151"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1">
            <v>10</v>
          </cell>
          <cell r="K151"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1">
            <v>7</v>
          </cell>
          <cell r="M151"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1">
            <v>9</v>
          </cell>
          <cell r="O151"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1">
            <v>8</v>
          </cell>
          <cell r="Q151"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1">
            <v>4</v>
          </cell>
          <cell r="S151"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1">
            <v>12</v>
          </cell>
          <cell r="W151"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1">
            <v>9</v>
          </cell>
          <cell r="Y151"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1">
            <v>5</v>
          </cell>
          <cell r="AC151"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1">
            <v>5</v>
          </cell>
          <cell r="AE151"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1">
            <v>10</v>
          </cell>
          <cell r="AG151"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1" t="str">
            <v>NO</v>
          </cell>
          <cell r="AQ151" t="str">
            <v>ไรเดอร์ร้องเรียนค่ารอบไม่เหมาะสมกับระยะทาง (Rider complains about fare not matching long distance)</v>
          </cell>
        </row>
        <row r="152">
          <cell r="A152">
            <v>46129.593675891199</v>
          </cell>
          <cell r="B152" t="str">
            <v>Chatkonnaphat Bhusomya</v>
          </cell>
          <cell r="C152">
            <v>46122</v>
          </cell>
          <cell r="D152">
            <v>0.58541666666860692</v>
          </cell>
          <cell r="E152">
            <v>0.58819444444088731</v>
          </cell>
          <cell r="F152" t="str">
            <v>AA219940</v>
          </cell>
          <cell r="G152" t="str">
            <v>https://app.oho.chat/business/6805c0f16232119d2a1204b5/smartchat?room=69d8a09e802b107b88fc92fc</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2">
            <v>10</v>
          </cell>
          <cell r="M152"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10</v>
          </cell>
          <cell r="O152"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2">
            <v>9</v>
          </cell>
          <cell r="Q152"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2">
            <v>5</v>
          </cell>
          <cell r="S152"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2">
            <v>13</v>
          </cell>
          <cell r="W152"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2">
            <v>10</v>
          </cell>
          <cell r="Y152"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ร้านค้าแจ้งยกเลิกออเดอร์แล้วแต่สถานะยังค้างในระบบ (Merchant reports order canceled but still pending in system)</v>
          </cell>
        </row>
        <row r="153">
          <cell r="A153">
            <v>46129.633485057871</v>
          </cell>
          <cell r="B153" t="str">
            <v>Jariyawadee Taboodda</v>
          </cell>
          <cell r="C153">
            <v>46122</v>
          </cell>
          <cell r="D153">
            <v>0.83819444444088731</v>
          </cell>
          <cell r="E153">
            <v>0.84444444444670808</v>
          </cell>
          <cell r="F153" t="str">
            <v>AA220205</v>
          </cell>
          <cell r="G153" t="str">
            <v>https://app.oho.chat/business/6805c0f16232119d2a1204b5/smartchat?room=68aaade718a6d9ec367bba0b</v>
          </cell>
          <cell r="H153">
            <v>10</v>
          </cell>
          <cell r="I153"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3">
            <v>10</v>
          </cell>
          <cell r="K153"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3">
            <v>10</v>
          </cell>
          <cell r="M153"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3">
            <v>9</v>
          </cell>
          <cell r="O153"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3">
            <v>7</v>
          </cell>
          <cell r="Q153"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3">
            <v>4</v>
          </cell>
          <cell r="S153"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3">
            <v>12</v>
          </cell>
          <cell r="W153"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3">
            <v>8</v>
          </cell>
          <cell r="Y153"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3">
            <v>5</v>
          </cell>
          <cell r="AC153" t="str">
            <v>ข้อความเรียงลำดับดี อ่านง่าย และเข้าใจได้ชัดเจน
เงื่อนไขที่ใช้หักคะแนนตามไฟล์:
ไม่เข้ากลุ่มพลาด จึงประเมินที่ 5/5</v>
          </cell>
          <cell r="AD153">
            <v>5</v>
          </cell>
          <cell r="AE153" t="str">
            <v>ภาษาที่ใช้สุภาพ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ร้านค้าแจ้งอัปเดตแอปแล้วเข้าใช้งานไม่ได้ (Merchant reports unable to access app after update)</v>
          </cell>
        </row>
        <row r="154">
          <cell r="A154">
            <v>46129.645013368056</v>
          </cell>
          <cell r="B154" t="str">
            <v>Jariyawadee Taboodda</v>
          </cell>
          <cell r="C154">
            <v>46122</v>
          </cell>
          <cell r="D154">
            <v>0.79861111110949423</v>
          </cell>
          <cell r="E154">
            <v>0.80625000000145519</v>
          </cell>
          <cell r="F154" t="str">
            <v>AA220167</v>
          </cell>
          <cell r="G154" t="str">
            <v>https://app.oho.chat/business/6805c0f16232119d2a1204b5/smartchat?room=68a30496da5496f713bcb2e9</v>
          </cell>
          <cell r="H154">
            <v>10</v>
          </cell>
          <cell r="I154"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4">
            <v>10</v>
          </cell>
          <cell r="K154"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4">
            <v>10</v>
          </cell>
          <cell r="M154"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4">
            <v>10</v>
          </cell>
          <cell r="O154"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4">
            <v>9</v>
          </cell>
          <cell r="Q154"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4">
            <v>5</v>
          </cell>
          <cell r="S154"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4">
            <v>14</v>
          </cell>
          <cell r="W154"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4">
            <v>10</v>
          </cell>
          <cell r="Y154"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4">
            <v>5</v>
          </cell>
          <cell r="AC154" t="str">
            <v>ข้อความเรียงลำดับดี อ่านง่าย และแบ่งสาระได้ชัดเจน
เงื่อนไขที่ใช้หักคะแนนตามไฟล์:
ไม่เข้ากลุ่มพลาด จึงประเมินที่ 5/5</v>
          </cell>
          <cell r="AD154">
            <v>5</v>
          </cell>
          <cell r="AE154" t="str">
            <v>ภาษาสุภาพ กระชับ และสื่อความหมายตรงประเด็น
เงื่อนไขที่ใช้หักคะแนนตามไฟล์:
ไม่เข้ากลุ่มพลาด จึงประเมินที่ 5/5</v>
          </cell>
          <cell r="AF154">
            <v>10</v>
          </cell>
          <cell r="AG154"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ลูกค้าแจ้งไม่สามารถยกเลิกคำสั่งซื้อได้ (Customer reports unable to cancel the order)</v>
          </cell>
        </row>
        <row r="155">
          <cell r="A155">
            <v>46129.654448321759</v>
          </cell>
          <cell r="B155" t="str">
            <v>Jariyawadee Taboodda</v>
          </cell>
          <cell r="C155">
            <v>46121</v>
          </cell>
          <cell r="D155">
            <v>0.87777777777955635</v>
          </cell>
          <cell r="E155">
            <v>0.88888888889050577</v>
          </cell>
          <cell r="F155" t="str">
            <v>AA219610</v>
          </cell>
          <cell r="G155" t="str">
            <v>https://app.oho.chat/business/6805c0f16232119d2a1204b5/smartchat?room=68bd09fc952cf4e9ebc80357</v>
          </cell>
          <cell r="H155">
            <v>10</v>
          </cell>
          <cell r="I155"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5">
            <v>10</v>
          </cell>
          <cell r="M155"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5">
            <v>10</v>
          </cell>
          <cell r="O155"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5">
            <v>8</v>
          </cell>
          <cell r="Q155"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5">
            <v>5</v>
          </cell>
          <cell r="S155"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5">
            <v>9</v>
          </cell>
          <cell r="Y155"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5">
            <v>5</v>
          </cell>
          <cell r="AC155" t="str">
            <v>ข้อความเรียงลำดับดี อ่านง่าย และสื่อสารเป็นขั้นตอน
เงื่อนไขที่ใช้หักคะแนนตามไฟล์:
ไม่เข้ากลุ่มพลาด จึงประเมินที่ 5/5</v>
          </cell>
          <cell r="AD155">
            <v>5</v>
          </cell>
          <cell r="AE155" t="str">
            <v>ภาษาสุภาพ กระชับ และสื่อความหมายได้ชัดเจน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ไรเดอร์ขอกู้คืนบัญชี (Rider requests account recovery)</v>
          </cell>
        </row>
        <row r="156">
          <cell r="A156">
            <v>46129.719881296296</v>
          </cell>
          <cell r="B156" t="str">
            <v>Jureeporn Piddum</v>
          </cell>
          <cell r="C156">
            <v>46120</v>
          </cell>
          <cell r="D156">
            <v>0.40694444444670808</v>
          </cell>
          <cell r="E156">
            <v>0.41249999999854481</v>
          </cell>
          <cell r="F156" t="str">
            <v>AA218646</v>
          </cell>
          <cell r="G156" t="str">
            <v>https://app.oho.chat/business/6805c0f16232119d2a1204b5/smartchat?room=69d38802afd563e478099aa1</v>
          </cell>
          <cell r="H156">
            <v>10</v>
          </cell>
          <cell r="I156"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6">
            <v>10</v>
          </cell>
          <cell r="M156"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6">
            <v>10</v>
          </cell>
          <cell r="O156"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6">
            <v>9</v>
          </cell>
          <cell r="Q156"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6">
            <v>5</v>
          </cell>
          <cell r="S156"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6">
            <v>14</v>
          </cell>
          <cell r="W156"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6">
            <v>10</v>
          </cell>
          <cell r="Y156"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6">
            <v>5</v>
          </cell>
          <cell r="AC156" t="str">
            <v>ข้อความเรียงลำดับดี อ่านง่าย และจัดเป็นขั้นตอนชัดเจน
เงื่อนไขที่ใช้หักคะแนนตามไฟล์:
ไม่เข้ากลุ่มพลาด จึงประเมินที่ 5/5</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ร้านค้าสอบถามการเปลี่ยนบัญชีธนาคาร (Merchant inquires about changing bank account)</v>
          </cell>
        </row>
        <row r="157">
          <cell r="A157">
            <v>46129.727499004628</v>
          </cell>
          <cell r="B157" t="str">
            <v>Jureeporn Piddum</v>
          </cell>
          <cell r="C157">
            <v>46121</v>
          </cell>
          <cell r="D157">
            <v>0.39583333333575865</v>
          </cell>
          <cell r="E157">
            <v>0.41041666666569654</v>
          </cell>
          <cell r="F157" t="str">
            <v>AA219189</v>
          </cell>
          <cell r="G157" t="str">
            <v>https://app.oho.chat/business/6805c0f16232119d2a1204b5/smartchat?room=69d705b7f6bf21c5f1356265</v>
          </cell>
          <cell r="H157">
            <v>10</v>
          </cell>
          <cell r="I157"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7">
            <v>8</v>
          </cell>
          <cell r="O157"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7">
            <v>7</v>
          </cell>
          <cell r="Q157"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7">
            <v>4</v>
          </cell>
          <cell r="S157"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7">
            <v>11</v>
          </cell>
          <cell r="W157"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7">
            <v>8</v>
          </cell>
          <cell r="Y157"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7">
            <v>5</v>
          </cell>
          <cell r="AC157"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ไรเดอร์แจ้งอัปเดตข้อมูลยานพาหนะในแอปแล้ว (Rider reports updating vehicle information in app)</v>
          </cell>
        </row>
        <row r="158">
          <cell r="A158">
            <v>46129.733086192129</v>
          </cell>
          <cell r="B158" t="str">
            <v>Jureeporn Piddum</v>
          </cell>
          <cell r="C158">
            <v>46121</v>
          </cell>
          <cell r="D158">
            <v>0.46527777778101154</v>
          </cell>
          <cell r="E158">
            <v>0.47499999999854481</v>
          </cell>
          <cell r="F158" t="str">
            <v>AA219280</v>
          </cell>
          <cell r="G158" t="str">
            <v>https://app.oho.chat/business/6805c0f16232119d2a1204b5/smartchat?room=685b488a5528cdab55c74082</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8">
            <v>7</v>
          </cell>
          <cell r="M158"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8">
            <v>6</v>
          </cell>
          <cell r="O158"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8">
            <v>5</v>
          </cell>
          <cell r="Q158"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8">
            <v>3</v>
          </cell>
          <cell r="S158"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8">
            <v>8</v>
          </cell>
          <cell r="W158"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8">
            <v>6</v>
          </cell>
          <cell r="Y158"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8">
            <v>5</v>
          </cell>
          <cell r="AC158" t="str">
            <v>ข้อความเรียงลำดับดี อ่านง่าย และเข้าใจได้ชัดเจน
เงื่อนไขที่ใช้หักคะแนนตามไฟล์:
ไม่เข้ากลุ่มพลาด จึงประเมินที่ 5/5</v>
          </cell>
          <cell r="AD158">
            <v>5</v>
          </cell>
          <cell r="AE158" t="str">
            <v>ภาษาสุภาพ กระชับ และสื่อความหมายตรงประเด็น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ไรเดอร์สอบถามยอดงานและยอดเงินไม่แสดงในระบบ (Rider inquires about missing job count and earnings)</v>
          </cell>
        </row>
        <row r="159">
          <cell r="A159">
            <v>46129.747488263893</v>
          </cell>
          <cell r="B159" t="str">
            <v>Krivut Vongkampan</v>
          </cell>
          <cell r="C159">
            <v>46119</v>
          </cell>
          <cell r="D159">
            <v>0.70416666666278616</v>
          </cell>
          <cell r="E159">
            <v>0.71041666666860692</v>
          </cell>
          <cell r="F159" t="str">
            <v>AA218425</v>
          </cell>
          <cell r="G159" t="str">
            <v>https://app.oho.chat/business/6805c0f16232119d2a1204b5/smartchat?room=69d44f3124c57323cdec73b5</v>
          </cell>
          <cell r="H159">
            <v>10</v>
          </cell>
          <cell r="I159"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9">
            <v>10</v>
          </cell>
          <cell r="M159"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9">
            <v>10</v>
          </cell>
          <cell r="O159"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9">
            <v>10</v>
          </cell>
          <cell r="Q159"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9">
            <v>5</v>
          </cell>
          <cell r="S159"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9">
            <v>15</v>
          </cell>
          <cell r="W159"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9">
            <v>10</v>
          </cell>
          <cell r="Y159"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9">
            <v>5</v>
          </cell>
          <cell r="AC159"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9">
            <v>5</v>
          </cell>
          <cell r="AE159" t="str">
            <v>ภาษาที่ใช้สุภาพ กระชับ และเข้าใจง่าย
เงื่อนไขที่ใช้หักคะแนนตามไฟล์:
ไม่เข้ากลุ่มพลาด จึงประเมินที่ 5/5</v>
          </cell>
          <cell r="AF159">
            <v>10</v>
          </cell>
          <cell r="AG159"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9" t="str">
            <v>NO</v>
          </cell>
          <cell r="AQ159" t="str">
            <v>ร้านค้าสอบถามการดูรายงานยอดขายทั้งปี 2568 (Merchant inquires about annual sales report for 2025)</v>
          </cell>
        </row>
        <row r="160">
          <cell r="A160">
            <v>46129.757063229168</v>
          </cell>
          <cell r="B160" t="str">
            <v>Krivut Vongkampan</v>
          </cell>
          <cell r="C160">
            <v>46119</v>
          </cell>
          <cell r="D160">
            <v>0.51527777777664596</v>
          </cell>
          <cell r="E160">
            <v>0.54861111110949423</v>
          </cell>
          <cell r="F160" t="str">
            <v>AA218241</v>
          </cell>
          <cell r="G160" t="str">
            <v>https://app.oho.chat/business/6805c0f16232119d2a1204b5/smartchat?room=69005271ea5d78a104e58835</v>
          </cell>
          <cell r="H160">
            <v>10</v>
          </cell>
          <cell r="I160"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60">
            <v>7</v>
          </cell>
          <cell r="M160"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60">
            <v>8</v>
          </cell>
          <cell r="O160"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60">
            <v>7</v>
          </cell>
          <cell r="Q160"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60">
            <v>3</v>
          </cell>
          <cell r="S160"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60">
            <v>9</v>
          </cell>
          <cell r="W160"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60">
            <v>7</v>
          </cell>
          <cell r="Y160"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60" t="str">
            <v>NO</v>
          </cell>
          <cell r="AQ160" t="str">
            <v>ไรเดอร์สอบถามขั้นตอนเมื่อถึงจุดส่งแล้วลูกค้าไม่อยู่ (Rider inquires what to do when customer is unavailable at delivery location)</v>
          </cell>
        </row>
        <row r="161">
          <cell r="A161">
            <v>46129.763446215278</v>
          </cell>
          <cell r="B161" t="str">
            <v>Krivut Vongkampan</v>
          </cell>
          <cell r="C161">
            <v>46124</v>
          </cell>
          <cell r="D161">
            <v>0.46041666666860692</v>
          </cell>
          <cell r="E161">
            <v>0.47083333333284827</v>
          </cell>
          <cell r="F161" t="str">
            <v>AA220874</v>
          </cell>
          <cell r="G161" t="str">
            <v>https://app.oho.chat/business/6805c0f16232119d2a1204b5/smartchat?room=69da04f383aff50f7cc19bd4</v>
          </cell>
          <cell r="H161">
            <v>10</v>
          </cell>
          <cell r="I16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1">
            <v>10</v>
          </cell>
          <cell r="K161"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1">
            <v>8</v>
          </cell>
          <cell r="M161"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1">
            <v>10</v>
          </cell>
          <cell r="O161"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1">
            <v>9</v>
          </cell>
          <cell r="Q161"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1">
            <v>5</v>
          </cell>
          <cell r="S161"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1">
            <v>14</v>
          </cell>
          <cell r="W161"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1">
            <v>9</v>
          </cell>
          <cell r="Y161"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1">
            <v>5</v>
          </cell>
          <cell r="AC161" t="str">
            <v>ข้อความเรียงลำดับดี อ่านง่าย และเข้าใจได้ชัดเจน
เงื่อนไขที่ใช้หักคะแนนตามไฟล์:
ไม่เข้ากลุ่มพลาด จึงประเมินที่ 5/5</v>
          </cell>
          <cell r="AD161">
            <v>5</v>
          </cell>
          <cell r="AE161" t="str">
            <v>ภาษาสุภาพ กระชับ และสื่อความหมายตรงประเด็น
เงื่อนไขที่ใช้หักคะแนนตามไฟล์:
ไม่เข้ากลุ่มพลาด จึงประเมินที่ 5/5</v>
          </cell>
          <cell r="AF161">
            <v>10</v>
          </cell>
          <cell r="AG161"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1" t="str">
            <v>NO</v>
          </cell>
          <cell r="AQ161" t="str">
            <v>ร้านค้ารายงานยอดออเดอร์หายจากระบบ (Merchant reports missing order from system)</v>
          </cell>
        </row>
        <row r="162">
          <cell r="A162">
            <v>46129.792550787039</v>
          </cell>
          <cell r="B162" t="str">
            <v>Natcha Chai-in</v>
          </cell>
          <cell r="C162">
            <v>46120</v>
          </cell>
          <cell r="D162">
            <v>0.53611111111240461</v>
          </cell>
          <cell r="E162">
            <v>0.57083333333139308</v>
          </cell>
          <cell r="F162" t="str">
            <v>AA218800</v>
          </cell>
          <cell r="G162" t="str">
            <v>https://app.oho.chat/business/6805c0f16232119d2a1204b5/smartchat?room=684a585c882ed13499d3e6e6</v>
          </cell>
          <cell r="H162">
            <v>10</v>
          </cell>
          <cell r="I162"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2">
            <v>10</v>
          </cell>
          <cell r="K162"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2">
            <v>7</v>
          </cell>
          <cell r="M162"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2">
            <v>7</v>
          </cell>
          <cell r="O162"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2">
            <v>7</v>
          </cell>
          <cell r="Q162"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2">
            <v>4</v>
          </cell>
          <cell r="S162"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2">
            <v>10</v>
          </cell>
          <cell r="W162"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2">
            <v>8</v>
          </cell>
          <cell r="Y162"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2">
            <v>5</v>
          </cell>
          <cell r="AC162"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2">
            <v>5</v>
          </cell>
          <cell r="AE162" t="str">
            <v>ภาษาที่ใช้สุภาพ กระชับ และสื่อความหมายได้ชัดเจน
เงื่อนไขที่ใช้หักคะแนนตามไฟล์:
ไม่เข้ากลุ่มพลาด จึงประเมินที่ 5/5</v>
          </cell>
          <cell r="AF162">
            <v>10</v>
          </cell>
          <cell r="AG162"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2" t="str">
            <v>NO</v>
          </cell>
          <cell r="AQ162" t="str">
            <v>ไรเดอร์ร้องเรียนค่ารอบไม่เพิ่มตามระยะทางและปัญหาหมุดร้าน (Rider complains fare not adjusted with distance and incorrect store location)</v>
          </cell>
        </row>
        <row r="163">
          <cell r="A163">
            <v>46129.798485150459</v>
          </cell>
          <cell r="B163" t="str">
            <v>Natcha Chai-in</v>
          </cell>
          <cell r="C163">
            <v>46120</v>
          </cell>
          <cell r="D163">
            <v>0.42083333333721384</v>
          </cell>
          <cell r="E163">
            <v>0.42708333333575865</v>
          </cell>
          <cell r="F163" t="str">
            <v>AA218661</v>
          </cell>
          <cell r="G163" t="str">
            <v>https://app.oho.chat/business/6805c0f16232119d2a1204b5/smartchat?room=69d46c8424c57323cdf957e2</v>
          </cell>
          <cell r="H163">
            <v>8</v>
          </cell>
          <cell r="I163"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3">
            <v>10</v>
          </cell>
          <cell r="K163"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3">
            <v>8</v>
          </cell>
          <cell r="M163"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3">
            <v>8</v>
          </cell>
          <cell r="O163"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3">
            <v>6</v>
          </cell>
          <cell r="Q163"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3">
            <v>3</v>
          </cell>
          <cell r="S163"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3">
            <v>7</v>
          </cell>
          <cell r="W163"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3">
            <v>6</v>
          </cell>
          <cell r="Y163"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3">
            <v>5</v>
          </cell>
          <cell r="AC163"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3">
            <v>5</v>
          </cell>
          <cell r="AE163"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3" t="str">
            <v>NO</v>
          </cell>
          <cell r="AQ163" t="str">
            <v>ผู้สนใจสมัครพาร์ทเนอร์สมัครไม่ได้ (Prospective partner reports unable to register)</v>
          </cell>
        </row>
        <row r="164">
          <cell r="A164">
            <v>46129.808285694446</v>
          </cell>
          <cell r="B164" t="str">
            <v>Natcha Chai-in</v>
          </cell>
          <cell r="C164">
            <v>46121</v>
          </cell>
          <cell r="D164">
            <v>0.58750000000145519</v>
          </cell>
          <cell r="E164">
            <v>0.59166666666715173</v>
          </cell>
          <cell r="F164" t="str">
            <v>AA219402</v>
          </cell>
          <cell r="G164" t="str">
            <v>https://app.oho.chat/business/6805c0f16232119d2a1204b5/smartchat?room=683d6ff01d65c65ae91eda51</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4">
            <v>9</v>
          </cell>
          <cell r="M164"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4">
            <v>8</v>
          </cell>
          <cell r="O164"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4">
            <v>7</v>
          </cell>
          <cell r="Q164"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4">
            <v>4</v>
          </cell>
          <cell r="S164"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4">
            <v>9</v>
          </cell>
          <cell r="W164"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4">
            <v>7</v>
          </cell>
          <cell r="Y164"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4" t="str">
            <v>NO</v>
          </cell>
          <cell r="AQ164" t="str">
            <v>ไรเดอร์แจ้งระยะทางจัดส่งไกล 8 กิโลเมตร (Rider reports delivery distance of 8 km)</v>
          </cell>
        </row>
        <row r="165">
          <cell r="A165">
            <v>46129.81633898148</v>
          </cell>
          <cell r="B165" t="str">
            <v>Nattapol Suprom</v>
          </cell>
          <cell r="C165">
            <v>46118</v>
          </cell>
          <cell r="D165">
            <v>0.83750000000145519</v>
          </cell>
          <cell r="E165">
            <v>0.83888888888759539</v>
          </cell>
          <cell r="F165" t="str">
            <v>AA217958</v>
          </cell>
          <cell r="G165" t="str">
            <v>https://app.oho.chat/business/6805c0f16232119d2a1204b5/smartchat?room=6964a70c206e1e47ec04a12f</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46129.82168429398</v>
          </cell>
          <cell r="B166" t="str">
            <v>Nattapol Suprom</v>
          </cell>
          <cell r="C166">
            <v>46118</v>
          </cell>
          <cell r="D166">
            <v>0.81944444444525288</v>
          </cell>
          <cell r="E166">
            <v>0.82222222222480923</v>
          </cell>
          <cell r="F166" t="str">
            <v>AA217913</v>
          </cell>
          <cell r="G166" t="str">
            <v>https://app.oho.chat/business/6805c0f16232119d2a1204b5/smartchat?room=6878f5f27a687013112528f4</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6">
            <v>9</v>
          </cell>
          <cell r="O166"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6">
            <v>8</v>
          </cell>
          <cell r="Q166"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6">
            <v>5</v>
          </cell>
          <cell r="S166"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6">
            <v>12</v>
          </cell>
          <cell r="W166"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6">
            <v>9</v>
          </cell>
          <cell r="Y166"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6">
            <v>5</v>
          </cell>
          <cell r="AC166" t="str">
            <v>ข้อความเรียงลำดับดี อ่านง่าย และเข้าใจได้ชัดเจน
เงื่อนไขที่ใช้หักคะแนนตามไฟล์:
ไม่เข้ากลุ่มพลาด จึงประเมินที่ 5/5</v>
          </cell>
          <cell r="AD166">
            <v>5</v>
          </cell>
          <cell r="AE166" t="str">
            <v>ภาษาสุภาพ กระชับ และสื่อความหมายตรงประเด็น
เงื่อนไขที่ใช้หักคะแนนตามไฟล์:
ไม่เข้ากลุ่มพลาด จึงประเมินที่ 5/5</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ไรเดอร์สอบถามสถานะการจ่ายเงินค่ารอบ (Rider inquires about payout status)</v>
          </cell>
        </row>
        <row r="167">
          <cell r="A167">
            <v>46129.832981932872</v>
          </cell>
          <cell r="B167" t="str">
            <v>Nattapol Suprom</v>
          </cell>
          <cell r="C167">
            <v>46121</v>
          </cell>
          <cell r="D167">
            <v>0.76875000000291038</v>
          </cell>
          <cell r="E167">
            <v>0.773611111115315</v>
          </cell>
          <cell r="F167" t="str">
            <v>AA219531</v>
          </cell>
          <cell r="G167" t="str">
            <v>https://app.oho.chat/business/6805c0f16232119d2a1204b5/smartchat?room=69d78d026fa40cf121b46243</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7">
            <v>10</v>
          </cell>
          <cell r="M167"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7">
            <v>4</v>
          </cell>
          <cell r="O167"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7">
            <v>5</v>
          </cell>
          <cell r="Q167"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7">
            <v>3</v>
          </cell>
          <cell r="S167"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7">
            <v>6</v>
          </cell>
          <cell r="W167"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7">
            <v>6</v>
          </cell>
          <cell r="Y167"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7">
            <v>5</v>
          </cell>
          <cell r="AC167"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7">
            <v>5</v>
          </cell>
          <cell r="AE167"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7">
            <v>10</v>
          </cell>
          <cell r="AG167"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7" t="str">
            <v>NO</v>
          </cell>
          <cell r="AQ167" t="str">
            <v>ไรเดอร์สอบถามยอดเงินถูกหักจากเงินประกัน (Rider inquires about deduction from deposit balance)</v>
          </cell>
        </row>
        <row r="168">
          <cell r="A168">
            <v>46129.839254062499</v>
          </cell>
          <cell r="B168" t="str">
            <v>Nattapol Suprom</v>
          </cell>
          <cell r="C168">
            <v>46124</v>
          </cell>
          <cell r="D168">
            <v>0.63888888889050577</v>
          </cell>
          <cell r="E168">
            <v>0.64166666666278616</v>
          </cell>
          <cell r="F168" t="str">
            <v>AA221030</v>
          </cell>
          <cell r="G168" t="str">
            <v>https://app.oho.chat/business/6805c0f16232119d2a1204b5/smartchat?room=69d9152a623269b4d0413afd</v>
          </cell>
          <cell r="H168">
            <v>10</v>
          </cell>
          <cell r="I168"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8">
            <v>10</v>
          </cell>
          <cell r="K168"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8">
            <v>9</v>
          </cell>
          <cell r="M168"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8">
            <v>10</v>
          </cell>
          <cell r="O168"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8">
            <v>9</v>
          </cell>
          <cell r="Q168"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8">
            <v>4</v>
          </cell>
          <cell r="S168"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8">
            <v>12</v>
          </cell>
          <cell r="W168"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8">
            <v>8</v>
          </cell>
          <cell r="Y168"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กระชับ และสื่อความหมายตรงประเด็น
เงื่อนไขที่ใช้หักคะแนนตามไฟล์:
ไม่เข้ากลุ่มพลาด จึงประเมินที่ 5/5</v>
          </cell>
          <cell r="AF168">
            <v>10</v>
          </cell>
          <cell r="AG168"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8" t="str">
            <v>NO</v>
          </cell>
          <cell r="AQ168" t="str">
            <v>ลูกค้าแนะนำปรับปรุงการค้นหาร้านและการแสดงเมนูในแอป (Customer suggests improvements on search results and menu display)</v>
          </cell>
        </row>
        <row r="169">
          <cell r="A169">
            <v>46129.84521594907</v>
          </cell>
          <cell r="B169" t="str">
            <v>Sunijtra Siritip</v>
          </cell>
          <cell r="C169">
            <v>46119</v>
          </cell>
          <cell r="D169">
            <v>0.50486111111240461</v>
          </cell>
          <cell r="E169">
            <v>0.52222222222189885</v>
          </cell>
          <cell r="F169" t="str">
            <v>AA218220</v>
          </cell>
          <cell r="G169" t="str">
            <v>https://app.oho.chat/business/6805c0f16232119d2a1204b5/smartchat?room=686f59297e9c7973cd08d67f</v>
          </cell>
          <cell r="H169">
            <v>10</v>
          </cell>
          <cell r="I169"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9">
            <v>10</v>
          </cell>
          <cell r="K169"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9">
            <v>6</v>
          </cell>
          <cell r="M169"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9">
            <v>10</v>
          </cell>
          <cell r="O169"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9">
            <v>9</v>
          </cell>
          <cell r="Q169"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9">
            <v>5</v>
          </cell>
          <cell r="S169"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9">
            <v>14</v>
          </cell>
          <cell r="W169"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9">
            <v>9</v>
          </cell>
          <cell r="Y169"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9">
            <v>10</v>
          </cell>
          <cell r="AG169"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9" t="str">
            <v>NO</v>
          </cell>
          <cell r="AQ169" t="str">
            <v>ร้านค้าสอบถามร้านยังไม่แสดงบนแอปแม้อัปเดตข้อมูลแล้ว (Merchant inquires why shop is not visible despite updating information)</v>
          </cell>
        </row>
        <row r="170">
          <cell r="A170">
            <v>46129.920537916667</v>
          </cell>
          <cell r="B170" t="str">
            <v>Sunijtra Siritip</v>
          </cell>
          <cell r="C170">
            <v>46120</v>
          </cell>
          <cell r="D170">
            <v>0.36944444444088731</v>
          </cell>
          <cell r="E170">
            <v>0.37430555555329192</v>
          </cell>
          <cell r="F170" t="str">
            <v>AA218608</v>
          </cell>
          <cell r="G170" t="str">
            <v>https://app.oho.chat/business/6805c0f16232119d2a1204b5/smartchat?room=68438f06b14ca26cdd27e89a</v>
          </cell>
          <cell r="H170">
            <v>10</v>
          </cell>
          <cell r="I170"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0">
            <v>10</v>
          </cell>
          <cell r="K170"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70">
            <v>10</v>
          </cell>
          <cell r="M170"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70">
            <v>9</v>
          </cell>
          <cell r="O170"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70">
            <v>8</v>
          </cell>
          <cell r="Q170"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70">
            <v>5</v>
          </cell>
          <cell r="S170"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70">
            <v>12</v>
          </cell>
          <cell r="W170"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70">
            <v>9</v>
          </cell>
          <cell r="Y170"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และสื่อความหมายตรงประเด็น
เงื่อนไขที่ใช้หักคะแนนตามไฟล์:
ไม่เข้ากลุ่มพลาด จึงประเมินที่ 5/5</v>
          </cell>
          <cell r="AF170">
            <v>8</v>
          </cell>
          <cell r="AG170"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70" t="str">
            <v>NO</v>
          </cell>
          <cell r="AQ170" t="str">
            <v>ไรเดอร์ร้องเรียนร้านค้าให้บริการลูกค้าหน้าร้านก่อนคำสั่งซื้อผ่านแอปพลิเคชัน (Rider complains merchant prioritizes walk-in/phone orders over app orders)</v>
          </cell>
        </row>
        <row r="171">
          <cell r="A171">
            <v>46129.927513113427</v>
          </cell>
          <cell r="B171" t="str">
            <v>Sunijtra Siritip</v>
          </cell>
          <cell r="C171">
            <v>46120</v>
          </cell>
          <cell r="D171">
            <v>0.3868055555576575</v>
          </cell>
          <cell r="E171">
            <v>0.3944444444423425</v>
          </cell>
          <cell r="F171" t="str">
            <v>AA218621</v>
          </cell>
          <cell r="G171" t="str">
            <v>https://app.oho.chat/business/6805c0f16232119d2a1204b5/smartchat?room=6854dfdc35631bb59bca84e7</v>
          </cell>
          <cell r="H171">
            <v>10</v>
          </cell>
          <cell r="I171"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1">
            <v>10</v>
          </cell>
          <cell r="K171"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1">
            <v>9</v>
          </cell>
          <cell r="M171"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1">
            <v>7</v>
          </cell>
          <cell r="O171"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1">
            <v>8</v>
          </cell>
          <cell r="Q171"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1">
            <v>5</v>
          </cell>
          <cell r="S171"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1">
            <v>11</v>
          </cell>
          <cell r="W171"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1">
            <v>9</v>
          </cell>
          <cell r="Y171"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1">
            <v>5</v>
          </cell>
          <cell r="AC171" t="str">
            <v>ข้อความเรียงลำดับดี อ่านง่าย และเข้าใจได้ชัดเจน
เงื่อนไขที่ใช้หักคะแนนตามไฟล์:
ไม่เข้ากลุ่มพลาด จึงประเมินที่ 5/5</v>
          </cell>
          <cell r="AD171">
            <v>5</v>
          </cell>
          <cell r="AE171" t="str">
            <v>ภาษาสุภาพ กระชับ และสื่อความหมายได้ดี
เงื่อนไขที่ใช้หักคะแนนตามไฟล์:
ไม่เข้ากลุ่มพลาด จึงประเมินที่ 5/5</v>
          </cell>
          <cell r="AF171">
            <v>10</v>
          </cell>
          <cell r="AG171"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1" t="str">
            <v>NO</v>
          </cell>
          <cell r="AQ171" t="str">
            <v>ลูกค้าสอบถามการเพิ่มบัตรเครดิตและกรอกชื่อเรียกบัตร (Customer inquires about adding credit card and card nickname)</v>
          </cell>
        </row>
        <row r="172">
          <cell r="A172">
            <v>46129.933797685182</v>
          </cell>
          <cell r="B172" t="str">
            <v>Sunijtra Siritip</v>
          </cell>
          <cell r="C172">
            <v>46123</v>
          </cell>
          <cell r="D172">
            <v>0.34722222221898846</v>
          </cell>
          <cell r="E172">
            <v>0.36388888888905058</v>
          </cell>
          <cell r="F172" t="str">
            <v>AA220272</v>
          </cell>
          <cell r="G172" t="str">
            <v>https://app.oho.chat/business/6805c0f16232119d2a1204b5/smartchat?room=682eb62382468e946a4964aa</v>
          </cell>
          <cell r="H172">
            <v>8</v>
          </cell>
          <cell r="I172"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2">
            <v>10</v>
          </cell>
          <cell r="K172"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2">
            <v>7</v>
          </cell>
          <cell r="M172"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2">
            <v>4</v>
          </cell>
          <cell r="O172"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2">
            <v>3</v>
          </cell>
          <cell r="Q172"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2">
            <v>2</v>
          </cell>
          <cell r="S172"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2">
            <v>4</v>
          </cell>
          <cell r="W172"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2">
            <v>4</v>
          </cell>
          <cell r="Y172"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2">
            <v>4</v>
          </cell>
          <cell r="AC172"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2">
            <v>5</v>
          </cell>
          <cell r="AE172" t="str">
            <v>ภาษาที่ใช้สุภาพ ชัดเจน และไม่มีปัญหาในเชิงรูปประโยค
เงื่อนไขที่ใช้หักคะแนนตามไฟล์:
ไม่เข้ากลุ่มพลาด จึงประเมินที่ 5/5</v>
          </cell>
          <cell r="AF172">
            <v>9</v>
          </cell>
          <cell r="AG172"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2" t="str">
            <v>NO</v>
          </cell>
          <cell r="AQ172" t="str">
            <v>ไรเดอร์แจ้งปัญหาไม่มีเสียงแจ้งเตือนงานเข้า (Rider reports no notification sound for incoming jobs)</v>
          </cell>
        </row>
        <row r="173">
          <cell r="A173">
            <v>46129.939072488429</v>
          </cell>
          <cell r="B173" t="str">
            <v>Sunijtra Siritip</v>
          </cell>
          <cell r="C173">
            <v>46124</v>
          </cell>
          <cell r="D173">
            <v>0.39583333333575865</v>
          </cell>
          <cell r="E173">
            <v>0.40347222222044365</v>
          </cell>
          <cell r="F173" t="str">
            <v>AA220806</v>
          </cell>
          <cell r="G173" t="str">
            <v>https://app.oho.chat/business/6805c0f16232119d2a1204b5/smartchat?room=69db018c5e9c769d2207a73c</v>
          </cell>
          <cell r="H173">
            <v>10</v>
          </cell>
          <cell r="I17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3">
            <v>10</v>
          </cell>
          <cell r="K173"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3">
            <v>8</v>
          </cell>
          <cell r="M173"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3">
            <v>8</v>
          </cell>
          <cell r="O173"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3">
            <v>8</v>
          </cell>
          <cell r="Q173"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3">
            <v>5</v>
          </cell>
          <cell r="S173"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3">
            <v>11</v>
          </cell>
          <cell r="W173"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3">
            <v>8</v>
          </cell>
          <cell r="Y173"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3">
            <v>5</v>
          </cell>
          <cell r="AC173"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3">
            <v>5</v>
          </cell>
          <cell r="AE173"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3" t="str">
            <v>NO</v>
          </cell>
          <cell r="AQ173" t="str">
            <v>ไรเดอร์แจ้งสามารถสแกนหน้าได้แต่ไม่สามารถเริ่มงานได้ (Rider reports able to scan face but unable to start job)</v>
          </cell>
        </row>
        <row r="174">
          <cell r="A174">
            <v>46129.944107314819</v>
          </cell>
          <cell r="B174" t="str">
            <v>Sunijtra Siritip</v>
          </cell>
          <cell r="C174">
            <v>46124</v>
          </cell>
          <cell r="D174">
            <v>0.429861111115315</v>
          </cell>
          <cell r="E174">
            <v>0.44583333333139308</v>
          </cell>
          <cell r="F174" t="str">
            <v>AA220848</v>
          </cell>
          <cell r="G174" t="str">
            <v>https://app.oho.chat/business/6805c0f16232119d2a1204b5/smartchat?room=682ff72e81db9f4b0bf2f150</v>
          </cell>
          <cell r="H174">
            <v>7</v>
          </cell>
          <cell r="I174"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4">
            <v>10</v>
          </cell>
          <cell r="K174"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4">
            <v>8</v>
          </cell>
          <cell r="O174"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4">
            <v>6</v>
          </cell>
          <cell r="Q174"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4">
            <v>4</v>
          </cell>
          <cell r="S174"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4">
            <v>9</v>
          </cell>
          <cell r="W174"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4">
            <v>9</v>
          </cell>
          <cell r="Y174"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4">
            <v>5</v>
          </cell>
          <cell r="AC174"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4">
            <v>5</v>
          </cell>
          <cell r="AE174"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4">
            <v>10</v>
          </cell>
          <cell r="AG174"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4" t="str">
            <v>NO</v>
          </cell>
          <cell r="AQ174" t="str">
            <v>ไรเดอร์แจ้งยอดเงินค้างไม่เข้าบัญชี (Rider reports pending earnings not credited)</v>
          </cell>
        </row>
        <row r="175">
          <cell r="A175">
            <v>46129.953709583337</v>
          </cell>
          <cell r="B175" t="str">
            <v>Supakrit Promkhamnoi</v>
          </cell>
          <cell r="C175">
            <v>46118</v>
          </cell>
          <cell r="D175">
            <v>0.648611111115315</v>
          </cell>
          <cell r="E175">
            <v>0.65694444444670808</v>
          </cell>
          <cell r="F175" t="str">
            <v>AA217763</v>
          </cell>
          <cell r="G175" t="str">
            <v>https://app.oho.chat/business/6805c0f16232119d2a1204b5/smartchat?room=69d36ffe36d9cc09569144c8</v>
          </cell>
          <cell r="H175">
            <v>10</v>
          </cell>
          <cell r="I175"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5">
            <v>10</v>
          </cell>
          <cell r="K175"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5">
            <v>6</v>
          </cell>
          <cell r="M175"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5">
            <v>9</v>
          </cell>
          <cell r="O175"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5">
            <v>8</v>
          </cell>
          <cell r="Q175"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5">
            <v>5</v>
          </cell>
          <cell r="S175"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5">
            <v>12</v>
          </cell>
          <cell r="W175"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5">
            <v>8</v>
          </cell>
          <cell r="Y175"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5">
            <v>5</v>
          </cell>
          <cell r="AC175"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5">
            <v>4</v>
          </cell>
          <cell r="AE175"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5">
            <v>10</v>
          </cell>
          <cell r="AG175"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5" t="str">
            <v>NO</v>
          </cell>
          <cell r="AQ175" t="str">
            <v>ร้านค้าสอบถามแนวทางกระตุ้นยอดขายหลังกลับมาเปิดร้าน (Merchant inquires about strategies to boost sales after reopening)</v>
          </cell>
        </row>
        <row r="176">
          <cell r="A176">
            <v>46129.973535219906</v>
          </cell>
          <cell r="B176" t="str">
            <v>Supakrit Promkhamnoi</v>
          </cell>
          <cell r="C176">
            <v>46119</v>
          </cell>
          <cell r="D176">
            <v>0.57708333333721384</v>
          </cell>
          <cell r="E176">
            <v>0.5819444444423425</v>
          </cell>
          <cell r="F176" t="str">
            <v>AA218323</v>
          </cell>
          <cell r="G176" t="str">
            <v>https://app.oho.chat/business/6805c0f16232119d2a1204b5/smartchat?room=6938eb5a52e1d5e6b4f8c602</v>
          </cell>
          <cell r="H176">
            <v>10</v>
          </cell>
          <cell r="I176"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6">
            <v>10</v>
          </cell>
          <cell r="K176"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6">
            <v>10</v>
          </cell>
          <cell r="O176"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6">
            <v>9</v>
          </cell>
          <cell r="Q176"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6">
            <v>5</v>
          </cell>
          <cell r="S176"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6">
            <v>13</v>
          </cell>
          <cell r="W176"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6">
            <v>9</v>
          </cell>
          <cell r="Y176"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6">
            <v>10</v>
          </cell>
          <cell r="AG176"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6" t="str">
            <v>NO</v>
          </cell>
          <cell r="AQ176" t="str">
            <v>ไรเดอร์สอบถามกำหนดการคืนเงินประกัน (Rider inquires about deposit refund timeline)</v>
          </cell>
        </row>
        <row r="177">
          <cell r="A177">
            <v>46129.979375520837</v>
          </cell>
          <cell r="B177" t="str">
            <v>Supakrit Promkhamnoi</v>
          </cell>
          <cell r="C177">
            <v>46119</v>
          </cell>
          <cell r="D177">
            <v>0.523611111115315</v>
          </cell>
          <cell r="E177">
            <v>0.52847222222044365</v>
          </cell>
          <cell r="F177" t="str">
            <v>AA218256</v>
          </cell>
          <cell r="G177" t="str">
            <v>https://app.oho.chat/business/6805c0f16232119d2a1204b5/smartchat?room=685c3f73fbdae2d9103093a9</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9</v>
          </cell>
          <cell r="M177"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7">
            <v>10</v>
          </cell>
          <cell r="O177"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7">
            <v>9</v>
          </cell>
          <cell r="Q177"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7">
            <v>5</v>
          </cell>
          <cell r="S177"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7">
            <v>13</v>
          </cell>
          <cell r="W177"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7">
            <v>9</v>
          </cell>
          <cell r="Y177"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7">
            <v>10</v>
          </cell>
          <cell r="AG177"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7" t="str">
            <v>NO</v>
          </cell>
          <cell r="AQ177" t="str">
            <v>ไรเดอร์สอบถามการเปิดระบบเพื่อกลับมาทำงาน (Rider inquires about reactivating account to resume work)</v>
          </cell>
        </row>
        <row r="178">
          <cell r="A178">
            <v>46129.984799502316</v>
          </cell>
          <cell r="B178" t="str">
            <v>Supakrit Promkhamnoi</v>
          </cell>
          <cell r="C178">
            <v>46120</v>
          </cell>
          <cell r="D178">
            <v>0.84166666666715173</v>
          </cell>
          <cell r="E178">
            <v>0.84722222221898846</v>
          </cell>
          <cell r="F178" t="str">
            <v>AA219041</v>
          </cell>
          <cell r="G178" t="str">
            <v>https://app.oho.chat/business/6805c0f16232119d2a1204b5/smartchat?room=684030b86a4767f3bed0983f</v>
          </cell>
          <cell r="H178">
            <v>10</v>
          </cell>
          <cell r="I178"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8">
            <v>10</v>
          </cell>
          <cell r="K178"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8</v>
          </cell>
          <cell r="M178"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8">
            <v>9</v>
          </cell>
          <cell r="O178"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8">
            <v>7</v>
          </cell>
          <cell r="Q178"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8">
            <v>4</v>
          </cell>
          <cell r="S178"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8">
            <v>10</v>
          </cell>
          <cell r="W178"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8">
            <v>9</v>
          </cell>
          <cell r="Y178"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8">
            <v>5</v>
          </cell>
          <cell r="AC178" t="str">
            <v>ข้อความเรียงลำดับดี อ่านง่าย และสื่อสารตรงประเด็น
เงื่อนไขที่ใช้หักคะแนนตามไฟล์:
ไม่เข้ากลุ่มพลาด จึงประเมินที่ 5/5</v>
          </cell>
          <cell r="AD178">
            <v>5</v>
          </cell>
          <cell r="AE178"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8">
            <v>10</v>
          </cell>
          <cell r="AG178"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8" t="str">
            <v>NO</v>
          </cell>
          <cell r="AQ178" t="str">
            <v>ไรเดอร์ติดตามยอดเงินโอนไม่ครบและขอให้ตรวจสอบ (Rider follows up on incomplete payout and requests investigation)</v>
          </cell>
        </row>
        <row r="179">
          <cell r="A179">
            <v>46129.990847407404</v>
          </cell>
          <cell r="B179" t="str">
            <v>Suphitcha Keawliam</v>
          </cell>
          <cell r="C179">
            <v>46119</v>
          </cell>
          <cell r="D179">
            <v>0.47083333333284827</v>
          </cell>
          <cell r="E179">
            <v>0.47847222222480923</v>
          </cell>
          <cell r="F179" t="str">
            <v>AA218150</v>
          </cell>
          <cell r="G179" t="str">
            <v>https://app.oho.chat/business/6805c0f16232119d2a1204b5/smartchat?room=682f07bb619df15ed728c816</v>
          </cell>
          <cell r="H179">
            <v>10</v>
          </cell>
          <cell r="I179"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9">
            <v>10</v>
          </cell>
          <cell r="K179"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10</v>
          </cell>
          <cell r="M179"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9">
            <v>10</v>
          </cell>
          <cell r="O179"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9">
            <v>8</v>
          </cell>
          <cell r="Q179"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9">
            <v>5</v>
          </cell>
          <cell r="S179"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9">
            <v>14</v>
          </cell>
          <cell r="W179"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9">
            <v>8</v>
          </cell>
          <cell r="Y179"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9">
            <v>5</v>
          </cell>
          <cell r="AC179"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9">
            <v>5</v>
          </cell>
          <cell r="AE179"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9">
            <v>9</v>
          </cell>
          <cell r="AG179"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9" t="str">
            <v>NO</v>
          </cell>
          <cell r="AQ179" t="str">
            <v>ไรเดอร์แจ้งติดค้างออเดอร์และไม่สามารถดำเนินงานต่อได้ (Rider reports being stuck on an order and unable to proceed)</v>
          </cell>
        </row>
        <row r="180">
          <cell r="A180">
            <v>46129.998046956018</v>
          </cell>
          <cell r="B180" t="str">
            <v>Suphitcha Keawliam</v>
          </cell>
          <cell r="C180">
            <v>46121</v>
          </cell>
          <cell r="D180">
            <v>0.48124999999708962</v>
          </cell>
          <cell r="E180">
            <v>0.51041666666424135</v>
          </cell>
          <cell r="F180" t="str">
            <v>AA219307</v>
          </cell>
          <cell r="G180" t="str">
            <v>https://app.oho.chat/business/6805c0f16232119d2a1204b5/smartchat?room=682eb386a93888122e4c65d2</v>
          </cell>
          <cell r="H180">
            <v>9</v>
          </cell>
          <cell r="I180"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80">
            <v>10</v>
          </cell>
          <cell r="K180"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0">
            <v>4</v>
          </cell>
          <cell r="M180"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80">
            <v>6</v>
          </cell>
          <cell r="O180"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80">
            <v>4</v>
          </cell>
          <cell r="Q180"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80">
            <v>3</v>
          </cell>
          <cell r="S180"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80">
            <v>6</v>
          </cell>
          <cell r="W180"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80">
            <v>5</v>
          </cell>
          <cell r="Y180"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80">
            <v>5</v>
          </cell>
          <cell r="AC180"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80">
            <v>5</v>
          </cell>
          <cell r="AE180" t="str">
            <v>ภาษาสุภาพ ชัดเจน และถูกต้องในเชิงรูปประโยค
เงื่อนไขที่ใช้หักคะแนนตามไฟล์:
ไม่เข้ากลุ่มพลาด จึงประเมินที่ 5/5</v>
          </cell>
          <cell r="AF180">
            <v>8</v>
          </cell>
          <cell r="AG180"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80" t="str">
            <v>NO</v>
          </cell>
          <cell r="AQ180" t="str">
            <v>ไรเดอร์ร้องเรียนค่ารอบไม่สอดคล้องกับระยะทางรับงาน (Rider complains fare not matching pickup distance)</v>
          </cell>
        </row>
        <row r="181">
          <cell r="A181">
            <v>46130.003272025468</v>
          </cell>
          <cell r="B181" t="str">
            <v>Suphitcha Keawliam</v>
          </cell>
          <cell r="C181">
            <v>46121</v>
          </cell>
          <cell r="D181">
            <v>0.47986111111094942</v>
          </cell>
          <cell r="E181">
            <v>0.50347222221898846</v>
          </cell>
          <cell r="F181" t="str">
            <v>AA219305</v>
          </cell>
          <cell r="G181" t="str">
            <v>https://app.oho.chat/business/6805c0f16232119d2a1204b5/smartchat?room=682eaa14f8c1c3e61db8603f</v>
          </cell>
          <cell r="H181">
            <v>10</v>
          </cell>
          <cell r="I181"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1">
            <v>10</v>
          </cell>
          <cell r="K181"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1">
            <v>9</v>
          </cell>
          <cell r="O181"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1">
            <v>7</v>
          </cell>
          <cell r="Q181"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1">
            <v>4</v>
          </cell>
          <cell r="S181"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1">
            <v>8</v>
          </cell>
          <cell r="W181"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1">
            <v>8</v>
          </cell>
          <cell r="Y181"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1">
            <v>5</v>
          </cell>
          <cell r="AC181" t="str">
            <v>ข้อความอ่านง่าย และเข้าใจตรงประเด็น
เงื่อนไขที่ใช้หักคะแนนตามไฟล์:
ไม่เข้ากลุ่มพลาด จึงประเมินที่ 5/5</v>
          </cell>
          <cell r="AD181">
            <v>4</v>
          </cell>
          <cell r="AE181"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1">
            <v>9</v>
          </cell>
          <cell r="AG181"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1" t="str">
            <v>NO</v>
          </cell>
          <cell r="AQ181" t="str">
            <v>ไรเดอร์ร้องเรียนการจัดสรรงานส่งผลให้ระยะเวลาจัดส่งล่าช้า (Rider complains job allocation causes delayed delivery time)</v>
          </cell>
        </row>
        <row r="182">
          <cell r="A182">
            <v>46130.449516851848</v>
          </cell>
          <cell r="B182" t="str">
            <v>Suphitcha Keawliam</v>
          </cell>
          <cell r="C182">
            <v>46119</v>
          </cell>
          <cell r="D182">
            <v>0.56874999999854481</v>
          </cell>
          <cell r="E182">
            <v>0.59166666666715173</v>
          </cell>
          <cell r="F182" t="str">
            <v>AA218313</v>
          </cell>
          <cell r="G182" t="str">
            <v>https://app.oho.chat/business/6805c0f16232119d2a1204b5/smartchat?room=69d4a6a115c42a4f7c8e43ae</v>
          </cell>
          <cell r="H182">
            <v>10</v>
          </cell>
          <cell r="I182"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2">
            <v>10</v>
          </cell>
          <cell r="K182"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2">
            <v>3</v>
          </cell>
          <cell r="M182"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2">
            <v>9</v>
          </cell>
          <cell r="O182"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2">
            <v>9</v>
          </cell>
          <cell r="Q182"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2">
            <v>5</v>
          </cell>
          <cell r="S182"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12</v>
          </cell>
          <cell r="W182"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2">
            <v>9</v>
          </cell>
          <cell r="Y182"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2">
            <v>5</v>
          </cell>
          <cell r="AC182"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2">
            <v>5</v>
          </cell>
          <cell r="AE182" t="str">
            <v>ภาษาสุภาพ ชัดเจน และถูกต้องในเชิงรูปประโยค
เงื่อนไขที่ใช้หักคะแนนตามไฟล์:
ไม่เข้ากลุ่มพลาด จึงประเมินที่ 5/5</v>
          </cell>
          <cell r="AF182">
            <v>8</v>
          </cell>
          <cell r="AG182"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2" t="str">
            <v>NO</v>
          </cell>
          <cell r="AQ182" t="str">
            <v>ลูกค้าสอบถามสาเหตุการคืนเงินล่าช้า (Customer inquires about reason for refund delay)</v>
          </cell>
        </row>
        <row r="183">
          <cell r="A183">
            <v>46130.455565046301</v>
          </cell>
          <cell r="B183" t="str">
            <v>Wachiraporn chailittichai</v>
          </cell>
          <cell r="C183">
            <v>46118</v>
          </cell>
          <cell r="D183">
            <v>0.75069444444670808</v>
          </cell>
          <cell r="E183">
            <v>0.75624999999854481</v>
          </cell>
          <cell r="F183" t="str">
            <v>AA217847</v>
          </cell>
          <cell r="G183" t="str">
            <v>https://app.oho.chat/business/6805c0f16232119d2a1204b5/smartchat?room=69d249bebd8a9b38a8862a70</v>
          </cell>
          <cell r="H183">
            <v>9</v>
          </cell>
          <cell r="I183"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3">
            <v>10</v>
          </cell>
          <cell r="K183"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3">
            <v>8</v>
          </cell>
          <cell r="M183"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3">
            <v>10</v>
          </cell>
          <cell r="O183"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3">
            <v>9</v>
          </cell>
          <cell r="Q183"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3">
            <v>5</v>
          </cell>
          <cell r="S183"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3">
            <v>13</v>
          </cell>
          <cell r="W183"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3">
            <v>9</v>
          </cell>
          <cell r="Y183"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3">
            <v>5</v>
          </cell>
          <cell r="AC183"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3">
            <v>5</v>
          </cell>
          <cell r="AE183"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3">
            <v>10</v>
          </cell>
          <cell r="AG183"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3" t="str">
            <v>NO</v>
          </cell>
          <cell r="AQ183" t="str">
            <v>ไรเดอร์แจ้งออเดอร์ค้างสถานะบนระบบ (Rider reports order stuck in system status)</v>
          </cell>
        </row>
        <row r="184">
          <cell r="A184">
            <v>46130.465391817124</v>
          </cell>
          <cell r="B184" t="str">
            <v>Wachiraporn chailittichai</v>
          </cell>
          <cell r="C184">
            <v>46118</v>
          </cell>
          <cell r="D184">
            <v>0.64930555555474712</v>
          </cell>
          <cell r="E184">
            <v>0.65347222222044365</v>
          </cell>
          <cell r="F184" t="str">
            <v>AA217764</v>
          </cell>
          <cell r="G184" t="str">
            <v>https://app.oho.chat/business/6805c0f16232119d2a1204b5/smartchat?room=68d0f705b9a0f5e4813ddbc3</v>
          </cell>
          <cell r="H184">
            <v>9</v>
          </cell>
          <cell r="I184"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4">
            <v>10</v>
          </cell>
          <cell r="K184" t="str">
            <v>ไม่พบการเปิดเผยข้อมูลส่วนบุคคลเกินจำเป็น
เงื่อนไขที่ใช้หักคะแนนตามไฟล์:
ไม่เข้ากลุ่มพลาด จึงประเมินที่ 10/10</v>
          </cell>
          <cell r="L184">
            <v>5</v>
          </cell>
          <cell r="M184"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4">
            <v>4</v>
          </cell>
          <cell r="O184"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4">
            <v>4</v>
          </cell>
          <cell r="Q184"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4">
            <v>2</v>
          </cell>
          <cell r="S184"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4">
            <v>6</v>
          </cell>
          <cell r="W184"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4">
            <v>5</v>
          </cell>
          <cell r="Y184"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4">
            <v>5</v>
          </cell>
          <cell r="AC184" t="str">
            <v>เงื่อนไขที่ใช้หักคะแนนตามไฟล์:
ไม่เข้ากลุ่มพลาด จึงประเมินที่ 5/5</v>
          </cell>
          <cell r="AD184">
            <v>5</v>
          </cell>
          <cell r="AE184" t="str">
            <v>เงื่อนไขที่ใช้หักคะแนนตามไฟล์:
ไม่เข้ากลุ่มพลาด จึงประเมินที่ 5/5</v>
          </cell>
          <cell r="AF184">
            <v>8</v>
          </cell>
          <cell r="AG184"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4" t="str">
            <v>NO</v>
          </cell>
          <cell r="AQ184"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5">
          <cell r="A185">
            <v>46130.475100509255</v>
          </cell>
          <cell r="B185" t="str">
            <v>Wachiraporn chailittichai</v>
          </cell>
          <cell r="C185">
            <v>46119</v>
          </cell>
          <cell r="D185">
            <v>0.67430555555620231</v>
          </cell>
          <cell r="E185">
            <v>0.679861111115315</v>
          </cell>
          <cell r="F185" t="str">
            <v>AA218394</v>
          </cell>
          <cell r="G185" t="str">
            <v>https://app.oho.chat/business/6805c0f16232119d2a1204b5/smartchat?room=69d4ca327caf9900880a6a8c</v>
          </cell>
          <cell r="H185">
            <v>10</v>
          </cell>
          <cell r="I185"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5">
            <v>10</v>
          </cell>
          <cell r="K185"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5">
            <v>8</v>
          </cell>
          <cell r="M185"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5">
            <v>10</v>
          </cell>
          <cell r="O185"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5">
            <v>9</v>
          </cell>
          <cell r="Q185"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5">
            <v>5</v>
          </cell>
          <cell r="S185"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5">
            <v>15</v>
          </cell>
          <cell r="W185"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5">
            <v>10</v>
          </cell>
          <cell r="Y185"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5">
            <v>5</v>
          </cell>
          <cell r="AC185"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5">
            <v>5</v>
          </cell>
          <cell r="AE185"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5">
            <v>10</v>
          </cell>
          <cell r="AG185"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5" t="str">
            <v>NO</v>
          </cell>
          <cell r="AQ185"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6">
          <cell r="A186">
            <v>46130.480695046295</v>
          </cell>
          <cell r="B186" t="str">
            <v>Wachiraporn chailittichai</v>
          </cell>
          <cell r="C186">
            <v>46124</v>
          </cell>
          <cell r="D186">
            <v>0.39791666666860692</v>
          </cell>
          <cell r="E186">
            <v>0.40555555555329192</v>
          </cell>
          <cell r="F186" t="str">
            <v>AA220808</v>
          </cell>
          <cell r="G186" t="str">
            <v>https://app.oho.chat/business/6805c0f16232119d2a1204b5/smartchat?room=68fde5e439251f9abb2cf285</v>
          </cell>
          <cell r="H186">
            <v>10</v>
          </cell>
          <cell r="I186"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6">
            <v>10</v>
          </cell>
          <cell r="K186"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6">
            <v>9</v>
          </cell>
          <cell r="M186"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6">
            <v>10</v>
          </cell>
          <cell r="O186"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6">
            <v>9</v>
          </cell>
          <cell r="Q186"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6">
            <v>5</v>
          </cell>
          <cell r="S186"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6">
            <v>15</v>
          </cell>
          <cell r="W186"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6">
            <v>10</v>
          </cell>
          <cell r="Y186"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6">
            <v>5</v>
          </cell>
          <cell r="AC186"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6">
            <v>5</v>
          </cell>
          <cell r="AE186" t="str">
            <v>ภาษาเหมาะสม สุภาพ และชัดเจน
เงื่อนไขที่ใช้หักคะแนนตามไฟล์:
ไม่เข้ากลุ่มพลาด จึงประเมินที่ 5/5</v>
          </cell>
          <cell r="AF186">
            <v>10</v>
          </cell>
          <cell r="AG186"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6" t="str">
            <v>NO</v>
          </cell>
          <cell r="AQ186"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7">
          <cell r="A187">
            <v>46130.490170763893</v>
          </cell>
          <cell r="B187" t="str">
            <v>Wassana Phothong</v>
          </cell>
          <cell r="C187">
            <v>46118</v>
          </cell>
          <cell r="D187">
            <v>0.50833333333139308</v>
          </cell>
          <cell r="E187">
            <v>0.51597222222335404</v>
          </cell>
          <cell r="F187" t="str">
            <v>AA217612</v>
          </cell>
          <cell r="G187" t="str">
            <v>https://app.oho.chat/business/6805c0f16232119d2a1204b5/smartchat?room=685b488a5528cdab55c74082</v>
          </cell>
          <cell r="H187">
            <v>9</v>
          </cell>
          <cell r="I187"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7">
            <v>10</v>
          </cell>
          <cell r="K187"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7">
            <v>6</v>
          </cell>
          <cell r="M187"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7">
            <v>8</v>
          </cell>
          <cell r="O187"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7">
            <v>5</v>
          </cell>
          <cell r="Q187"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7">
            <v>3</v>
          </cell>
          <cell r="S187"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7">
            <v>7</v>
          </cell>
          <cell r="W187"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7">
            <v>5</v>
          </cell>
          <cell r="Y187"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ภาษาสุภาพและชัดเจนดี
เงื่อนไขที่ใช้หักคะแนนตามไฟล์:
ไม่เข้ากลุ่มพลาด จึงประเมินที่ 5/5</v>
          </cell>
          <cell r="AF187">
            <v>8</v>
          </cell>
          <cell r="AG187"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7" t="str">
            <v>NO</v>
          </cell>
          <cell r="AQ187" t="str">
            <v>ไรเดอร์ร้องเรียนการจัดสรรงานที่มีระยะทางไกลเกินความเหมาะสม (Rider complains about assignment of excessively long-distance jobs)</v>
          </cell>
        </row>
        <row r="188">
          <cell r="A188">
            <v>46130.503830057874</v>
          </cell>
          <cell r="B188" t="str">
            <v>Wassana Phothong</v>
          </cell>
          <cell r="C188">
            <v>46122</v>
          </cell>
          <cell r="D188">
            <v>0.48750000000291038</v>
          </cell>
          <cell r="E188">
            <v>0.49513888888759539</v>
          </cell>
          <cell r="F188" t="str">
            <v>AA219798</v>
          </cell>
          <cell r="G188" t="str">
            <v>https://app.oho.chat/business/6805c0f16232119d2a1204b5/smartchat?room=6936733907117fd075dce769</v>
          </cell>
          <cell r="H188">
            <v>9</v>
          </cell>
          <cell r="I188"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8">
            <v>10</v>
          </cell>
          <cell r="K188"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8">
            <v>5</v>
          </cell>
          <cell r="M188"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8">
            <v>4</v>
          </cell>
          <cell r="O188"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8">
            <v>3</v>
          </cell>
          <cell r="Q188"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8">
            <v>1</v>
          </cell>
          <cell r="S188"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8">
            <v>4</v>
          </cell>
          <cell r="W188"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8">
            <v>3</v>
          </cell>
          <cell r="Y188"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8">
            <v>5</v>
          </cell>
          <cell r="AC188" t="str">
            <v>ข้อความอ่านง่ายและเป็นระเบียบ
เงื่อนไขที่ใช้หักคะแนนตามไฟล์:
ไม่เข้ากลุ่มพลาด จึงประเมินที่ 5/5</v>
          </cell>
          <cell r="AD188">
            <v>5</v>
          </cell>
          <cell r="AE188" t="str">
            <v>ภาษาสุภาพ กระชับ และชัดเจน
เงื่อนไขที่ใช้หักคะแนนตามไฟล์:
ไม่เข้ากลุ่มพลาด จึงประเมินที่ 5/5</v>
          </cell>
          <cell r="AF188">
            <v>8</v>
          </cell>
          <cell r="AG188"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8" t="str">
            <v>NO</v>
          </cell>
          <cell r="AQ188" t="str">
            <v>ไรเดอร์สอบถามสาเหตุเปอร์เซ็นต์การรับงานลดลงและจำนวนงานที่ได้รับน้อยลง (Rider inquires about the decrease in acceptance rate and reduced job volume)</v>
          </cell>
        </row>
        <row r="189">
          <cell r="A189">
            <v>46130.509882152779</v>
          </cell>
          <cell r="B189" t="str">
            <v>Wassana Phothong</v>
          </cell>
          <cell r="C189">
            <v>46123</v>
          </cell>
          <cell r="D189">
            <v>0.71388888888759539</v>
          </cell>
          <cell r="E189">
            <v>0.71944444444670808</v>
          </cell>
          <cell r="F189" t="str">
            <v>AA220614</v>
          </cell>
          <cell r="G189" t="str">
            <v>https://app.oho.chat/business/6805c0f16232119d2a1204b5/smartchat?room=68e9b77f42f32634b4aa1861</v>
          </cell>
          <cell r="H189">
            <v>9</v>
          </cell>
          <cell r="I189"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9">
            <v>10</v>
          </cell>
          <cell r="K189"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9">
            <v>8</v>
          </cell>
          <cell r="M189"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9">
            <v>10</v>
          </cell>
          <cell r="O189"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9">
            <v>8</v>
          </cell>
          <cell r="Q189"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9">
            <v>5</v>
          </cell>
          <cell r="S189"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9">
            <v>9</v>
          </cell>
          <cell r="W189"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9">
            <v>7</v>
          </cell>
          <cell r="Y189"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9">
            <v>5</v>
          </cell>
          <cell r="AC189" t="str">
            <v>ข้อความอ่านง่าย ชัดเจน และเข้าใจได้ทันที
เงื่อนไขที่ใช้หักคะแนนตามไฟล์:
ไม่เข้ากลุ่มพลาด จึงประเมินที่ 5/5</v>
          </cell>
          <cell r="AD189">
            <v>5</v>
          </cell>
          <cell r="AE189"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9">
            <v>9</v>
          </cell>
          <cell r="AG189"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9" t="str">
            <v>NO</v>
          </cell>
          <cell r="AQ189" t="str">
            <v>ร้านค้าสอบถามข้อมูลเกี่ยวกับสินเชื่อหรือเงินกู้สำหรับร้านค้า (Merchant inquires about merchant loan or financing options)</v>
          </cell>
        </row>
        <row r="190">
          <cell r="A190">
            <v>46130.674971180561</v>
          </cell>
          <cell r="B190" t="str">
            <v>Anucha Makundin</v>
          </cell>
          <cell r="C190">
            <v>46127</v>
          </cell>
          <cell r="D190">
            <v>0.87222222222044365</v>
          </cell>
          <cell r="E190">
            <v>0.87291666666715173</v>
          </cell>
          <cell r="F190" t="str">
            <v>AA223033</v>
          </cell>
          <cell r="G190" t="str">
            <v>https://app.oho.chat/business/6805c0f16232119d2a1204b5/smartchat?room=697086a0ac6758a3c7304f76</v>
          </cell>
          <cell r="H190">
            <v>0</v>
          </cell>
          <cell r="I190"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90">
            <v>9</v>
          </cell>
          <cell r="K190"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90">
            <v>5</v>
          </cell>
          <cell r="M190"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90">
            <v>5</v>
          </cell>
          <cell r="O190"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90">
            <v>4</v>
          </cell>
          <cell r="Q190"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90">
            <v>3</v>
          </cell>
          <cell r="S190"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90">
            <v>4</v>
          </cell>
          <cell r="W190"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90">
            <v>3</v>
          </cell>
          <cell r="Y190"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90">
            <v>5</v>
          </cell>
          <cell r="AC190"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90">
            <v>5</v>
          </cell>
          <cell r="AE190" t="str">
            <v>ภาษาโดยรวมชัดเจน กระชับ และสื่อสารตรงไปตรงมา
เงื่อนไขที่ใช้หักคะแนนตามไฟล์:
ไม่เข้ากลุ่มพลาด จึงประเมินที่ 5/5</v>
          </cell>
          <cell r="AF190">
            <v>6</v>
          </cell>
          <cell r="AG190"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90" t="str">
            <v>NO</v>
          </cell>
          <cell r="AQ190" t="str">
            <v>ไรเดอร์สอบถามระยะทางในระบบไม่ตรง (Rider inquires about distance discrepancy in system)</v>
          </cell>
        </row>
        <row r="191">
          <cell r="A191">
            <v>46130.748276377315</v>
          </cell>
          <cell r="B191" t="str">
            <v>Anucha Makundin</v>
          </cell>
          <cell r="C191">
            <v>46130</v>
          </cell>
          <cell r="D191">
            <v>0.62708333333284827</v>
          </cell>
          <cell r="E191">
            <v>0.63055555555911269</v>
          </cell>
          <cell r="F191" t="str">
            <v>AA224298</v>
          </cell>
          <cell r="G191" t="str">
            <v>https://app.oho.chat/business/6805c0f16232119d2a1204b5/smartchat?room=69e33ab6ed073ef5972d958e</v>
          </cell>
          <cell r="H191">
            <v>5</v>
          </cell>
          <cell r="I191"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1">
            <v>10</v>
          </cell>
          <cell r="K191" t="str">
            <v>ไม่พบการเปิดเผยข้อมูลส่วนบุคคลเกินความจำเป็น
เงื่อนไขที่ใช้หักคะแนนตามไฟล์:
ไม่เข้ากลุ่มพลาด</v>
          </cell>
          <cell r="L191">
            <v>8</v>
          </cell>
          <cell r="M191"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1">
            <v>6</v>
          </cell>
          <cell r="O191"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1">
            <v>5</v>
          </cell>
          <cell r="Q191"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1">
            <v>3</v>
          </cell>
          <cell r="S191"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1">
            <v>6</v>
          </cell>
          <cell r="W191"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1">
            <v>6</v>
          </cell>
          <cell r="Y191"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1">
            <v>5</v>
          </cell>
          <cell r="AC191"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1">
            <v>5</v>
          </cell>
          <cell r="AE191" t="str">
            <v>ภาษาถูกต้อง กระชับ และชัดเจน ไม่กำกวม
เงื่อนไขที่ใช้หักคะแนนตามไฟล์:
ไม่เข้ากลุ่มพลาด</v>
          </cell>
          <cell r="AF191">
            <v>8</v>
          </cell>
          <cell r="AG191"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1" t="str">
            <v>NO</v>
          </cell>
          <cell r="AQ191" t="str">
            <v>ร้านค้ารายงานไม่สามารถลงทะเบียนเข้าร่วมโปรโมชันได้ (Merchant reports unable to register for promotion)</v>
          </cell>
        </row>
        <row r="192">
          <cell r="A192">
            <v>46130.755074270834</v>
          </cell>
          <cell r="B192" t="str">
            <v>Chatkonnaphat Bhusomya</v>
          </cell>
          <cell r="C192">
            <v>46128</v>
          </cell>
          <cell r="D192">
            <v>0.40000000000145519</v>
          </cell>
          <cell r="E192">
            <v>0.40347222222044365</v>
          </cell>
          <cell r="F192" t="str">
            <v>AA223149</v>
          </cell>
          <cell r="G192" t="str">
            <v>https://app.oho.chat/business/6805c0f16232119d2a1204b5/smartchat?room=68451cd111dfb4b1ced0bbe9</v>
          </cell>
          <cell r="H192">
            <v>10</v>
          </cell>
          <cell r="I192"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2">
            <v>10</v>
          </cell>
          <cell r="K192"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2">
            <v>9</v>
          </cell>
          <cell r="M192"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2">
            <v>9</v>
          </cell>
          <cell r="O192"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2">
            <v>8</v>
          </cell>
          <cell r="Q192"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2">
            <v>5</v>
          </cell>
          <cell r="S192"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2">
            <v>13</v>
          </cell>
          <cell r="W192"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2">
            <v>8</v>
          </cell>
          <cell r="Y192"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2">
            <v>5</v>
          </cell>
          <cell r="AC192" t="str">
            <v>ข้อความเรียบเรียงดี อ่านง่าย และผู้ใช้น่าจะเข้าใจ flow ได้ชัดเจน
เงื่อนไขที่ใช้หักคะแนนตามไฟล์:
ไม่เข้ากลุ่มพลาด</v>
          </cell>
          <cell r="AD192">
            <v>5</v>
          </cell>
          <cell r="AE192"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2">
            <v>9</v>
          </cell>
          <cell r="AG192"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2" t="str">
            <v>NO</v>
          </cell>
          <cell r="AQ192" t="str">
            <v>ไรเดอร์แจ้งร้านค้าไม่สามารถรับออเดอร์ได้และขอปิดระบบร้านค้า (Rider reports merchant unable to accept orders and requests shop deactivation)</v>
          </cell>
        </row>
        <row r="193">
          <cell r="A193">
            <v>46130.76116923611</v>
          </cell>
          <cell r="B193" t="str">
            <v>Chatkonnaphat Bhusomya</v>
          </cell>
          <cell r="C193">
            <v>46128</v>
          </cell>
          <cell r="D193">
            <v>0.61527777777519077</v>
          </cell>
          <cell r="E193">
            <v>0.62361111110658385</v>
          </cell>
          <cell r="F193" t="str">
            <v>AA223388</v>
          </cell>
          <cell r="G193" t="str">
            <v>https://app.oho.chat/business/6805c0f16232119d2a1204b5/smartchat?room=682eb06d399441f0057452b8</v>
          </cell>
          <cell r="H193">
            <v>10</v>
          </cell>
          <cell r="I193"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3">
            <v>5</v>
          </cell>
          <cell r="K193"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3">
            <v>7</v>
          </cell>
          <cell r="M193"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3">
            <v>6</v>
          </cell>
          <cell r="O193"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3">
            <v>5</v>
          </cell>
          <cell r="Q193"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3">
            <v>3</v>
          </cell>
          <cell r="S193"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3">
            <v>7</v>
          </cell>
          <cell r="W193"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3">
            <v>6</v>
          </cell>
          <cell r="Y193"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3">
            <v>4</v>
          </cell>
          <cell r="AC193"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3">
            <v>5</v>
          </cell>
          <cell r="AE193" t="str">
            <v>ภาษาสุภาพ ชัดเจน และเข้าใจได้ง่าย ไม่มีปัญหาเรื่องถ้อยคำหลัก
เงื่อนไขที่ใช้หักคะแนนตามไฟล์:
ไม่เข้ากลุ่มพลาด</v>
          </cell>
          <cell r="AF193">
            <v>8</v>
          </cell>
          <cell r="AG193"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3" t="str">
            <v>NO</v>
          </cell>
          <cell r="AQ193" t="str">
            <v>ไรเดอร์แจ้งออเดอร์ถูกปิดงานก่อนส่งมอบอาหารสำเร็จ (Rider reports order was completed before successful delivery)</v>
          </cell>
        </row>
        <row r="194">
          <cell r="A194">
            <v>46130.766450844909</v>
          </cell>
          <cell r="B194" t="str">
            <v>Jariyawadee Taboodda</v>
          </cell>
          <cell r="C194">
            <v>46130</v>
          </cell>
          <cell r="D194">
            <v>0.375</v>
          </cell>
          <cell r="E194">
            <v>0.37777777777955635</v>
          </cell>
          <cell r="F194" t="str">
            <v>AA224136</v>
          </cell>
          <cell r="G194" t="str">
            <v>https://app.oho.chat/business/6805c0f16232119d2a1204b5/smartchat?room=682ead869e2182e9d7616f96</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4">
            <v>10</v>
          </cell>
          <cell r="M194"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4">
            <v>8</v>
          </cell>
          <cell r="O194"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4">
            <v>7</v>
          </cell>
          <cell r="Q194"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4">
            <v>4</v>
          </cell>
          <cell r="S194"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4">
            <v>10</v>
          </cell>
          <cell r="W194"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4">
            <v>8</v>
          </cell>
          <cell r="Y194"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4">
            <v>5</v>
          </cell>
          <cell r="AC194" t="str">
            <v>ข้อความเรียงลำดับดี อ่านง่าย และเข้าใจสารหลักได้ชัดเจน
เงื่อนไขที่ใช้หักคะแนนตามไฟล์:
ไม่เข้ากลุ่มพลาด</v>
          </cell>
          <cell r="AD194">
            <v>5</v>
          </cell>
          <cell r="AE194" t="str">
            <v>ภาษาสุภาพ กระชับ และถูกต้อง เหมาะกับบริบทของเคส
เงื่อนไขที่ใช้หักคะแนนตามไฟล์:
ไม่เข้ากลุ่มพลาด</v>
          </cell>
          <cell r="AF194">
            <v>9</v>
          </cell>
          <cell r="AG194"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4" t="str">
            <v>NO</v>
          </cell>
          <cell r="AQ194" t="str">
            <v>ไรเดอร์สอบถามสิทธิ์เข้าร่วมโปรโมชัน (Rider inquires about eligibility for promotion)</v>
          </cell>
        </row>
        <row r="195">
          <cell r="A195">
            <v>46130.779443541665</v>
          </cell>
          <cell r="B195" t="str">
            <v>Jariyawadee Taboodda</v>
          </cell>
          <cell r="C195">
            <v>46130</v>
          </cell>
          <cell r="D195">
            <v>0.30972222222044365</v>
          </cell>
          <cell r="E195">
            <v>0.31736111111240461</v>
          </cell>
          <cell r="F195" t="str">
            <v>AA224072</v>
          </cell>
          <cell r="G195" t="str">
            <v>https://app.oho.chat/business/6805c0f16232119d2a1204b5/smartchat?room=69d96202fc514a955541dada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5">
            <v>9</v>
          </cell>
          <cell r="M195"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5">
            <v>7</v>
          </cell>
          <cell r="O195"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5">
            <v>5</v>
          </cell>
          <cell r="Q195"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5">
            <v>3</v>
          </cell>
          <cell r="S195"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5">
            <v>7</v>
          </cell>
          <cell r="W195"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5">
            <v>5</v>
          </cell>
          <cell r="Y195"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5">
            <v>4</v>
          </cell>
          <cell r="AC195"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5">
            <v>4</v>
          </cell>
          <cell r="AE195"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5">
            <v>8</v>
          </cell>
          <cell r="AG195"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5" t="str">
            <v>NO</v>
          </cell>
          <cell r="AQ195" t="str">
            <v>ไรเดอร์แจ้งปัญหาออเดอร์และขอยกเลิกงาน (Rider reports order issue and requests cancellation)</v>
          </cell>
        </row>
        <row r="196">
          <cell r="A196">
            <v>46130.787084861113</v>
          </cell>
          <cell r="B196" t="str">
            <v>Jureeporn Piddum</v>
          </cell>
          <cell r="C196">
            <v>46125</v>
          </cell>
          <cell r="D196">
            <v>0.56111111110658385</v>
          </cell>
          <cell r="E196">
            <v>0.56805555555911269</v>
          </cell>
          <cell r="F196" t="str">
            <v>AA221461</v>
          </cell>
          <cell r="G196" t="str">
            <v>https://app.oho.chat/business/6805c0f16232119d2a1204b5/smartchat?room=69cf8328f9d4c8700d7793ca</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6">
            <v>8</v>
          </cell>
          <cell r="M196"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6">
            <v>10</v>
          </cell>
          <cell r="O196"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6">
            <v>9</v>
          </cell>
          <cell r="Q196"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6">
            <v>4</v>
          </cell>
          <cell r="S196"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6">
            <v>14</v>
          </cell>
          <cell r="W196"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6">
            <v>8</v>
          </cell>
          <cell r="Y196"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6">
            <v>5</v>
          </cell>
          <cell r="AC196" t="str">
            <v>ข้อความเรียงลำดับดี อ่านง่าย เข้าใจผลการดำเนินการได้ชัดเจน
เงื่อนไขที่ใช้หักคะแนนตามไฟล์:
ไม่เข้ากลุ่มพลาด</v>
          </cell>
          <cell r="AD196">
            <v>5</v>
          </cell>
          <cell r="AE196" t="str">
            <v>ภาษาถูกต้อง กระชับ และเหมาะสมกับบริบทของเคส
เงื่อนไขที่ใช้หักคะแนนตามไฟล์:
ไม่เข้ากลุ่มพลาด</v>
          </cell>
          <cell r="AF196">
            <v>9</v>
          </cell>
          <cell r="AG196"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6" t="str">
            <v>NO</v>
          </cell>
          <cell r="AQ196" t="str">
            <v>ร้านค้าขอเร่งรัดการอนุมัติร้านค้า (Merchant requests expedited shop approval)</v>
          </cell>
        </row>
        <row r="197">
          <cell r="A197">
            <v>46130.806610439817</v>
          </cell>
          <cell r="B197" t="str">
            <v>Jureeporn Piddum</v>
          </cell>
          <cell r="C197">
            <v>46127</v>
          </cell>
          <cell r="D197">
            <v>0.52569444444088731</v>
          </cell>
          <cell r="E197">
            <v>0.54027777777810115</v>
          </cell>
          <cell r="F197" t="str">
            <v>AA222554</v>
          </cell>
          <cell r="G197" t="str">
            <v>https://app.oho.chat/business/6805c0f16232119d2a1204b5/smartchat?room=69453e1ad6830e1628ba816c</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7">
            <v>9</v>
          </cell>
          <cell r="M197"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7">
            <v>7</v>
          </cell>
          <cell r="O197"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7">
            <v>6</v>
          </cell>
          <cell r="Q197"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7">
            <v>4</v>
          </cell>
          <cell r="S197"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7">
            <v>9</v>
          </cell>
          <cell r="W197"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7">
            <v>6</v>
          </cell>
          <cell r="Y197"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7">
            <v>4</v>
          </cell>
          <cell r="AC197"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7">
            <v>4</v>
          </cell>
          <cell r="AE197"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7">
            <v>9</v>
          </cell>
          <cell r="AG197"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7" t="str">
            <v>NO</v>
          </cell>
          <cell r="AQ197" t="str">
            <v>ไรเดอร์แจ้งค่ารอบไม่ถูกต้องและปัญหาเส้นทางจัดส่ง (Rider reports incorrect fare and delivery route issue)</v>
          </cell>
        </row>
        <row r="198">
          <cell r="A198">
            <v>46130.812333321759</v>
          </cell>
          <cell r="B198" t="str">
            <v>Krivut Vongkampan</v>
          </cell>
          <cell r="C198">
            <v>46125</v>
          </cell>
          <cell r="D198">
            <v>0.71250000000145519</v>
          </cell>
          <cell r="E198">
            <v>0.71527777778101154</v>
          </cell>
          <cell r="F198" t="str">
            <v>AA221588</v>
          </cell>
          <cell r="G198" t="str">
            <v>https://app.oho.chat/business/6805c0f16232119d2a1204b5/smartchat?room=692419f0966de124249346f1</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8">
            <v>8</v>
          </cell>
          <cell r="M198"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8">
            <v>8</v>
          </cell>
          <cell r="O198"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8">
            <v>6</v>
          </cell>
          <cell r="Q198"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8">
            <v>3</v>
          </cell>
          <cell r="S198"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8">
            <v>11</v>
          </cell>
          <cell r="W198"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8">
            <v>7</v>
          </cell>
          <cell r="Y198"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8">
            <v>4</v>
          </cell>
          <cell r="AC198"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8">
            <v>4</v>
          </cell>
          <cell r="AE198"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8">
            <v>9</v>
          </cell>
          <cell r="AG198"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8" t="str">
            <v>NO</v>
          </cell>
          <cell r="AQ198" t="str">
            <v>ไรเดอร์สอบถามกำหนดการเปิดระบบบัญชี (Rider inquires about account reactivation timeline)</v>
          </cell>
        </row>
        <row r="199">
          <cell r="A199">
            <v>46130.817486585649</v>
          </cell>
          <cell r="B199" t="str">
            <v>Krivut Vongkampan</v>
          </cell>
          <cell r="C199">
            <v>46130</v>
          </cell>
          <cell r="D199">
            <v>0.46388888888759539</v>
          </cell>
          <cell r="E199">
            <v>0.47152777777955635</v>
          </cell>
          <cell r="F199" t="str">
            <v>AA224200</v>
          </cell>
          <cell r="G199" t="str">
            <v>https://app.oho.chat/business/6805c0f16232119d2a1204b5/smartchat?room=682c494a837b8999f31408c6</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9">
            <v>10</v>
          </cell>
          <cell r="M199"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9">
            <v>9</v>
          </cell>
          <cell r="O199"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9">
            <v>8</v>
          </cell>
          <cell r="Q199"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9">
            <v>4</v>
          </cell>
          <cell r="S199"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9">
            <v>13</v>
          </cell>
          <cell r="W199"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9">
            <v>8</v>
          </cell>
          <cell r="Y199"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9">
            <v>5</v>
          </cell>
          <cell r="AC199" t="str">
            <v>ข้อความสั้น กระชับ อ่านง่าย และเรียงลำดับดี
เงื่อนไขที่ใช้หักคะแนนตามไฟล์:
ไม่เข้ากลุ่มพลาด</v>
          </cell>
          <cell r="AD199">
            <v>5</v>
          </cell>
          <cell r="AE199" t="str">
            <v>ภาษาถูกต้อง กระชับ และเหมาะกับบริบทของเคส
เงื่อนไขที่ใช้หักคะแนนตามไฟล์:
ไม่เข้ากลุ่มพลาด</v>
          </cell>
          <cell r="AF199">
            <v>10</v>
          </cell>
          <cell r="AG199" t="str">
            <v>น้ำเสียงสุภาพ เป็นมิตร และเหมาะกับเคสสอบถามข้อมูลทั่วไป
เงื่อนไขที่ใช้หักคะแนนตามไฟล์:
ไม่เข้ากลุ่มพลาด</v>
          </cell>
          <cell r="AP199" t="str">
            <v>NO</v>
          </cell>
          <cell r="AQ199" t="str">
            <v>ไรเดอร์สอบถามตารางอัตราค่ารอบ (Rider inquires about fare rate table)</v>
          </cell>
        </row>
        <row r="200">
          <cell r="A200">
            <v>46130.822516423606</v>
          </cell>
          <cell r="B200" t="str">
            <v>Natcha Chai-in</v>
          </cell>
          <cell r="C200">
            <v>46127</v>
          </cell>
          <cell r="D200">
            <v>0.66041666666569654</v>
          </cell>
          <cell r="E200">
            <v>0.67013888889050577</v>
          </cell>
          <cell r="F200" t="str">
            <v>AA222737</v>
          </cell>
          <cell r="G200" t="str">
            <v>https://app.oho.chat/business/6805c0f16232119d2a1204b5/smartchat?room=69df4c061125de392d08a85c</v>
          </cell>
          <cell r="H200">
            <v>10</v>
          </cell>
          <cell r="I200" t="str">
            <v>มีทั้งการทักทายและปิดการสนทนาครบถ้วนตามมาตรฐาน
เงื่อนไขที่ใช้หักคะแนนตามไฟล์:
ไม่เข้ากลุ่มพลาด</v>
          </cell>
          <cell r="J200">
            <v>10</v>
          </cell>
          <cell r="K200"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200">
            <v>10</v>
          </cell>
          <cell r="M200"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200">
            <v>8</v>
          </cell>
          <cell r="O200"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200">
            <v>6</v>
          </cell>
          <cell r="Q200"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200">
            <v>3</v>
          </cell>
          <cell r="S200"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200">
            <v>9</v>
          </cell>
          <cell r="W200"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200">
            <v>7</v>
          </cell>
          <cell r="Y200"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200">
            <v>5</v>
          </cell>
          <cell r="AC200"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200">
            <v>5</v>
          </cell>
          <cell r="AE200" t="str">
            <v>ภาษาสุภาพ กระชับ และถูกต้อง เหมาะสมกับบริบทร้านค้า
เงื่อนไขที่ใช้หักคะแนนตามไฟล์:
ไม่เข้ากลุ่มพลาด</v>
          </cell>
          <cell r="AF200">
            <v>9</v>
          </cell>
          <cell r="AG200"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200" t="str">
            <v>NO</v>
          </cell>
          <cell r="AQ200" t="str">
            <v>ร้านค้าสอบถามการแก้ไขตัวเลือกในระบบ (Merchant inquires about editing options in the system)</v>
          </cell>
        </row>
        <row r="201">
          <cell r="A201">
            <v>46130.827354733796</v>
          </cell>
          <cell r="B201" t="str">
            <v>Natcha Chai-in</v>
          </cell>
          <cell r="C201">
            <v>46130</v>
          </cell>
          <cell r="D201">
            <v>0.77916666666715173</v>
          </cell>
          <cell r="E201">
            <v>0.78958333333139308</v>
          </cell>
          <cell r="F201" t="str">
            <v>AA224363</v>
          </cell>
          <cell r="G201" t="str">
            <v>https://app.oho.chat/business/6805c0f16232119d2a1204b5/smartchat?room=69e36e207d5222c4f1c8e909</v>
          </cell>
          <cell r="H201">
            <v>10</v>
          </cell>
          <cell r="I201"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1">
            <v>10</v>
          </cell>
          <cell r="K201"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1">
            <v>9</v>
          </cell>
          <cell r="M201"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1">
            <v>9</v>
          </cell>
          <cell r="O201"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1">
            <v>7</v>
          </cell>
          <cell r="Q201"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1">
            <v>4</v>
          </cell>
          <cell r="S201"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1">
            <v>12</v>
          </cell>
          <cell r="W201"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1">
            <v>7</v>
          </cell>
          <cell r="Y201"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1">
            <v>5</v>
          </cell>
          <cell r="AC201"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1">
            <v>5</v>
          </cell>
          <cell r="AE201"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1">
            <v>10</v>
          </cell>
          <cell r="AG201"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1" t="str">
            <v>NO</v>
          </cell>
          <cell r="AQ201" t="str">
            <v>ร้านค้าติดตามสถานะการอนุมัติเปิดร้าน (Merchant follows up on shop approval status)</v>
          </cell>
        </row>
        <row r="202">
          <cell r="A202">
            <v>46130.833052835646</v>
          </cell>
          <cell r="B202" t="str">
            <v>Nattapol Suprom</v>
          </cell>
          <cell r="C202">
            <v>46127</v>
          </cell>
          <cell r="D202">
            <v>0.87361111110658385</v>
          </cell>
          <cell r="E202">
            <v>0.87847222221898846</v>
          </cell>
          <cell r="F202" t="str">
            <v>AA223034</v>
          </cell>
          <cell r="G202" t="str">
            <v>https://app.oho.chat/business/6805c0f16232119d2a1204b5/smartchat?room=697086a0ac6758a3c7304f76</v>
          </cell>
          <cell r="H202">
            <v>0</v>
          </cell>
          <cell r="I202"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2">
            <v>10</v>
          </cell>
          <cell r="K202"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2">
            <v>7</v>
          </cell>
          <cell r="M202"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2">
            <v>3</v>
          </cell>
          <cell r="O202"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2">
            <v>3</v>
          </cell>
          <cell r="Q202"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2">
            <v>2</v>
          </cell>
          <cell r="S202"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2">
            <v>4</v>
          </cell>
          <cell r="W202"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2">
            <v>3</v>
          </cell>
          <cell r="Y202"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2">
            <v>4</v>
          </cell>
          <cell r="AC202"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2">
            <v>5</v>
          </cell>
          <cell r="AE202" t="str">
            <v>ภาษาโดยรวมสุภาพและถูกต้อง ใช้ถ้อยคำทางการเหมาะกับงานบริการ
เงื่อนไขที่ใช้หักคะแนนตามไฟล์:
ไม่เข้ากลุ่มพลาด</v>
          </cell>
          <cell r="AF202">
            <v>7</v>
          </cell>
          <cell r="AG202"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2" t="str">
            <v>NO</v>
          </cell>
          <cell r="AQ202" t="str">
            <v>ไรเดอร์สอบถามที่ตั้งบริษัทโฮมซอฟต์ (Rider inquires about Home Soft company location)</v>
          </cell>
        </row>
        <row r="203">
          <cell r="A203">
            <v>46130.838490740745</v>
          </cell>
          <cell r="B203" t="str">
            <v>Nattapol Suprom</v>
          </cell>
          <cell r="C203">
            <v>46130</v>
          </cell>
          <cell r="D203">
            <v>0.31666666666569654</v>
          </cell>
          <cell r="E203">
            <v>0.31666666666569654</v>
          </cell>
          <cell r="F203" t="str">
            <v>AA224076</v>
          </cell>
          <cell r="G203" t="str">
            <v>https://app.oho.chat/business/6805c0f16232119d2a1204b5/smartchat?room=69e24cb50e494a7ec508e6c3</v>
          </cell>
          <cell r="H203">
            <v>0</v>
          </cell>
          <cell r="I203" t="str">
            <v>เคสนี้แม้จะมีข้อความต้อนรับอัตโนมัติในระบบ แต่ไม่มีการทักทายจากแอดมินในจังหวะให้บริการจริงหลังลูกค้าส่งคำถาม/ข้อมูลเข้ามา และไม่มี closing มาตรฐานจากแอดมินเช่นกัน
ดังนั้นข้อนี้ต้องเป็น 0 คะแนน
เงื่อนไขที่ใช้หักคะแนนตามไฟล์:
เข้ากลุ่ม พลาดรุนแรง
ตัวอย่างจากเคส:
หลังลูกค้าส่งภาพและข้อความ
“คูปองส่วนลดหรือแลกซื้อได้เลยครับ”
ไม่พบข้อความทักทายหรือปิดการสนทนาจากแอดมิน
ตัวอย่างที่ถูกต้องมากขึ้น:
“สวัสดีค่ะ แอดมินยินดีให้บริการนะคะ
รบกวนขอรายละเอียดเพิ่มเติมเกี่ยวกับคูปองหรือเงื่อนไขที่ต้องการสอบถามได้เลยค่ะ”</v>
          </cell>
          <cell r="J203">
            <v>10</v>
          </cell>
          <cell r="K203" t="str">
            <v>จากข้อความที่เห็น ไม่พบการเปิดเผยข้อมูลส่วนบุคคลเกินความจำเป็น และไม่พบการดำเนินการที่ขัดต่อ policy โดยตรง
เงื่อนไขที่ใช้หักคะแนนตามไฟล์:
ไม่เข้ากลุ่มพลาด</v>
          </cell>
          <cell r="L203">
            <v>3</v>
          </cell>
          <cell r="M203" t="str">
            <v>แม้ในหน้าระบบจะมีสถานะตอบกลับ/acknowledge แต่จากเนื้อหาแชทจริงไม่เห็นการให้บริการที่ครบกระบวนการหลังลูกค้าส่งประเด็นเข้ามา จึงถือว่า process ไม่สมบูรณ์
นอกจากนี้ tag ที่ปรากฏคือแนว Acknowledge - ข้อความตอบกลับ ซึ่งไม่ได้สะท้อนสาระของปัญหาหรือหัวข้อที่ลูกค้าติดต่อจริงอย่างชัดเจน
ที่สำคัญ เคสนี้ควรมีการ ถามกลับเพื่อ clarify เพราะข้อความของผู้ใช้ยังไม่ชัดว่า
ต้องการถามว่าคูปองนี้ใช้ได้อย่างไร
ใช้เป็นส่วนลดหรือแลกซื้อ
ใช้กับร้านไหน/ช่องทางไหน
ใช้ไม่ได้หรือแค่สอบถามเงื่อนไข
แต่แอดมินไม่ทำ process ตรงนี้เลย
เงื่อนไขที่ใช้หักคะแนนตามไฟล์:
เข้ากลุ่ม พลาดรุนแรง
ตัวอย่างจากเคส:
ลูกค้าส่งรูปและข้อความเกี่ยวกับคูปอง แต่ไม่มีการซักถามหรือรับเรื่องต่อ
ตัวอย่างที่ถูกต้องมากขึ้น:
“รบกวนสอบถามเพิ่มเติมนะคะ ว่าลูกค้าต้องการทราบวิธีการใช้งานคูปอง หรือพบปัญหาในการใช้คูปองคะ เพื่อให้แอดมินช่วยตรวจสอบได้ถูกต้องค่ะ”</v>
          </cell>
          <cell r="N203">
            <v>0</v>
          </cell>
          <cell r="O203" t="str">
            <v>ไม่พบคำตอบเชิงสาระจากแอดมินต่อประเด็นที่ลูกค้าส่งเข้ามา ดังนั้นข้อนี้ไม่สามารถถือว่าตอบถูกได้ เพราะ ไม่มีคำตอบจริง
เงื่อนไขที่ใช้หักคะแนนตามไฟล์:
เข้ากลุ่ม พลาดรุนแรง
ตัวอย่างจากเคส:
ลูกค้าระบุ
“คูปองส่วนลดหรือแลกซื้อได้เลยครับ”
แต่ไม่มีข้อความตอบอธิบายจากแอดมิน
ตัวอย่างที่ถูกต้องมากขึ้น:
“รบกวนลูกค้าขอสอบถามเพิ่มเติมนะคะ ต้องการตรวจสอบว่าคูปองในภาพสามารถใช้เป็นส่วนลดหรือแลกซื้อได้ใช่ไหมคะ แอดมินจะช่วยตรวจสอบเงื่อนไขให้ค่ะ”</v>
          </cell>
          <cell r="P203">
            <v>0</v>
          </cell>
          <cell r="Q203" t="str">
            <v>ไม่มีคำตอบ ไม่มีการอธิบายเงื่อนไข ไม่มีการบอกขั้นตอนใช้งาน และไม่มีการขอข้อมูลเพิ่มเพื่อช่วยตรวจสอบ จึงต้องให้ 0 เช่นกัน
เงื่อนไขที่ใช้หักคะแนนตามไฟล์:
เข้ากลุ่ม พลาดรุนแรง
ตัวอย่างจากเคส:
ไม่มีการตอบว่า
ใช้ได้หรือไม่
ใช้อย่างไร
ใช้กับช่องทางใด
หากใช้ไม่ได้ต้องทำอย่างไร
ตัวอย่างที่ถูกต้องมากขึ้น:
“แอดมินขอทราบเพิ่มเติมนะคะว่าลูกค้าต้องการใช้คูปองกับออเดอร์ใด หรือพบปัญหาตอนกดใช้งานในขั้นตอนไหน เพื่อให้แอดมินตรวจสอบเงื่อนไขการใช้งานได้ถูกต้องค่ะ”</v>
          </cell>
          <cell r="R203">
            <v>0</v>
          </cell>
          <cell r="S203" t="str">
            <v>ไม่มีขั้นตอน ไม่มีแหล่งอ้างอิง และไม่มีการชี้นำให้ลูกค้าทำอะไรต่อ จึงต้องให้ 0
เงื่อนไขที่ใช้หักคะแนนตามไฟล์:
เข้ากลุ่ม พลาดรุนแรง
ตัวอย่างจากเคส:
ไม่มีคำแนะนำหรือขั้นตอนใด ๆ จากแอดมิน
ตัวอย่างที่ถูกต้องมากขึ้น:
“หากต้องการตรวจสอบการใช้คูปอง รบกวนส่งหน้าจอขั้นตอนที่กดใช้งาน หรือแจ้งชื่อร้าน/รายการที่ต้องการใช้คูปองมาได้เลยค่ะ แอดมินจะตรวจสอบให้ค่ะ”</v>
          </cell>
          <cell r="V203">
            <v>0</v>
          </cell>
          <cell r="W203" t="str">
            <v>แอดมินไม่ได้วิเคราะห์คำถามของลูกค้าเลย และไม่ได้เริ่มช่วยแก้ปัญหา จึงไม่สามารถให้คะแนนในหัวข้อนี้ได้
เงื่อนไขที่ใช้หักคะแนนตามไฟล์:
เข้ากลุ่ม พลาดรุนแรง
ตัวอย่างจากเคส:
หลังลูกค้าส่งภาพคูปองและข้อความ ไม่มีการ clarify หรือช่วยวิเคราะห์ว่าเป็นปัญหาการใช้งานหรือการสอบถามเงื่อนไข
ตัวอย่างที่ถูกต้องมากขึ้น:
“ขออนุญาตสอบถามเพิ่มเติมนะคะ ว่าลูกค้าต้องการสอบถามเงื่อนไขคูปอง หรือพบปัญหาในการใช้งานคูปองในแอปคะ เพื่อให้แอดมินช่วยตรวจสอบได้ตรงจุดค่ะ”</v>
          </cell>
          <cell r="X203">
            <v>0</v>
          </cell>
          <cell r="Y203" t="str">
            <v>ไม่มี ownership ต่อเคสในเชิงปฏิบัติ ไม่มีการรับเรื่อง ไม่มีการขอข้อมูลต่อ ไม่มี next step และไม่มีการ follow up
เงื่อนไขที่ใช้หักคะแนนตามไฟล์:
เข้ากลุ่ม พลาดรุนแรง
ตัวอย่างจากเคส:
ไม่มีข้อความลักษณะรับเรื่องหรือชวนลูกค้าดำเนินการต่อ
ตัวอย่างที่ถูกต้องมากขึ้น:
“แอดมินยินดีช่วยตรวจสอบให้นะคะ รบกวนส่งรายละเอียดเพิ่มเติมหรือหน้าจอปัญหาที่พบเข้ามาได้เลยค่ะ”</v>
          </cell>
          <cell r="AB203">
            <v>0</v>
          </cell>
          <cell r="AC203" t="str">
            <v>ไม่มีข้อความบริการจริงจากแอดมินให้ประเมินในหัวข้อนี้ จึงไม่สามารถให้คะแนนได้ และต้องให้ 0 ตามข้อเท็จจริงของเคส
เงื่อนไขที่ใช้หักคะแนนตามไฟล์:
เข้ากลุ่ม พลาดรุนแรง
ตัวอย่างจากเคส:
ไม่มีข้อความตอบเชิงบริการจากแอดมิน
ตัวอย่างที่ถูกต้องมากขึ้น:
ควรมีข้อความตอบรับและคำถามต่อที่อ่านง่าย ชัดเจน และเรียงลำดับเหมาะสม</v>
          </cell>
          <cell r="AD203">
            <v>0</v>
          </cell>
          <cell r="AE203" t="str">
            <v>ไม่มีข้อความตอบเชิงสาระจากแอดมินให้ประเมิน จึงให้ 0 ตามข้อเท็จจริง
เงื่อนไขที่ใช้หักคะแนนตามไฟล์:
เข้ากลุ่ม พลาดรุนแรง
ตัวอย่างจากเคส:
ไม่มีข้อความตอบจากแอดมิน
ตัวอย่างที่ถูกต้องมากขึ้น:
ควรมีข้อความสั้น ชัด และถูกต้อง เช่น
“รบกวนขอรายละเอียดเพิ่มเติมเกี่ยวกับคูปองได้เลยค่ะ แอดมินจะช่วยตรวจสอบให้ค่ะ”</v>
          </cell>
          <cell r="AF203">
            <v>0</v>
          </cell>
          <cell r="AG203" t="str">
            <v>ไม่มีการตอบกลับเชิงบริการจริง จึงไม่สามารถถือว่ามีน้ำเสียงที่เหมาะสมในสถานการณ์นี้ได้ หัวข้อนี้จึงต้องเป็น 0
เงื่อนไขที่ใช้หักคะแนนตามไฟล์:
เข้ากลุ่ม พลาดรุนแรง
ตัวอย่างจากเคส:
ไม่มีข้อความตอบรับหรือช่วยเหลือจากแอดมิน
ตัวอย่างที่ถูกต้องมากขึ้น:
“สวัสดีค่ะ แอดมินยินดีให้บริการนะคะ เดี๋ยวแอดมินช่วยตรวจสอบเรื่องคูปองให้ค่ะ”</v>
          </cell>
          <cell r="AP203" t="str">
            <v>NO</v>
          </cell>
          <cell r="AQ203" t="str">
            <v>ลูกค้าสอบถามเงื่อนไขการใช้คูปองส่วนลดหรือสิทธิ์แลกซื้อ (Customer inquires about coupon discount or redemption offer eligibility)</v>
          </cell>
        </row>
        <row r="204">
          <cell r="A204">
            <v>46130.845046724542</v>
          </cell>
          <cell r="B204" t="str">
            <v>Sunijtra Siritip</v>
          </cell>
          <cell r="C204">
            <v>46126</v>
          </cell>
          <cell r="D204">
            <v>0.64305555555620231</v>
          </cell>
          <cell r="E204">
            <v>0.65069444444088731</v>
          </cell>
          <cell r="F204" t="str">
            <v>AA222073</v>
          </cell>
          <cell r="G204" t="str">
            <v>https://app.oho.chat/business/6805c0f16232119d2a1204b5/smartchat?room=692b3ea0ef2b88d393e0cf01</v>
          </cell>
          <cell r="H204">
            <v>10</v>
          </cell>
          <cell r="I204"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4">
            <v>10</v>
          </cell>
          <cell r="K204"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4">
            <v>9</v>
          </cell>
          <cell r="M204"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4">
            <v>9</v>
          </cell>
          <cell r="O204"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4">
            <v>8</v>
          </cell>
          <cell r="Q204"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4">
            <v>4</v>
          </cell>
          <cell r="S204"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4">
            <v>13</v>
          </cell>
          <cell r="W204"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4">
            <v>8</v>
          </cell>
          <cell r="Y204"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4">
            <v>5</v>
          </cell>
          <cell r="AC204"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4">
            <v>5</v>
          </cell>
          <cell r="AE204" t="str">
            <v>ภาษาสุภาพ ชัดเจน และเหมาะสมกับบริบทการบริการลูกค้า
เงื่อนไขที่ใช้หักคะแนนตามไฟล์:
ไม่เข้ากลุ่มพลาด</v>
          </cell>
          <cell r="AF204">
            <v>10</v>
          </cell>
          <cell r="AG204"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4" t="str">
            <v>NO</v>
          </cell>
          <cell r="AQ204" t="str">
            <v>ลูกค้าติดตามสถานะการคืนเงิน (Customer follows up on refund status)</v>
          </cell>
        </row>
        <row r="205">
          <cell r="A205">
            <v>46130.850278634258</v>
          </cell>
          <cell r="B205" t="str">
            <v>Sunijtra Siritip</v>
          </cell>
          <cell r="C205">
            <v>46127</v>
          </cell>
          <cell r="D205">
            <v>0.882638888884685</v>
          </cell>
          <cell r="E205">
            <v>0.88958333333721384</v>
          </cell>
          <cell r="F205" t="str">
            <v>AA223037</v>
          </cell>
          <cell r="G205" t="str">
            <v>https://app.oho.chat/business/6805c0f16232119d2a1204b5/smartchat?room=69df976538fda64acae9c121</v>
          </cell>
          <cell r="H205">
            <v>10</v>
          </cell>
          <cell r="I205" t="str">
            <v>มีการทักทายและมีข้อความปิดการสนทนาตามรูปแบบมาตรฐาน
เงื่อนไขที่ใช้หักคะแนนตามไฟล์:
ไม่เข้ากลุ่มพลาด</v>
          </cell>
          <cell r="J205">
            <v>9</v>
          </cell>
          <cell r="K205"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5">
            <v>6</v>
          </cell>
          <cell r="M205"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5">
            <v>4</v>
          </cell>
          <cell r="O205"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5">
            <v>3</v>
          </cell>
          <cell r="Q205"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5">
            <v>2</v>
          </cell>
          <cell r="S205"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5">
            <v>3</v>
          </cell>
          <cell r="W205"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5">
            <v>2</v>
          </cell>
          <cell r="Y205"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5">
            <v>4</v>
          </cell>
          <cell r="AC205"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5">
            <v>5</v>
          </cell>
          <cell r="AE205" t="str">
            <v>ภาษาที่ใช้สุภาพ กระชับ และถูกต้องตามงานบริการ
เงื่อนไขที่ใช้หักคะแนนตามไฟล์:
ไม่เข้ากลุ่มพลาด</v>
          </cell>
          <cell r="AF205">
            <v>8</v>
          </cell>
          <cell r="AG205"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5" t="str">
            <v>NO</v>
          </cell>
          <cell r="AQ205" t="str">
            <v>ร้านค้าสอบถามการเปลี่ยนแปลงบัญชีผู้รับเงิน (Merchant inquires about changing payout bank account)</v>
          </cell>
        </row>
        <row r="206">
          <cell r="A206">
            <v>46130.859303414356</v>
          </cell>
          <cell r="B206" t="str">
            <v>Supakrit Promkhamnoi</v>
          </cell>
          <cell r="C206">
            <v>46127</v>
          </cell>
          <cell r="D206">
            <v>0.60486111111094942</v>
          </cell>
          <cell r="E206">
            <v>0.61805555555474712</v>
          </cell>
          <cell r="F206" t="str">
            <v>AA222656</v>
          </cell>
          <cell r="G206" t="str">
            <v>https://app.oho.chat/business/6805c0f16232119d2a1204b5/smartchat?room=69df3d845173fbf730971c35</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8</v>
          </cell>
          <cell r="K206"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6">
            <v>8</v>
          </cell>
          <cell r="M206"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6">
            <v>8</v>
          </cell>
          <cell r="O206"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6">
            <v>8</v>
          </cell>
          <cell r="Q206"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6">
            <v>4</v>
          </cell>
          <cell r="S206"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6">
            <v>11</v>
          </cell>
          <cell r="W206"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6">
            <v>8</v>
          </cell>
          <cell r="Y206"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6">
            <v>4</v>
          </cell>
          <cell r="AC206"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6">
            <v>4</v>
          </cell>
          <cell r="AE206"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6">
            <v>9</v>
          </cell>
          <cell r="AG206"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6" t="str">
            <v>NO</v>
          </cell>
          <cell r="AQ206" t="str">
            <v>ไรเดอร์สอบถามการเข้าใช้งานบัญชี (Rider inquires about account access)</v>
          </cell>
        </row>
        <row r="207">
          <cell r="A207">
            <v>46130.865356608796</v>
          </cell>
          <cell r="B207" t="str">
            <v>Supakrit Promkhamnoi</v>
          </cell>
          <cell r="C207">
            <v>46127</v>
          </cell>
          <cell r="D207">
            <v>0.65069444444088731</v>
          </cell>
          <cell r="E207">
            <v>0.65833333333284827</v>
          </cell>
          <cell r="F207" t="str">
            <v>AA222725</v>
          </cell>
          <cell r="G207" t="str">
            <v>https://app.oho.chat/business/6805c0f16232119d2a1204b5/smartchat?room=6839976733e2502edb79fd7c</v>
          </cell>
          <cell r="H207">
            <v>10</v>
          </cell>
          <cell r="I207" t="str">
            <v>มีทั้งการทักทายและปิดการสนทนาครบถ้วนตามมาตรฐาน
เงื่อนไขที่ใช้หักคะแนนตามไฟล์:
ไม่เข้ากลุ่มพลาด</v>
          </cell>
          <cell r="J207">
            <v>10</v>
          </cell>
          <cell r="K207"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7">
            <v>10</v>
          </cell>
          <cell r="M207"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7">
            <v>9</v>
          </cell>
          <cell r="O207"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7">
            <v>9</v>
          </cell>
          <cell r="Q207"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7">
            <v>5</v>
          </cell>
          <cell r="S207"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7">
            <v>14</v>
          </cell>
          <cell r="W207"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7">
            <v>9</v>
          </cell>
          <cell r="Y207"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7">
            <v>5</v>
          </cell>
          <cell r="AC207"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7">
            <v>5</v>
          </cell>
          <cell r="AE207"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7">
            <v>10</v>
          </cell>
          <cell r="AG207"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7" t="str">
            <v>NO</v>
          </cell>
          <cell r="AQ207" t="str">
            <v>ไรเดอร์สอบถามค่ารอบไม่สอดคล้องกับระยะทางจัดส่ง (Rider inquires about fare not matching delivery distance)</v>
          </cell>
        </row>
        <row r="208">
          <cell r="A208">
            <v>46131.307532013889</v>
          </cell>
          <cell r="B208" t="str">
            <v>Suphitcha Keawliam</v>
          </cell>
          <cell r="C208">
            <v>46126</v>
          </cell>
          <cell r="D208">
            <v>0.49097222222189885</v>
          </cell>
          <cell r="E208">
            <v>0.50069444444670808</v>
          </cell>
          <cell r="F208" t="str">
            <v>AA221917</v>
          </cell>
          <cell r="G208" t="str">
            <v>https://app.oho.chat/business/6805c0f16232119d2a1204b5/smartchat?room=683d11706e4101b5c28e94de</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8">
            <v>9</v>
          </cell>
          <cell r="M208"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8">
            <v>10</v>
          </cell>
          <cell r="O208"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8">
            <v>9</v>
          </cell>
          <cell r="Q208"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8">
            <v>5</v>
          </cell>
          <cell r="S208"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8">
            <v>14</v>
          </cell>
          <cell r="W208"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8">
            <v>10</v>
          </cell>
          <cell r="Y208"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8">
            <v>5</v>
          </cell>
          <cell r="AC208"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8">
            <v>5</v>
          </cell>
          <cell r="AE208" t="str">
            <v>ภาษาถูกต้อง กระชับ และเหมาะสมกับบริบทงานบริการ
เงื่อนไขที่ใช้หักคะแนนตามไฟล์:
ไม่เข้ากลุ่มพลาด</v>
          </cell>
          <cell r="AF208">
            <v>10</v>
          </cell>
          <cell r="AG208"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8" t="str">
            <v>NO</v>
          </cell>
          <cell r="AQ208" t="str">
            <v>ไรเดอร์ขอยกเลิกออเดอร์เนื่องจากร้านค้าปิด (Rider requests order cancellation due to merchant closure)</v>
          </cell>
        </row>
        <row r="209">
          <cell r="A209">
            <v>46131.31418361111</v>
          </cell>
          <cell r="B209" t="str">
            <v>Suphitcha Keawliam</v>
          </cell>
          <cell r="C209">
            <v>46128</v>
          </cell>
          <cell r="D209">
            <v>0.59236111110658385</v>
          </cell>
          <cell r="E209">
            <v>0.60347222222480923</v>
          </cell>
          <cell r="F209" t="str">
            <v>AA223366</v>
          </cell>
          <cell r="G209" t="str">
            <v>https://app.oho.chat/business/6805c0f16232119d2a1204b5/smartchat?room=69e08c2a7dcaee91c9c7a4f7</v>
          </cell>
          <cell r="H209">
            <v>10</v>
          </cell>
          <cell r="I209" t="str">
            <v>มีทั้งการทักทายและปิดการสนทนาตามมาตรฐาน
เงื่อนไขที่ใช้หักคะแนนตามไฟล์:
ไม่เข้ากลุ่มพลาด</v>
          </cell>
          <cell r="J209">
            <v>7</v>
          </cell>
          <cell r="K209"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9">
            <v>7</v>
          </cell>
          <cell r="M209"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9">
            <v>4</v>
          </cell>
          <cell r="O209"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9">
            <v>2</v>
          </cell>
          <cell r="Q209"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9">
            <v>1</v>
          </cell>
          <cell r="S209"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9">
            <v>3</v>
          </cell>
          <cell r="W209"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9">
            <v>4</v>
          </cell>
          <cell r="Y209"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9">
            <v>5</v>
          </cell>
          <cell r="AC209"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9">
            <v>5</v>
          </cell>
          <cell r="AE209" t="str">
            <v>ภาษาถูกต้อง สุภาพ และกระชับ ไม่มีปัญหาด้านถ้อยคำ
เงื่อนไขที่ใช้หักคะแนนตามไฟล์:
ไม่เข้ากลุ่มพลาด</v>
          </cell>
          <cell r="AF209">
            <v>9</v>
          </cell>
          <cell r="AG209"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9" t="str">
            <v>NO</v>
          </cell>
          <cell r="AQ209" t="str">
            <v>ร้านค้าสอบถามวิธีตรวจสอบยอดย้อนหลังประจำเดือนมีนาคม (Merchant inquires about how to checkย้อนหลัง monthly earnings for March)</v>
          </cell>
        </row>
        <row r="210">
          <cell r="A210">
            <v>46131.323191087962</v>
          </cell>
          <cell r="B210" t="str">
            <v>Wachiraporn chailittichai</v>
          </cell>
          <cell r="C210">
            <v>46130</v>
          </cell>
          <cell r="D210">
            <v>0.79236111111094942</v>
          </cell>
          <cell r="E210">
            <v>0.80277777777519077</v>
          </cell>
          <cell r="F210" t="str">
            <v>AA224372</v>
          </cell>
          <cell r="G210" t="str">
            <v>https://app.oho.chat/business/6805c0f16232119d2a1204b5/smartchat?room=69e372824f3be5e67514efcd</v>
          </cell>
          <cell r="H210">
            <v>10</v>
          </cell>
          <cell r="I210" t="str">
            <v>มีทั้งการทักทายและปิดการสนทนาครบถ้วนตามมาตรฐาน
เงื่อนไขที่ใช้หักคะแนนตามไฟล์:
ไม่เข้ากลุ่มพลาด</v>
          </cell>
          <cell r="J210">
            <v>10</v>
          </cell>
          <cell r="K210"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10">
            <v>9</v>
          </cell>
          <cell r="M210"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10">
            <v>9</v>
          </cell>
          <cell r="O210"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10">
            <v>8</v>
          </cell>
          <cell r="Q210"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10">
            <v>4</v>
          </cell>
          <cell r="S210"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10">
            <v>12</v>
          </cell>
          <cell r="W210"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10">
            <v>8</v>
          </cell>
          <cell r="Y210"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10">
            <v>5</v>
          </cell>
          <cell r="AC210"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10">
            <v>5</v>
          </cell>
          <cell r="AE210" t="str">
            <v>ภาษาสุภาพ ชัดเจน และเข้าใจง่าย เหมาะสมกับการบริการร้านค้า
เงื่อนไขที่ใช้หักคะแนนตามไฟล์:
ไม่เข้ากลุ่มพลาด</v>
          </cell>
          <cell r="AF210">
            <v>10</v>
          </cell>
          <cell r="AG210"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10" t="str">
            <v>NO</v>
          </cell>
          <cell r="AQ210"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11">
          <cell r="A211">
            <v>46131.334050682868</v>
          </cell>
          <cell r="B211" t="str">
            <v>Wachiraporn chailittichai</v>
          </cell>
          <cell r="C211">
            <v>46130</v>
          </cell>
          <cell r="D211">
            <v>0.87361111110658385</v>
          </cell>
          <cell r="E211">
            <v>0.88055555555911269</v>
          </cell>
          <cell r="F211" t="str">
            <v>AA224404</v>
          </cell>
          <cell r="G211" t="str">
            <v>https://app.oho.chat/business/6805c0f16232119d2a1204b5/smartchat?room=68f63524ba26cb027b51011e</v>
          </cell>
          <cell r="H211">
            <v>10</v>
          </cell>
          <cell r="I211" t="str">
            <v>มีทั้งการทักทายและปิดการสนทนาครบถ้วนตามมาตรฐาน
เงื่อนไขที่ใช้หักคะแนนตามไฟล์:
ไม่เข้ากลุ่มพลาด</v>
          </cell>
          <cell r="J211">
            <v>9</v>
          </cell>
          <cell r="K211"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11">
            <v>7</v>
          </cell>
          <cell r="M211"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11">
            <v>4</v>
          </cell>
          <cell r="O211"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11">
            <v>4</v>
          </cell>
          <cell r="Q211"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11">
            <v>3</v>
          </cell>
          <cell r="S211"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11">
            <v>8</v>
          </cell>
          <cell r="W211"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11">
            <v>6</v>
          </cell>
          <cell r="Y211"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11">
            <v>5</v>
          </cell>
          <cell r="AC211" t="str">
            <v>ข้อความอ่านง่าย เรียงลำดับดี และสื่อสารเข้าใจง่าย
เงื่อนไขที่ใช้หักคะแนนตามไฟล์:
ไม่เข้ากลุ่มพลาด</v>
          </cell>
          <cell r="AD211">
            <v>5</v>
          </cell>
          <cell r="AE211" t="str">
            <v>ภาษาสุภาพ กระชับ และโดยรูปแบบถือว่าดี
เงื่อนไขที่ใช้หักคะแนนตามไฟล์:
ไม่เข้ากลุ่มพลาด</v>
          </cell>
          <cell r="AF211">
            <v>10</v>
          </cell>
          <cell r="AG211" t="str">
            <v>น้ำเสียงสุภาพ เหมาะสม และเป็นมิตรตลอดการสนทนา
เงื่อนไขที่ใช้หักคะแนนตามไฟล์:
ไม่เข้ากลุ่มพลาด</v>
          </cell>
          <cell r="AP211" t="str">
            <v>NO</v>
          </cell>
          <cell r="AQ211" t="str">
            <v>ไรเดอร์สอบถามระยะเวลาการคืนเงินประกันหลังยกเลิกบัญชี (Rider inquires about deposit refund timeline after account cancellation)</v>
          </cell>
        </row>
        <row r="212">
          <cell r="A212">
            <v>46131.340302824072</v>
          </cell>
          <cell r="B212" t="str">
            <v>Wassana Phothong</v>
          </cell>
          <cell r="C212">
            <v>46126</v>
          </cell>
          <cell r="D212">
            <v>0.62708333333284827</v>
          </cell>
          <cell r="E212">
            <v>0.6368055555576575</v>
          </cell>
          <cell r="F212" t="str">
            <v>AA222059</v>
          </cell>
          <cell r="G212" t="str">
            <v>https://app.oho.chat/business/6805c0f16232119d2a1204b5/smartchat?room=6834238d8a8a1d853e8afeb0</v>
          </cell>
          <cell r="H212">
            <v>10</v>
          </cell>
          <cell r="I212" t="str">
            <v>มีการทักทายและปิดการสนทนาครบตามมาตรฐาน
เงื่อนไขที่ใช้หักคะแนนตามไฟล์:
ไม่เข้ากลุ่มพลาด</v>
          </cell>
          <cell r="J212">
            <v>10</v>
          </cell>
          <cell r="K212"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2">
            <v>8</v>
          </cell>
          <cell r="M212"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2">
            <v>7</v>
          </cell>
          <cell r="O212"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2">
            <v>4</v>
          </cell>
          <cell r="Q212"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2">
            <v>3</v>
          </cell>
          <cell r="S212"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2">
            <v>7</v>
          </cell>
          <cell r="W212"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2">
            <v>5</v>
          </cell>
          <cell r="Y212"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2">
            <v>5</v>
          </cell>
          <cell r="AC212" t="str">
            <v>ข้อความอ่านง่ายและเป็นลำดับดี
เงื่อนไขที่ใช้หักคะแนนตามไฟล์:
ไม่เข้ากลุ่มพลาด</v>
          </cell>
          <cell r="AD212">
            <v>4</v>
          </cell>
          <cell r="AE212"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2">
            <v>9</v>
          </cell>
          <cell r="AG212"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2" t="str">
            <v>NO</v>
          </cell>
          <cell r="AQ212"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3">
          <cell r="A213">
            <v>46131.346148206023</v>
          </cell>
          <cell r="B213" t="str">
            <v>Wassana Phothong</v>
          </cell>
          <cell r="C213">
            <v>46127</v>
          </cell>
          <cell r="D213">
            <v>0.55277777777519077</v>
          </cell>
          <cell r="E213">
            <v>0.56111111110658385</v>
          </cell>
          <cell r="F213" t="str">
            <v>AA221976</v>
          </cell>
          <cell r="G213" t="str">
            <v>https://app.oho.chat/business/6805c0f16232119d2a1204b5/smartchat?room=68bbfbe3aa356bae43d873c7</v>
          </cell>
          <cell r="H213">
            <v>10</v>
          </cell>
          <cell r="I213" t="str">
            <v>มีการทักทายและปิดการสนทนาครบตามมาตรฐาน
เงื่อนไขที่ใช้หักคะแนนตามไฟล์:
ไม่เข้ากลุ่มพลาด</v>
          </cell>
          <cell r="J213">
            <v>10</v>
          </cell>
          <cell r="K213"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3">
            <v>8</v>
          </cell>
          <cell r="M213"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3">
            <v>8</v>
          </cell>
          <cell r="O213"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3">
            <v>3</v>
          </cell>
          <cell r="Q213"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3">
            <v>2</v>
          </cell>
          <cell r="S213"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3">
            <v>5</v>
          </cell>
          <cell r="W213"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3">
            <v>3</v>
          </cell>
          <cell r="Y213"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3">
            <v>4</v>
          </cell>
          <cell r="AC213"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3">
            <v>5</v>
          </cell>
          <cell r="AE213" t="str">
            <v>ภาษาถูกต้อง สุภาพ และเข้าใจได้
เงื่อนไขที่ใช้หักคะแนนตามไฟล์:
ไม่เข้ากลุ่มพลาด</v>
          </cell>
          <cell r="AF213">
            <v>6</v>
          </cell>
          <cell r="AG213"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3" t="str">
            <v>NO</v>
          </cell>
          <cell r="AQ213" t="str">
            <v>ไรเดอร์สอบถามสถานะการเปิดระบบบัญชี (Rider inquires about account reactivation status)</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77D20-C73A-42CE-A9D2-DD276CBA225C}">
  <sheetPr>
    <pageSetUpPr fitToPage="1"/>
  </sheetPr>
  <dimension ref="A1:DO2003"/>
  <sheetViews>
    <sheetView tabSelected="1" topLeftCell="A4" zoomScale="60" zoomScaleNormal="60" workbookViewId="0">
      <pane ySplit="1" topLeftCell="A29" activePane="bottomLeft" state="frozen"/>
      <selection activeCell="BQ4" sqref="BQ4"/>
      <selection pane="bottomLeft" activeCell="D30" sqref="D30"/>
    </sheetView>
  </sheetViews>
  <sheetFormatPr defaultColWidth="21.26953125" defaultRowHeight="15" customHeight="1"/>
  <cols>
    <col min="1" max="8" width="21.26953125" style="3"/>
    <col min="9" max="9" width="21.26953125" style="3" customWidth="1"/>
    <col min="10" max="10" width="21.26953125" style="3"/>
    <col min="11" max="11" width="21.26953125" style="3" customWidth="1"/>
    <col min="12" max="12" width="21.26953125" style="3"/>
    <col min="13" max="13" width="21.26953125" style="3" customWidth="1"/>
    <col min="14" max="14" width="21.26953125" style="3"/>
    <col min="15" max="15" width="21.26953125" style="3" customWidth="1"/>
    <col min="16" max="16" width="21.26953125" style="3"/>
    <col min="17" max="17" width="21.26953125" style="3" customWidth="1"/>
    <col min="18" max="18" width="21.26953125" style="3"/>
    <col min="19" max="19" width="21.26953125" style="3" customWidth="1"/>
    <col min="20" max="20" width="21.26953125" style="3"/>
    <col min="21" max="21" width="21.26953125" style="3" customWidth="1"/>
    <col min="22" max="22" width="21.26953125" style="3"/>
    <col min="23" max="23" width="21.26953125" style="3" customWidth="1"/>
    <col min="24" max="24" width="21.26953125" style="3"/>
    <col min="25" max="25" width="21.26953125" style="3" customWidth="1"/>
    <col min="26" max="26" width="21.26953125" style="3"/>
    <col min="27" max="27" width="21.26953125" style="3" customWidth="1"/>
    <col min="28" max="28" width="21.26953125" style="3"/>
    <col min="29" max="29" width="21.26953125" style="3" customWidth="1"/>
    <col min="30" max="30" width="21.26953125" style="3"/>
    <col min="31" max="31" width="21.26953125" style="3" customWidth="1"/>
    <col min="32" max="32" width="21.26953125" style="3"/>
    <col min="33" max="33" width="21.26953125" style="3" customWidth="1"/>
    <col min="34" max="34" width="21.26953125" style="3"/>
    <col min="35" max="35" width="21.26953125" style="3" customWidth="1"/>
    <col min="36" max="36" width="21.26953125" style="3"/>
    <col min="37" max="37" width="21.26953125" style="3" customWidth="1"/>
    <col min="38" max="38" width="21.26953125" style="3"/>
    <col min="39" max="39" width="21.26953125" style="3" customWidth="1"/>
    <col min="40" max="40" width="21.26953125" style="3"/>
    <col min="41" max="41" width="21.26953125" style="3" customWidth="1"/>
    <col min="42" max="42" width="21.26953125" style="3"/>
    <col min="43" max="43" width="21.26953125" style="3" customWidth="1"/>
    <col min="44" max="115" width="21.26953125" style="3"/>
    <col min="116" max="116" width="21.26953125" style="3" customWidth="1"/>
    <col min="117" max="118" width="21.26953125" style="4" customWidth="1"/>
    <col min="119"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46097.635447199071</v>
      </c>
      <c r="B5" s="16" t="str">
        <f>IF($F5="","",IFERROR(INDEX([1]Raw_Data!$B:$B,MATCH($F5,[1]Raw_Data!$F:$F,0)),""))</f>
        <v>Nattapol Suprom</v>
      </c>
      <c r="C5" s="17">
        <f>IF($F5="","",IFERROR(INDEX([1]Raw_Data!$C:$C,MATCH($F5,[1]Raw_Data!$F:$F,0)),""))</f>
        <v>46095</v>
      </c>
      <c r="D5" s="18">
        <f>IF($F5="","",IFERROR(INDEX([1]Raw_Data!$D:$D,MATCH($F5,[1]Raw_Data!$F:$F,0)),""))</f>
        <v>0.60763888888888884</v>
      </c>
      <c r="E5" s="18">
        <f>IF($F5="","",IFERROR(INDEX([1]Raw_Data!$E:$E,MATCH($F5,[1]Raw_Data!$F:$F,0)),""))</f>
        <v>0.60972222222222228</v>
      </c>
      <c r="F5" s="19" t="s">
        <v>120</v>
      </c>
      <c r="G5" s="16" t="str">
        <f>IF($F5="","",IFERROR(INDEX([1]Raw_Data!$G:$G,MATCH($F5,[1]Raw_Data!$F:$F,0)),""))</f>
        <v>https://app.oho.chat/business/6805c0f16232119d2a1204b5/smartchat?room=69b50e30cc664c76fff2a5f3</v>
      </c>
      <c r="H5" s="20">
        <f>IF($F5="","",IFERROR(INDEX([1]Raw_Data!$H:$H,MATCH($F5,[1]Raw_Data!$F:$F,0)),""))</f>
        <v>8</v>
      </c>
      <c r="I5" s="21"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0">
        <f>IF($F5="","",IFERROR(INDEX([1]Raw_Data!$J:$J,MATCH($F5,[1]Raw_Data!$F:$F,0)),""))</f>
        <v>5</v>
      </c>
      <c r="K5" s="21" t="str">
        <f>IF($F5="","",IFERROR(INDEX([1]Raw_Data!$K:$K,MATCH($F5,[1]Raw_Data!$F:$F,0)),""))</f>
        <v>แจ้งเงือนไขการโอน/คืนเงินตามปกติ ถูกต้อง ไม่มี
ข้อมูลผิด</v>
      </c>
      <c r="L5" s="20">
        <f>IF($F5="","",IFERROR(INDEX([1]Raw_Data!$L:$L,MATCH($F5,[1]Raw_Data!$F:$F,0)),""))</f>
        <v>5</v>
      </c>
      <c r="M5" s="21" t="str">
        <f>IF($F5="","",IFERROR(INDEX([1]Raw_Data!$M:$M,MATCH($F5,[1]Raw_Data!$F:$F,0)),""))</f>
        <v>ไม่มีการเปิดเผยข้อมูลส่วนบุคคล และไม่ละเมิด
นโยบาย</v>
      </c>
      <c r="N5" s="20">
        <f>IF($F5="","",IFERROR(INDEX([1]Raw_Data!$N:$N,MATCH($F5,[1]Raw_Data!$F:$F,0)),""))</f>
        <v>5</v>
      </c>
      <c r="O5" s="21" t="str">
        <f>IF($F5="","",IFERROR(INDEX([1]Raw_Data!$O:$O,MATCH($F5,[1]Raw_Data!$F:$F,0)),""))</f>
        <v>ใช้ข้อมูลจากการตรวจสอบก่อนหน้า และตอบ
สอดคล้องกับสถานการณ์</v>
      </c>
      <c r="P5" s="20">
        <f>IF($F5="","",IFERROR(INDEX([1]Raw_Data!$P:$P,MATCH($F5,[1]Raw_Data!$F:$F,0)),""))</f>
        <v>5</v>
      </c>
      <c r="Q5" s="21" t="str">
        <f>IF($F5="","",IFERROR(INDEX([1]Raw_Data!$Q:$Q,MATCH($F5,[1]Raw_Data!$F:$F,0)),""))</f>
        <v>ลูกค้ากังวลเรืองเงิน — Agent อธิบายเหตุผลของ
ความล่าช้าแล้ว</v>
      </c>
      <c r="R5" s="20">
        <f>IF($F5="","",IFERROR(INDEX([1]Raw_Data!$R:$R,MATCH($F5,[1]Raw_Data!$F:$F,0)),""))</f>
        <v>2</v>
      </c>
      <c r="S5" s="21" t="str">
        <f>IF($F5="","",IFERROR(INDEX([1]Raw_Data!$S:$S,MATCH($F5,[1]Raw_Data!$F:$F,0)),""))</f>
        <v>แจ้งเงือนไข แต่ไม่มีขั้นตอนให้ลูกค้าดําเนินการต่อ</v>
      </c>
      <c r="T5" s="20">
        <f>IF($F5="","",IFERROR(INDEX([1]Raw_Data!$T:$T,MATCH($F5,[1]Raw_Data!$F:$F,0)),""))</f>
        <v>4</v>
      </c>
      <c r="U5" s="21" t="str">
        <f>IF($F5="","",IFERROR(INDEX([1]Raw_Data!$U:$U,MATCH($F5,[1]Raw_Data!$F:$F,0)),""))</f>
        <v>เป็นข้อมูลนโยบายทัวไป ถูกต้อง แต่ไม่ได้อ้างอิง
ระบบ/Timeline ชัดเจน</v>
      </c>
      <c r="V5" s="20">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20">
        <f>IF($F5="","",IFERROR(INDEX([1]Raw_Data!$X:$X,MATCH($F5,[1]Raw_Data!$F:$F,0)),""))</f>
        <v>3</v>
      </c>
      <c r="Y5" s="21" t="str">
        <f>IF($F5="","",IFERROR(INDEX([1]Raw_Data!$Y:$Y,MATCH($F5,[1]Raw_Data!$F:$F,0)),""))</f>
        <v>ตอบแล้วปิด ไม่มีการติดตามหรือเสนอช่วย
ดําเนินการต่อ</v>
      </c>
      <c r="Z5" s="20">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0">
        <f>IF($F5="","",IFERROR(INDEX([1]Raw_Data!$AB:$AB,MATCH($F5,[1]Raw_Data!$F:$F,0)),""))</f>
        <v>5</v>
      </c>
      <c r="AC5" s="21" t="str">
        <f>IF($F5="","",IFERROR(INDEX([1]Raw_Data!$AC:$AC,MATCH($F5,[1]Raw_Data!$F:$F,0)),""))</f>
        <v>ไม่มีขันตอนถัดไป / ไม่มี Timeline / ไม่มี
ช่องทางติดตาม</v>
      </c>
      <c r="AD5" s="20">
        <f>IF($F5="","",IFERROR(INDEX([1]Raw_Data!$AD:$AD,MATCH($F5,[1]Raw_Data!$F:$F,0)),""))</f>
        <v>5</v>
      </c>
      <c r="AE5" s="21" t="str">
        <f>IF($F5="","",IFERROR(INDEX([1]Raw_Data!$AE:$AE,MATCH($F5,[1]Raw_Data!$F:$F,0)),""))</f>
        <v xml:space="preserve"> อ่านง่าย เป็นระเบียบ</v>
      </c>
      <c r="AF5" s="20">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20">
        <f>IF($F5="","",IFERROR(INDEX([1]Raw_Data!$AH:$AH,MATCH($F5,[1]Raw_Data!$F:$F,0)),""))</f>
        <v>3</v>
      </c>
      <c r="AI5" s="21" t="str">
        <f>IF($F5="","",IFERROR(INDEX([1]Raw_Data!$AI:$AI,MATCH($F5,[1]Raw_Data!$F:$F,0)),""))</f>
        <v xml:space="preserve"> สุภาพ ชัดเจน</v>
      </c>
      <c r="AJ5" s="20">
        <f>IF($F5="","",IFERROR(INDEX([1]Raw_Data!$AJ:$AJ,MATCH($F5,[1]Raw_Data!$F:$F,0)),""))</f>
        <v>5</v>
      </c>
      <c r="AK5" s="21" t="str">
        <f>IF($F5="","",IFERROR(INDEX([1]Raw_Data!$AK:$AK,MATCH($F5,[1]Raw_Data!$F:$F,0)),""))</f>
        <v>สุภาพ แต่ขาด Empathy ต่อความเดือดร้อน 
(“ไม่ได้กินข้าวเลยสิคะ”)</v>
      </c>
      <c r="AL5" s="20">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0">
        <f>IF($F5="","",IFERROR(INDEX([1]Raw_Data!$AN:$AN,MATCH($F5,[1]Raw_Data!$F:$F,0)),""))</f>
        <v>3</v>
      </c>
      <c r="AO5" s="21" t="str">
        <f>IF($F5="","",IFERROR(INDEX([1]Raw_Data!$AO:$AO,MATCH($F5,[1]Raw_Data!$F:$F,0)),""))</f>
        <v>สุภาพ แต่ขาด Empathy ต่อความเดือดร้อน 
(“ไม่ได้กินข้าวเลยสิคะ”)</v>
      </c>
      <c r="AP5" s="20" t="str">
        <f>IF($F5="","",IFERROR(INDEX([1]Raw_Data!$AP:$AP,MATCH($F5,[1]Raw_Data!$F:$F,0)),""))</f>
        <v>NO</v>
      </c>
      <c r="AQ5" s="21" t="str">
        <f>IF($F5="","",IFERROR(INDEX([1]Raw_Data!$AQ:$AQ,MATCH($F5,[1]Raw_Data!$F:$F,0)),""))</f>
        <v>ลูกค้าสอบถามระยะเวลาการคืนเงิน (Customer inquires about refund processing time)</v>
      </c>
      <c r="AR5" s="20"/>
      <c r="AS5" s="22">
        <f t="shared" ref="AS5:AS68" si="0">IF($F5="","",SUM(IF($CC5="",$H5,$CC5),IF($CE5="",$J5,$CE5),IF($CG5="",$L5,$CG5),IF($CI5="",$N5,$CI5),IF($CK5="",$P5,$CK5),IF($CM5="",$R5,$CM5),IF($CO5="",$T5,$CO5),IF($CQ5="",$V5,$CQ5),IF($CS5="",$X5,$CS5),IF($CU5="",$Z5,$CU5),IF($CW5="",$AB5,$CW5),IF($CY5="",$AD5,$CY5),IF($DA5="",$AF5,$DA5),IF($DC5="",$AH5,$DC5),IF($DE5="",$AJ5,$DE5),IF($DG5="",$AL5,$DG5),IF($DI5="",$AN5,$DI5)))</f>
        <v>86</v>
      </c>
      <c r="AT5" s="17">
        <f t="shared" ref="AT5:AT68" si="1">IF(C5="","",DATE(YEAR(C5),MONTH(C5),1))</f>
        <v>46082</v>
      </c>
      <c r="AU5" s="16" t="str">
        <f t="shared" ref="AU5:AU68" si="2">IF(AT5="","",TEXT(AT5,"mmmm yyyy"))</f>
        <v>March 2026</v>
      </c>
      <c r="AV5" s="17">
        <f t="shared" ref="AV5:AV68" si="3">IF(C5="","",C5-WEEKDAY(C5,2)+1)</f>
        <v>46090</v>
      </c>
      <c r="AW5" s="17">
        <f t="shared" ref="AW5:AW68" si="4">IF(AV5="","",AV5+6)</f>
        <v>46096</v>
      </c>
      <c r="AX5" s="16" t="str">
        <f t="shared" ref="AX5:AX68" si="5">IF(AV5="","",TEXT(AV5,"dd/mm/yyyy")&amp;" - "&amp;TEXT(AW5,"dd/mm/yyyy"))</f>
        <v>09/03/2026 - 15/03/2026</v>
      </c>
      <c r="AY5" s="16">
        <f>IF(B5="","",COUNTIFS($B$5:B5,B5,$AT$5:AT5,AT5))</f>
        <v>1</v>
      </c>
      <c r="AZ5" s="16">
        <f>IF(B5="","",COUNTIFS($B$5:B5,B5,$AV$5:AV5,AV5))</f>
        <v>1</v>
      </c>
      <c r="BA5" s="16" t="str">
        <f t="shared" ref="BA5:BA68" si="6">IF(B5="","",TEXT(AY5,"00")&amp;"|"&amp;B5&amp;"|"&amp;TEXT(AT5,"yyyymmdd"))</f>
        <v>01|Nattapol Suprom|20260301</v>
      </c>
      <c r="BB5" s="16" t="str">
        <f t="shared" ref="BB5:BB68" si="7">IF(B5="","",TEXT(AZ5,"00")&amp;"|"&amp;B5&amp;"|"&amp;TEXT(AV5,"yyyymmdd"))</f>
        <v>01|Nattapol Suprom|20260309</v>
      </c>
      <c r="BC5" s="16">
        <f t="shared" ref="BC5:BC68" si="8">IF(OR(AP5="YES",AP5="Yes",AP5="Y",AP5=1),1,0)</f>
        <v>0</v>
      </c>
      <c r="BD5" s="23" t="str">
        <f t="shared" ref="BD5:BD68" si="9">IF($F5="","",IF(OR($BF5="Completed",$BF5="Rejected",$BF5="Approved",$BF5="Revised",$BF5="No Change",$BG5="Revised",$BG5="No Change",$BG5="Approved",$BG5="Rejected"),"Revised","Appeal"))</f>
        <v>Revised</v>
      </c>
      <c r="BE5" s="24" t="s">
        <v>121</v>
      </c>
      <c r="BF5" s="25" t="s">
        <v>122</v>
      </c>
      <c r="BG5" s="25" t="s">
        <v>122</v>
      </c>
      <c r="BH5" s="23" t="str">
        <f t="shared" ref="BH5:BH68" si="10">IF($F5="","",$F5&amp;"-ORI")</f>
        <v>AA206422-ORI</v>
      </c>
      <c r="BI5" s="23" t="str">
        <f t="shared" ref="BI5:BI68" si="11">IF(OR($F5="",$BE5=""),"",$F5&amp;"-"&amp;$BE5)</f>
        <v>AA206422-REV1</v>
      </c>
      <c r="BJ5" s="26" t="s">
        <v>123</v>
      </c>
      <c r="BK5" s="26" t="s">
        <v>123</v>
      </c>
      <c r="BL5" s="26" t="s">
        <v>123</v>
      </c>
      <c r="BM5" s="26" t="s">
        <v>123</v>
      </c>
      <c r="BN5" s="26" t="s">
        <v>123</v>
      </c>
      <c r="BO5" s="26" t="s">
        <v>123</v>
      </c>
      <c r="BP5" s="26" t="s">
        <v>124</v>
      </c>
      <c r="BQ5" s="26" t="s">
        <v>125</v>
      </c>
      <c r="BR5" s="26" t="s">
        <v>123</v>
      </c>
      <c r="BS5" s="26" t="s">
        <v>126</v>
      </c>
      <c r="BT5" s="26" t="s">
        <v>123</v>
      </c>
      <c r="BU5" s="26" t="s">
        <v>123</v>
      </c>
      <c r="BV5" s="26" t="s">
        <v>127</v>
      </c>
      <c r="BW5" s="26" t="s">
        <v>128</v>
      </c>
      <c r="BX5" s="26" t="s">
        <v>129</v>
      </c>
      <c r="BY5" s="26" t="s">
        <v>123</v>
      </c>
      <c r="BZ5" s="26" t="s">
        <v>123</v>
      </c>
      <c r="CA5" s="23" t="str">
        <f t="shared" ref="CA5:CA68" si="12">IF(OR($F5="",$BE5=""),"",$F5&amp;"|"&amp;$BE5)</f>
        <v>AA206422|REV1</v>
      </c>
      <c r="CC5" s="19">
        <v>8</v>
      </c>
      <c r="CD5" s="27" t="s">
        <v>130</v>
      </c>
      <c r="CE5" s="19">
        <v>5</v>
      </c>
      <c r="CF5" s="27" t="s">
        <v>131</v>
      </c>
      <c r="CG5" s="19">
        <v>5</v>
      </c>
      <c r="CH5" s="27" t="s">
        <v>132</v>
      </c>
      <c r="CI5" s="19">
        <v>5</v>
      </c>
      <c r="CJ5" s="27" t="s">
        <v>133</v>
      </c>
      <c r="CK5" s="19">
        <v>5</v>
      </c>
      <c r="CL5" s="27" t="s">
        <v>134</v>
      </c>
      <c r="CM5" s="19">
        <v>4</v>
      </c>
      <c r="CN5" s="27" t="s">
        <v>135</v>
      </c>
      <c r="CO5" s="19">
        <v>5</v>
      </c>
      <c r="CP5" s="27" t="s">
        <v>136</v>
      </c>
      <c r="CQ5" s="19">
        <v>7</v>
      </c>
      <c r="CR5" s="27" t="s">
        <v>137</v>
      </c>
      <c r="CS5" s="19">
        <v>3</v>
      </c>
      <c r="CT5" s="27" t="s">
        <v>138</v>
      </c>
      <c r="CU5" s="19">
        <v>5</v>
      </c>
      <c r="CV5" s="27" t="s">
        <v>139</v>
      </c>
      <c r="CW5" s="19">
        <v>5</v>
      </c>
      <c r="CX5" s="27" t="s">
        <v>140</v>
      </c>
      <c r="CY5" s="19">
        <v>5</v>
      </c>
      <c r="CZ5" s="27" t="s">
        <v>141</v>
      </c>
      <c r="DA5" s="19">
        <v>3</v>
      </c>
      <c r="DB5" s="27" t="s">
        <v>142</v>
      </c>
      <c r="DC5" s="19">
        <v>3</v>
      </c>
      <c r="DD5" s="27" t="s">
        <v>143</v>
      </c>
      <c r="DE5" s="19">
        <v>10</v>
      </c>
      <c r="DF5" s="27" t="s">
        <v>144</v>
      </c>
      <c r="DG5" s="19">
        <v>5</v>
      </c>
      <c r="DH5" s="27" t="s">
        <v>145</v>
      </c>
      <c r="DI5" s="19">
        <v>3</v>
      </c>
      <c r="DJ5" s="27" t="s">
        <v>146</v>
      </c>
      <c r="DK5" s="25"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147</v>
      </c>
      <c r="DM5" s="4" t="s">
        <v>148</v>
      </c>
      <c r="DN5" s="4">
        <v>46104.62222222222</v>
      </c>
      <c r="DO5" s="3" t="s">
        <v>149</v>
      </c>
    </row>
    <row r="6" spans="1:119" ht="24.75" customHeight="1">
      <c r="A6" s="15">
        <f>IF($F6="","",IFERROR(INDEX([1]Raw_Data!$A:$A,MATCH($F6,[1]Raw_Data!$F:$F,0)),""))</f>
        <v>46100.634372129629</v>
      </c>
      <c r="B6" s="16" t="str">
        <f>IF($F6="","",IFERROR(INDEX([1]Raw_Data!$B:$B,MATCH($F6,[1]Raw_Data!$F:$F,0)),""))</f>
        <v>Nattapol Suprom</v>
      </c>
      <c r="C6" s="17">
        <f>IF($F6="","",IFERROR(INDEX([1]Raw_Data!$C:$C,MATCH($F6,[1]Raw_Data!$F:$F,0)),""))</f>
        <v>46097</v>
      </c>
      <c r="D6" s="18">
        <f>IF($F6="","",IFERROR(INDEX([1]Raw_Data!$D:$D,MATCH($F6,[1]Raw_Data!$F:$F,0)),""))</f>
        <v>0.6875</v>
      </c>
      <c r="E6" s="18">
        <f>IF($F6="","",IFERROR(INDEX([1]Raw_Data!$E:$E,MATCH($F6,[1]Raw_Data!$F:$F,0)),""))</f>
        <v>0.69027777777777777</v>
      </c>
      <c r="F6" s="19" t="s">
        <v>150</v>
      </c>
      <c r="G6" s="16" t="str">
        <f>IF($F6="","",IFERROR(INDEX([1]Raw_Data!$G:$G,MATCH($F6,[1]Raw_Data!$F:$F,0)),""))</f>
        <v>https://app.oho.chat/business/6805c0f16232119d2a1204b5/case/69b92b991896519c0aa0586f?case=69b7cda91e7cb7775e9a5782</v>
      </c>
      <c r="H6" s="20">
        <f>IF($F6="","",IFERROR(INDEX([1]Raw_Data!$H:$H,MATCH($F6,[1]Raw_Data!$F:$F,0)),""))</f>
        <v>8</v>
      </c>
      <c r="I6" s="21"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20">
        <f>IF($F6="","",IFERROR(INDEX([1]Raw_Data!$J:$J,MATCH($F6,[1]Raw_Data!$F:$F,0)),""))</f>
        <v>2</v>
      </c>
      <c r="K6" s="2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20">
        <f>IF($F6="","",IFERROR(INDEX([1]Raw_Data!$L:$L,MATCH($F6,[1]Raw_Data!$F:$F,0)),""))</f>
        <v>5</v>
      </c>
      <c r="M6" s="20" t="str">
        <f>IF($F6="","",IFERROR(INDEX([1]Raw_Data!$M:$M,MATCH($F6,[1]Raw_Data!$F:$F,0)),""))</f>
        <v>ไม่มีการเปิดเผยข้อมูลส่วนบุคคล และไม่มีการละเมิดนโยบายบริษัท</v>
      </c>
      <c r="N6" s="20">
        <f>IF($F6="","",IFERROR(INDEX([1]Raw_Data!$N:$N,MATCH($F6,[1]Raw_Data!$F:$F,0)),""))</f>
        <v>3</v>
      </c>
      <c r="O6" s="2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20">
        <f>IF($F6="","",IFERROR(INDEX([1]Raw_Data!$P:$P,MATCH($F6,[1]Raw_Data!$F:$F,0)),""))</f>
        <v>2</v>
      </c>
      <c r="Q6" s="2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20">
        <f>IF($F6="","",IFERROR(INDEX([1]Raw_Data!$R:$R,MATCH($F6,[1]Raw_Data!$F:$F,0)),""))</f>
        <v>3</v>
      </c>
      <c r="S6" s="2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20">
        <f>IF($F6="","",IFERROR(INDEX([1]Raw_Data!$T:$T,MATCH($F6,[1]Raw_Data!$F:$F,0)),""))</f>
        <v>4</v>
      </c>
      <c r="U6" s="2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20">
        <f>IF($F6="","",IFERROR(INDEX([1]Raw_Data!$V:$V,MATCH($F6,[1]Raw_Data!$F:$F,0)),""))</f>
        <v>2</v>
      </c>
      <c r="W6" s="2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20">
        <f>IF($F6="","",IFERROR(INDEX([1]Raw_Data!$X:$X,MATCH($F6,[1]Raw_Data!$F:$F,0)),""))</f>
        <v>3</v>
      </c>
      <c r="Y6" s="20"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20">
        <f>IF($F6="","",IFERROR(INDEX([1]Raw_Data!$Z:$Z,MATCH($F6,[1]Raw_Data!$F:$F,0)),""))</f>
        <v>1</v>
      </c>
      <c r="AA6" s="21" t="str">
        <f>IF($F6="","",IFERROR(INDEX([1]Raw_Data!$AA:$AA,MATCH($F6,[1]Raw_Data!$F:$F,0)),""))</f>
        <v>ไม่มีการแจ้งว่าหากยังไม่ได้เงินควรทํา
อย่างไร ติดต่อทีไหน หรือรอภายในกีวัน</v>
      </c>
      <c r="AB6" s="20">
        <f>IF($F6="","",IFERROR(INDEX([1]Raw_Data!$AB:$AB,MATCH($F6,[1]Raw_Data!$F:$F,0)),""))</f>
        <v>4</v>
      </c>
      <c r="AC6" s="20" t="str">
        <f>IF($F6="","",IFERROR(INDEX([1]Raw_Data!$AC:$AC,MATCH($F6,[1]Raw_Data!$F:$F,0)),""))</f>
        <v>ข้อความอ่านเข้าใจง่าย แต่ไม่มีการแบ่งประเด็นข้อมูลสำคัญ</v>
      </c>
      <c r="AD6" s="20">
        <f>IF($F6="","",IFERROR(INDEX([1]Raw_Data!$AD:$AD,MATCH($F6,[1]Raw_Data!$F:$F,0)),""))</f>
        <v>5</v>
      </c>
      <c r="AE6" s="20" t="str">
        <f>IF($F6="","",IFERROR(INDEX([1]Raw_Data!$AE:$AE,MATCH($F6,[1]Raw_Data!$F:$F,0)),""))</f>
        <v>ใช้ภาษาถูกต้อง สุภาพ และไม่เยิ่นเย้อ</v>
      </c>
      <c r="AF6" s="20">
        <f>IF($F6="","",IFERROR(INDEX([1]Raw_Data!$AF:$AF,MATCH($F6,[1]Raw_Data!$F:$F,0)),""))</f>
        <v>5</v>
      </c>
      <c r="AG6" s="20" t="str">
        <f>IF($F6="","",IFERROR(INDEX([1]Raw_Data!$AG:$AG,MATCH($F6,[1]Raw_Data!$F:$F,0)),""))</f>
        <v>น้ำเสียงสุภาพ เหมาะสมกับงานบริการ ไม่มีถ้อยคำเชิงลบ</v>
      </c>
      <c r="AH6" s="20">
        <f>IF($F6="","",IFERROR(INDEX([1]Raw_Data!$AH:$AH,MATCH($F6,[1]Raw_Data!$F:$F,0)),""))</f>
        <v>3</v>
      </c>
      <c r="AI6" s="21" t="str">
        <f>IF($F6="","",IFERROR(INDEX([1]Raw_Data!$AI:$AI,MATCH($F6,[1]Raw_Data!$F:$F,0)),""))</f>
        <v>นําเสียงสุภาพ เหมาะสมกับงานบริการ ไม่มี
ถ้อยคําเชิงลบ</v>
      </c>
      <c r="AJ6" s="20">
        <f>IF($F6="","",IFERROR(INDEX([1]Raw_Data!$AJ:$AJ,MATCH($F6,[1]Raw_Data!$F:$F,0)),""))</f>
        <v>8</v>
      </c>
      <c r="AK6" s="2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20">
        <f>IF($F6="","",IFERROR(INDEX([1]Raw_Data!$AL:$AL,MATCH($F6,[1]Raw_Data!$F:$F,0)),""))</f>
        <v>5</v>
      </c>
      <c r="AM6" s="20" t="str">
        <f>IF($F6="","",IFERROR(INDEX([1]Raw_Data!$AM:$AM,MATCH($F6,[1]Raw_Data!$F:$F,0)),""))</f>
        <v>ตอบกลับภายในเวลาที่กำหนด ไม่มีช่วงเงียบผิดปกติ</v>
      </c>
      <c r="AN6" s="20">
        <f>IF($F6="","",IFERROR(INDEX([1]Raw_Data!$AN:$AN,MATCH($F6,[1]Raw_Data!$F:$F,0)),""))</f>
        <v>5</v>
      </c>
      <c r="AO6" s="20" t="str">
        <f>IF($F6="","",IFERROR(INDEX([1]Raw_Data!$AO:$AO,MATCH($F6,[1]Raw_Data!$F:$F,0)),""))</f>
        <v>มีการอัปเดตสถานะและข้อมูลพื้นฐาน แต่ไม่มีรายละเอียดเชิงลึกเกี่ยวกับประเด็นคำถาม</v>
      </c>
      <c r="AP6" s="20" t="str">
        <f>IF($F6="","",IFERROR(INDEX([1]Raw_Data!$AP:$AP,MATCH($F6,[1]Raw_Data!$F:$F,0)),""))</f>
        <v>NO</v>
      </c>
      <c r="AQ6" s="20" t="str">
        <f>IF($F6="","",IFERROR(INDEX([1]Raw_Data!$AQ:$AQ,MATCH($F6,[1]Raw_Data!$F:$F,0)),""))</f>
        <v>ไรเดอร์สอบถามเวลาเงินภารกิจเข้า (Rider inquires about mission payout time)</v>
      </c>
      <c r="AR6" s="20"/>
      <c r="AS6" s="22">
        <f t="shared" si="0"/>
        <v>76</v>
      </c>
      <c r="AT6" s="17">
        <f t="shared" si="1"/>
        <v>46082</v>
      </c>
      <c r="AU6" s="16" t="str">
        <f t="shared" si="2"/>
        <v>March 2026</v>
      </c>
      <c r="AV6" s="17">
        <f t="shared" si="3"/>
        <v>46097</v>
      </c>
      <c r="AW6" s="17">
        <f t="shared" si="4"/>
        <v>46103</v>
      </c>
      <c r="AX6" s="16" t="str">
        <f t="shared" si="5"/>
        <v>16/03/2026 - 22/03/2026</v>
      </c>
      <c r="AY6" s="16">
        <f>IF(B6="","",COUNTIFS($B$5:B6,B6,$AT$5:AT6,AT6))</f>
        <v>2</v>
      </c>
      <c r="AZ6" s="16">
        <f>IF(B6="","",COUNTIFS($B$5:B6,B6,$AV$5:AV6,AV6))</f>
        <v>1</v>
      </c>
      <c r="BA6" s="16" t="str">
        <f t="shared" si="6"/>
        <v>02|Nattapol Suprom|20260301</v>
      </c>
      <c r="BB6" s="16" t="str">
        <f t="shared" si="7"/>
        <v>01|Nattapol Suprom|20260316</v>
      </c>
      <c r="BC6" s="16">
        <f t="shared" si="8"/>
        <v>0</v>
      </c>
      <c r="BD6" s="23" t="str">
        <f t="shared" si="9"/>
        <v>Revised</v>
      </c>
      <c r="BE6" s="15" t="str">
        <f>IF($F6="","","REV"&amp;COUNTIF($F$5:F6,$F6))</f>
        <v>REV1</v>
      </c>
      <c r="BF6" s="25" t="s">
        <v>122</v>
      </c>
      <c r="BG6" s="25" t="s">
        <v>122</v>
      </c>
      <c r="BH6" s="23" t="str">
        <f t="shared" si="10"/>
        <v>AA207397-ORI</v>
      </c>
      <c r="BI6" s="23" t="str">
        <f t="shared" si="11"/>
        <v>AA207397-REV1</v>
      </c>
      <c r="BJ6" s="26" t="s">
        <v>123</v>
      </c>
      <c r="BK6" s="26" t="s">
        <v>151</v>
      </c>
      <c r="BL6" s="26" t="s">
        <v>123</v>
      </c>
      <c r="BM6" s="27" t="s">
        <v>152</v>
      </c>
      <c r="BN6" s="27" t="s">
        <v>153</v>
      </c>
      <c r="BO6" s="27" t="s">
        <v>154</v>
      </c>
      <c r="BP6" s="26" t="s">
        <v>123</v>
      </c>
      <c r="BQ6" s="27" t="s">
        <v>155</v>
      </c>
      <c r="BR6" s="26" t="s">
        <v>123</v>
      </c>
      <c r="BS6" s="27" t="s">
        <v>156</v>
      </c>
      <c r="BT6" s="26" t="s">
        <v>123</v>
      </c>
      <c r="BU6" s="26" t="s">
        <v>123</v>
      </c>
      <c r="BV6" s="26" t="s">
        <v>123</v>
      </c>
      <c r="BW6" s="27" t="s">
        <v>157</v>
      </c>
      <c r="BX6" s="27" t="s">
        <v>158</v>
      </c>
      <c r="BY6" s="26" t="s">
        <v>123</v>
      </c>
      <c r="BZ6" s="26" t="s">
        <v>123</v>
      </c>
      <c r="CA6" s="23" t="str">
        <f t="shared" si="12"/>
        <v>AA207397|REV1</v>
      </c>
      <c r="CC6" s="19">
        <v>8</v>
      </c>
      <c r="CD6" s="27" t="s">
        <v>159</v>
      </c>
      <c r="CE6" s="19">
        <v>3</v>
      </c>
      <c r="CF6" s="27" t="s">
        <v>160</v>
      </c>
      <c r="CG6" s="19">
        <v>5</v>
      </c>
      <c r="CH6" s="27" t="s">
        <v>161</v>
      </c>
      <c r="CI6" s="19">
        <v>3</v>
      </c>
      <c r="CJ6" s="27" t="s">
        <v>162</v>
      </c>
      <c r="CK6" s="19">
        <v>3</v>
      </c>
      <c r="CL6" s="27" t="s">
        <v>163</v>
      </c>
      <c r="CM6" s="19">
        <v>3</v>
      </c>
      <c r="CN6" s="27" t="s">
        <v>164</v>
      </c>
      <c r="CO6" s="19">
        <v>4</v>
      </c>
      <c r="CP6" s="27" t="s">
        <v>165</v>
      </c>
      <c r="CQ6" s="19">
        <v>6</v>
      </c>
      <c r="CR6" s="27" t="s">
        <v>166</v>
      </c>
      <c r="CS6" s="19">
        <v>3</v>
      </c>
      <c r="CT6" s="27" t="s">
        <v>167</v>
      </c>
      <c r="CU6" s="19">
        <v>3</v>
      </c>
      <c r="CV6" s="27" t="s">
        <v>168</v>
      </c>
      <c r="CW6" s="19">
        <v>4</v>
      </c>
      <c r="CX6" s="27" t="s">
        <v>169</v>
      </c>
      <c r="CY6" s="19">
        <v>5</v>
      </c>
      <c r="CZ6" s="27" t="s">
        <v>170</v>
      </c>
      <c r="DA6" s="19">
        <v>5</v>
      </c>
      <c r="DB6" s="27" t="s">
        <v>171</v>
      </c>
      <c r="DC6" s="19">
        <v>3</v>
      </c>
      <c r="DD6" s="27" t="s">
        <v>172</v>
      </c>
      <c r="DE6" s="19">
        <v>8</v>
      </c>
      <c r="DF6" s="27" t="s">
        <v>173</v>
      </c>
      <c r="DG6" s="19">
        <v>5</v>
      </c>
      <c r="DH6" s="27" t="s">
        <v>174</v>
      </c>
      <c r="DI6" s="19">
        <v>5</v>
      </c>
      <c r="DJ6" s="27" t="s">
        <v>175</v>
      </c>
      <c r="DK6" s="25" t="str">
        <f t="shared" si="13"/>
        <v>Score changed</v>
      </c>
      <c r="DL6" s="28" t="s">
        <v>176</v>
      </c>
      <c r="DM6" s="4" t="s">
        <v>177</v>
      </c>
      <c r="DN6" s="4" t="s">
        <v>178</v>
      </c>
      <c r="DO6" s="3" t="s">
        <v>149</v>
      </c>
    </row>
    <row r="7" spans="1:119" ht="24.75" customHeight="1">
      <c r="A7" s="15">
        <f>IF($F7="","",IFERROR(INDEX([1]Raw_Data!$A:$A,MATCH($F7,[1]Raw_Data!$F:$F,0)),""))</f>
        <v>46100.750691527777</v>
      </c>
      <c r="B7" s="16" t="str">
        <f>IF($F7="","",IFERROR(INDEX([1]Raw_Data!$B:$B,MATCH($F7,[1]Raw_Data!$F:$F,0)),""))</f>
        <v>Nattapol Suprom</v>
      </c>
      <c r="C7" s="17">
        <f>IF($F7="","",IFERROR(INDEX([1]Raw_Data!$C:$C,MATCH($F7,[1]Raw_Data!$F:$F,0)),""))</f>
        <v>46098</v>
      </c>
      <c r="D7" s="18">
        <f>IF($F7="","",IFERROR(INDEX([1]Raw_Data!$D:$D,MATCH($F7,[1]Raw_Data!$F:$F,0)),""))</f>
        <v>0.74861111111111112</v>
      </c>
      <c r="E7" s="18">
        <f>IF($F7="","",IFERROR(INDEX([1]Raw_Data!$E:$E,MATCH($F7,[1]Raw_Data!$F:$F,0)),""))</f>
        <v>0.75138888888888888</v>
      </c>
      <c r="F7" s="19" t="s">
        <v>179</v>
      </c>
      <c r="G7" s="16" t="str">
        <f>IF($F7="","",IFERROR(INDEX([1]Raw_Data!$G:$G,MATCH($F7,[1]Raw_Data!$F:$F,0)),""))</f>
        <v>https://app.oho.chat/business/6805c0f16232119d2a1204b5/smartchat?room=6833f4b050e7bed9fa854d6f</v>
      </c>
      <c r="H7" s="20">
        <f>IF($F7="","",IFERROR(INDEX([1]Raw_Data!$H:$H,MATCH($F7,[1]Raw_Data!$F:$F,0)),""))</f>
        <v>9</v>
      </c>
      <c r="I7" s="21"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20">
        <f>IF($F7="","",IFERROR(INDEX([1]Raw_Data!$J:$J,MATCH($F7,[1]Raw_Data!$F:$F,0)),""))</f>
        <v>5</v>
      </c>
      <c r="K7" s="20"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20">
        <f>IF($F7="","",IFERROR(INDEX([1]Raw_Data!$L:$L,MATCH($F7,[1]Raw_Data!$F:$F,0)),""))</f>
        <v>5</v>
      </c>
      <c r="M7" s="20"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20">
        <f>IF($F7="","",IFERROR(INDEX([1]Raw_Data!$N:$N,MATCH($F7,[1]Raw_Data!$F:$F,0)),""))</f>
        <v>5</v>
      </c>
      <c r="O7" s="20"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20">
        <f>IF($F7="","",IFERROR(INDEX([1]Raw_Data!$P:$P,MATCH($F7,[1]Raw_Data!$F:$F,0)),""))</f>
        <v>4</v>
      </c>
      <c r="Q7" s="20"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20">
        <f>IF($F7="","",IFERROR(INDEX([1]Raw_Data!$R:$R,MATCH($F7,[1]Raw_Data!$F:$F,0)),""))</f>
        <v>5</v>
      </c>
      <c r="S7" s="20"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20">
        <f>IF($F7="","",IFERROR(INDEX([1]Raw_Data!$T:$T,MATCH($F7,[1]Raw_Data!$F:$F,0)),""))</f>
        <v>5</v>
      </c>
      <c r="U7" s="20"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20">
        <f>IF($F7="","",IFERROR(INDEX([1]Raw_Data!$V:$V,MATCH($F7,[1]Raw_Data!$F:$F,0)),""))</f>
        <v>3</v>
      </c>
      <c r="W7" s="20"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20">
        <f>IF($F7="","",IFERROR(INDEX([1]Raw_Data!$X:$X,MATCH($F7,[1]Raw_Data!$F:$F,0)),""))</f>
        <v>5</v>
      </c>
      <c r="Y7" s="20" t="str">
        <f>IF($F7="","",IFERROR(INDEX([1]Raw_Data!$Y:$Y,MATCH($F7,[1]Raw_Data!$F:$F,0)),""))</f>
        <v>พนักงานดูแลเคสจนเสร็จสิ้น ไม่ส่งต่อโดยไม่จำเป็น และไม่มีการปล่อยเคสค้าง</v>
      </c>
      <c r="Z7" s="20">
        <f>IF($F7="","",IFERROR(INDEX([1]Raw_Data!$Z:$Z,MATCH($F7,[1]Raw_Data!$F:$F,0)),""))</f>
        <v>3</v>
      </c>
      <c r="AA7" s="20" t="str">
        <f>IF($F7="","",IFERROR(INDEX([1]Raw_Data!$AA:$AA,MATCH($F7,[1]Raw_Data!$F:$F,0)),""))</f>
        <v>ไม่มีการแจ้งขั้นตอนถัดไปหรือช่องทางติดตามผลเพิ่มเติม หากลูกค้ายังมีปัญหาในอนาคต</v>
      </c>
      <c r="AB7" s="20">
        <f>IF($F7="","",IFERROR(INDEX([1]Raw_Data!$AB:$AB,MATCH($F7,[1]Raw_Data!$F:$F,0)),""))</f>
        <v>5</v>
      </c>
      <c r="AC7" s="20" t="str">
        <f>IF($F7="","",IFERROR(INDEX([1]Raw_Data!$AC:$AC,MATCH($F7,[1]Raw_Data!$F:$F,0)),""))</f>
        <v>ข้อความเรียงลำดับชัดเจน อ่านง่าย และสอดคล้องกับ Flow การสนทนา</v>
      </c>
      <c r="AD7" s="20">
        <f>IF($F7="","",IFERROR(INDEX([1]Raw_Data!$AD:$AD,MATCH($F7,[1]Raw_Data!$F:$F,0)),""))</f>
        <v>4</v>
      </c>
      <c r="AE7" s="20" t="str">
        <f>IF($F7="","",IFERROR(INDEX([1]Raw_Data!$AE:$AE,MATCH($F7,[1]Raw_Data!$F:$F,0)),""))</f>
        <v>ใช้ภาษาถูกต้อง สุภาพ และกระชับ เหมาะสมกับงานบริการลูกค้า</v>
      </c>
      <c r="AF7" s="20">
        <f>IF($F7="","",IFERROR(INDEX([1]Raw_Data!$AF:$AF,MATCH($F7,[1]Raw_Data!$F:$F,0)),""))</f>
        <v>5</v>
      </c>
      <c r="AG7" s="20" t="str">
        <f>IF($F7="","",IFERROR(INDEX([1]Raw_Data!$AG:$AG,MATCH($F7,[1]Raw_Data!$F:$F,0)),""))</f>
        <v>น้ำเสียงสุภาพ เป็นมืออาชีพ และไม่ก่อให้เกิดความขัดแย้ง</v>
      </c>
      <c r="AH7" s="20">
        <f>IF($F7="","",IFERROR(INDEX([1]Raw_Data!$AH:$AH,MATCH($F7,[1]Raw_Data!$F:$F,0)),""))</f>
        <v>4</v>
      </c>
      <c r="AI7" s="20"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20">
        <f>IF($F7="","",IFERROR(INDEX([1]Raw_Data!$AJ:$AJ,MATCH($F7,[1]Raw_Data!$F:$F,0)),""))</f>
        <v>10</v>
      </c>
      <c r="AK7" s="20" t="str">
        <f>IF($F7="","",IFERROR(INDEX([1]Raw_Data!$AK:$AK,MATCH($F7,[1]Raw_Data!$F:$F,0)),""))</f>
        <v>ไม่พบการดำเนินการผิดขั้นตอน</v>
      </c>
      <c r="AL7" s="20">
        <f>IF($F7="","",IFERROR(INDEX([1]Raw_Data!$AL:$AL,MATCH($F7,[1]Raw_Data!$F:$F,0)),""))</f>
        <v>5</v>
      </c>
      <c r="AM7" s="20" t="str">
        <f>IF($F7="","",IFERROR(INDEX([1]Raw_Data!$AM:$AM,MATCH($F7,[1]Raw_Data!$F:$F,0)),""))</f>
        <v>พนักงานตอบกลับภายในระยะเวลาที่กำหนด ไม่มีช่วงเงียบเกิน SLA</v>
      </c>
      <c r="AN7" s="20">
        <f>IF($F7="","",IFERROR(INDEX([1]Raw_Data!$AN:$AN,MATCH($F7,[1]Raw_Data!$F:$F,0)),""))</f>
        <v>5</v>
      </c>
      <c r="AO7" s="20" t="str">
        <f>IF($F7="","",IFERROR(INDEX([1]Raw_Data!$AO:$AO,MATCH($F7,[1]Raw_Data!$F:$F,0)),""))</f>
        <v>สถานะเคสถูกอัปเดตจนปิดเคส</v>
      </c>
      <c r="AP7" s="20" t="str">
        <f>IF($F7="","",IFERROR(INDEX([1]Raw_Data!$AP:$AP,MATCH($F7,[1]Raw_Data!$F:$F,0)),""))</f>
        <v>NO</v>
      </c>
      <c r="AQ7" s="20" t="str">
        <f>IF($F7="","",IFERROR(INDEX([1]Raw_Data!$AQ:$AQ,MATCH($F7,[1]Raw_Data!$F:$F,0)),""))</f>
        <v>ไรเดอร์สอบถามอัตราการรับงาน (Rider inquires about job acceptance rate)</v>
      </c>
      <c r="AR7" s="20"/>
      <c r="AS7" s="22">
        <f t="shared" si="0"/>
        <v>90</v>
      </c>
      <c r="AT7" s="17">
        <f t="shared" si="1"/>
        <v>46082</v>
      </c>
      <c r="AU7" s="16" t="str">
        <f t="shared" si="2"/>
        <v>March 2026</v>
      </c>
      <c r="AV7" s="17">
        <f t="shared" si="3"/>
        <v>46097</v>
      </c>
      <c r="AW7" s="17">
        <f t="shared" si="4"/>
        <v>46103</v>
      </c>
      <c r="AX7" s="16" t="str">
        <f t="shared" si="5"/>
        <v>16/03/2026 - 22/03/2026</v>
      </c>
      <c r="AY7" s="16">
        <f>IF(B7="","",COUNTIFS($B$5:B7,B7,$AT$5:AT7,AT7))</f>
        <v>3</v>
      </c>
      <c r="AZ7" s="16">
        <f>IF(B7="","",COUNTIFS($B$5:B7,B7,$AV$5:AV7,AV7))</f>
        <v>2</v>
      </c>
      <c r="BA7" s="16" t="str">
        <f t="shared" si="6"/>
        <v>03|Nattapol Suprom|20260301</v>
      </c>
      <c r="BB7" s="16" t="str">
        <f t="shared" si="7"/>
        <v>02|Nattapol Suprom|20260316</v>
      </c>
      <c r="BC7" s="16">
        <f t="shared" si="8"/>
        <v>0</v>
      </c>
      <c r="BD7" s="23" t="str">
        <f t="shared" si="9"/>
        <v>Revised</v>
      </c>
      <c r="BE7" s="15" t="str">
        <f>IF($F7="","","REV"&amp;COUNTIF($F$5:F7,$F7))</f>
        <v>REV1</v>
      </c>
      <c r="BF7" s="25" t="s">
        <v>122</v>
      </c>
      <c r="BG7" s="25" t="s">
        <v>122</v>
      </c>
      <c r="BH7" s="23" t="str">
        <f t="shared" si="10"/>
        <v>AA207998-ORI</v>
      </c>
      <c r="BI7" s="23" t="str">
        <f t="shared" si="11"/>
        <v>AA207998-REV1</v>
      </c>
      <c r="BJ7" s="26" t="s">
        <v>123</v>
      </c>
      <c r="BK7" s="26" t="s">
        <v>123</v>
      </c>
      <c r="BL7" s="26" t="s">
        <v>123</v>
      </c>
      <c r="BM7" s="27" t="s">
        <v>123</v>
      </c>
      <c r="BN7" s="27" t="s">
        <v>123</v>
      </c>
      <c r="BO7" s="27" t="s">
        <v>123</v>
      </c>
      <c r="BP7" s="26" t="s">
        <v>123</v>
      </c>
      <c r="BQ7" s="27" t="s">
        <v>180</v>
      </c>
      <c r="BR7" s="26" t="s">
        <v>123</v>
      </c>
      <c r="BS7" s="27" t="s">
        <v>123</v>
      </c>
      <c r="BT7" s="26" t="s">
        <v>123</v>
      </c>
      <c r="BU7" s="26" t="s">
        <v>181</v>
      </c>
      <c r="BV7" s="26" t="s">
        <v>123</v>
      </c>
      <c r="BW7" s="27" t="s">
        <v>123</v>
      </c>
      <c r="BX7" s="27" t="s">
        <v>123</v>
      </c>
      <c r="BY7" s="26" t="s">
        <v>123</v>
      </c>
      <c r="BZ7" s="26" t="s">
        <v>123</v>
      </c>
      <c r="CA7" s="23" t="str">
        <f t="shared" si="12"/>
        <v>AA207998|REV1</v>
      </c>
      <c r="CC7" s="19">
        <v>9</v>
      </c>
      <c r="CD7" s="27" t="s">
        <v>182</v>
      </c>
      <c r="CE7" s="19">
        <v>5</v>
      </c>
      <c r="CF7" s="27" t="s">
        <v>183</v>
      </c>
      <c r="CG7" s="19">
        <v>5</v>
      </c>
      <c r="CH7" s="27" t="s">
        <v>184</v>
      </c>
      <c r="CI7" s="19">
        <v>5</v>
      </c>
      <c r="CJ7" s="27" t="s">
        <v>185</v>
      </c>
      <c r="CK7" s="19">
        <v>4</v>
      </c>
      <c r="CL7" s="27" t="s">
        <v>186</v>
      </c>
      <c r="CM7" s="19">
        <v>5</v>
      </c>
      <c r="CN7" s="27" t="s">
        <v>187</v>
      </c>
      <c r="CO7" s="19">
        <v>5</v>
      </c>
      <c r="CP7" s="27" t="s">
        <v>188</v>
      </c>
      <c r="CQ7" s="19">
        <v>5</v>
      </c>
      <c r="CR7" s="27" t="s">
        <v>189</v>
      </c>
      <c r="CS7" s="19">
        <v>5</v>
      </c>
      <c r="CT7" s="27" t="s">
        <v>190</v>
      </c>
      <c r="CU7" s="19">
        <v>3</v>
      </c>
      <c r="CV7" s="27" t="s">
        <v>191</v>
      </c>
      <c r="CW7" s="19">
        <v>5</v>
      </c>
      <c r="CX7" s="27" t="s">
        <v>192</v>
      </c>
      <c r="CY7" s="19">
        <v>5</v>
      </c>
      <c r="CZ7" s="27" t="s">
        <v>193</v>
      </c>
      <c r="DA7" s="19">
        <v>5</v>
      </c>
      <c r="DB7" s="27" t="s">
        <v>194</v>
      </c>
      <c r="DC7" s="19">
        <v>4</v>
      </c>
      <c r="DD7" s="27" t="s">
        <v>195</v>
      </c>
      <c r="DE7" s="19">
        <v>10</v>
      </c>
      <c r="DF7" s="27" t="s">
        <v>196</v>
      </c>
      <c r="DG7" s="19">
        <v>5</v>
      </c>
      <c r="DH7" s="27" t="s">
        <v>197</v>
      </c>
      <c r="DI7" s="19">
        <v>5</v>
      </c>
      <c r="DJ7" s="27" t="s">
        <v>198</v>
      </c>
      <c r="DK7" s="25" t="str">
        <f t="shared" si="13"/>
        <v>Score changed</v>
      </c>
      <c r="DL7" s="28" t="s">
        <v>199</v>
      </c>
      <c r="DM7" s="4">
        <v>46105.423611111109</v>
      </c>
      <c r="DN7" s="4" t="s">
        <v>200</v>
      </c>
      <c r="DO7" s="3" t="s">
        <v>149</v>
      </c>
    </row>
    <row r="8" spans="1:119" s="37" customFormat="1" ht="24.75" customHeight="1">
      <c r="A8" s="29">
        <f>IF($F8="","",IFERROR(INDEX([1]Raw_Data!$A:$A,MATCH($F8,[1]Raw_Data!$F:$F,0)),""))</f>
        <v>46103.531438078702</v>
      </c>
      <c r="B8" s="30" t="str">
        <f>IF($F8="","",IFERROR(INDEX([1]Raw_Data!$B:$B,MATCH($F8,[1]Raw_Data!$F:$F,0)),""))</f>
        <v>Jariyawadee Taboodda</v>
      </c>
      <c r="C8" s="31">
        <f>IF($F8="","",IFERROR(INDEX([1]Raw_Data!$C:$C,MATCH($F8,[1]Raw_Data!$F:$F,0)),""))</f>
        <v>46099</v>
      </c>
      <c r="D8" s="32">
        <f>IF($F8="","",IFERROR(INDEX([1]Raw_Data!$D:$D,MATCH($F8,[1]Raw_Data!$F:$F,0)),""))</f>
        <v>0.80208333333333337</v>
      </c>
      <c r="E8" s="32">
        <f>IF($F8="","",IFERROR(INDEX([1]Raw_Data!$E:$E,MATCH($F8,[1]Raw_Data!$F:$F,0)),""))</f>
        <v>0.81319444444444444</v>
      </c>
      <c r="F8" s="30" t="s">
        <v>201</v>
      </c>
      <c r="G8" s="30" t="str">
        <f>IF($F8="","",IFERROR(INDEX([1]Raw_Data!$G:$G,MATCH($F8,[1]Raw_Data!$F:$F,0)),""))</f>
        <v>https://app.oho.chat/business/6805c0f16232119d2a1204b5/smartchat?room=69ba8bc74a21d9306fef595b</v>
      </c>
      <c r="H8" s="30">
        <f>IF($F8="","",IFERROR(INDEX([1]Raw_Data!$H:$H,MATCH($F8,[1]Raw_Data!$F:$F,0)),""))</f>
        <v>6</v>
      </c>
      <c r="I8" s="33"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30">
        <f>IF($F8="","",IFERROR(INDEX([1]Raw_Data!$J:$J,MATCH($F8,[1]Raw_Data!$F:$F,0)),""))</f>
        <v>4</v>
      </c>
      <c r="K8" s="3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30">
        <f>IF($F8="","",IFERROR(INDEX([1]Raw_Data!$L:$L,MATCH($F8,[1]Raw_Data!$F:$F,0)),""))</f>
        <v>5</v>
      </c>
      <c r="M8" s="30" t="str">
        <f>IF($F8="","",IFERROR(INDEX([1]Raw_Data!$M:$M,MATCH($F8,[1]Raw_Data!$F:$F,0)),""))</f>
        <v>ไม่พบการเปิดเผยข้อมูลเกินจำเป็น และการตอบอยู่ในขอบเขตข้อมูลของร้านค้า ถือว่าถูกต้อง</v>
      </c>
      <c r="N8" s="30">
        <f>IF($F8="","",IFERROR(INDEX([1]Raw_Data!$N:$N,MATCH($F8,[1]Raw_Data!$F:$F,0)),""))</f>
        <v>4</v>
      </c>
      <c r="O8" s="33"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30">
        <f>IF($F8="","",IFERROR(INDEX([1]Raw_Data!$P:$P,MATCH($F8,[1]Raw_Data!$F:$F,0)),""))</f>
        <v>4</v>
      </c>
      <c r="Q8" s="3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30">
        <f>IF($F8="","",IFERROR(INDEX([1]Raw_Data!$R:$R,MATCH($F8,[1]Raw_Data!$F:$F,0)),""))</f>
        <v>4</v>
      </c>
      <c r="S8" s="3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30">
        <f>IF($F8="","",IFERROR(INDEX([1]Raw_Data!$T:$T,MATCH($F8,[1]Raw_Data!$F:$F,0)),""))</f>
        <v>4</v>
      </c>
      <c r="U8" s="3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30">
        <f>IF($F8="","",IFERROR(INDEX([1]Raw_Data!$V:$V,MATCH($F8,[1]Raw_Data!$F:$F,0)),""))</f>
        <v>7</v>
      </c>
      <c r="W8" s="33"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30">
        <f>IF($F8="","",IFERROR(INDEX([1]Raw_Data!$X:$X,MATCH($F8,[1]Raw_Data!$F:$F,0)),""))</f>
        <v>4</v>
      </c>
      <c r="Y8" s="3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30">
        <f>IF($F8="","",IFERROR(INDEX([1]Raw_Data!$Z:$Z,MATCH($F8,[1]Raw_Data!$F:$F,0)),""))</f>
        <v>4</v>
      </c>
      <c r="AA8" s="3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30">
        <f>IF($F8="","",IFERROR(INDEX([1]Raw_Data!$AB:$AB,MATCH($F8,[1]Raw_Data!$F:$F,0)),""))</f>
        <v>4</v>
      </c>
      <c r="AC8" s="3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30">
        <f>IF($F8="","",IFERROR(INDEX([1]Raw_Data!$AD:$AD,MATCH($F8,[1]Raw_Data!$F:$F,0)),""))</f>
        <v>4</v>
      </c>
      <c r="AE8" s="3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30">
        <f>IF($F8="","",IFERROR(INDEX([1]Raw_Data!$AF:$AF,MATCH($F8,[1]Raw_Data!$F:$F,0)),""))</f>
        <v>5</v>
      </c>
      <c r="AG8" s="3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30">
        <f>IF($F8="","",IFERROR(INDEX([1]Raw_Data!$AH:$AH,MATCH($F8,[1]Raw_Data!$F:$F,0)),""))</f>
        <v>4</v>
      </c>
      <c r="AI8" s="3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30">
        <f>IF($F8="","",IFERROR(INDEX([1]Raw_Data!$AJ:$AJ,MATCH($F8,[1]Raw_Data!$F:$F,0)),""))</f>
        <v>8</v>
      </c>
      <c r="AK8" s="3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30">
        <f>IF($F8="","",IFERROR(INDEX([1]Raw_Data!$AL:$AL,MATCH($F8,[1]Raw_Data!$F:$F,0)),""))</f>
        <v>3</v>
      </c>
      <c r="AM8" s="3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30">
        <f>IF($F8="","",IFERROR(INDEX([1]Raw_Data!$AN:$AN,MATCH($F8,[1]Raw_Data!$F:$F,0)),""))</f>
        <v>5</v>
      </c>
      <c r="AO8" s="30" t="str">
        <f>IF($F8="","",IFERROR(INDEX([1]Raw_Data!$AO:$AO,MATCH($F8,[1]Raw_Data!$F:$F,0)),""))</f>
        <v>มีการปิดเคสเรียบร้อย</v>
      </c>
      <c r="AP8" s="30" t="str">
        <f>IF($F8="","",IFERROR(INDEX([1]Raw_Data!$AP:$AP,MATCH($F8,[1]Raw_Data!$F:$F,0)),""))</f>
        <v>NO</v>
      </c>
      <c r="AQ8" s="30" t="str">
        <f>IF($F8="","",IFERROR(INDEX([1]Raw_Data!$AQ:$AQ,MATCH($F8,[1]Raw_Data!$F:$F,0)),""))</f>
        <v>ร้านค้าสอบถามการดูรายงานยอดรายเดือน (Merchant inquires about monthly earnings report)</v>
      </c>
      <c r="AR8" s="30"/>
      <c r="AS8" s="34">
        <f t="shared" si="0"/>
        <v>80</v>
      </c>
      <c r="AT8" s="31">
        <f t="shared" si="1"/>
        <v>46082</v>
      </c>
      <c r="AU8" s="30" t="str">
        <f t="shared" si="2"/>
        <v>March 2026</v>
      </c>
      <c r="AV8" s="31">
        <f t="shared" si="3"/>
        <v>46097</v>
      </c>
      <c r="AW8" s="31">
        <f t="shared" si="4"/>
        <v>46103</v>
      </c>
      <c r="AX8" s="30" t="str">
        <f t="shared" si="5"/>
        <v>16/03/2026 - 22/03/2026</v>
      </c>
      <c r="AY8" s="30">
        <f>IF(B8="","",COUNTIFS($B$5:B8,B8,$AT$5:AT8,AT8))</f>
        <v>1</v>
      </c>
      <c r="AZ8" s="30">
        <f>IF(B8="","",COUNTIFS($B$5:B8,B8,$AV$5:AV8,AV8))</f>
        <v>1</v>
      </c>
      <c r="BA8" s="30" t="str">
        <f t="shared" si="6"/>
        <v>01|Jariyawadee Taboodda|20260301</v>
      </c>
      <c r="BB8" s="30" t="str">
        <f t="shared" si="7"/>
        <v>01|Jariyawadee Taboodda|20260316</v>
      </c>
      <c r="BC8" s="30">
        <f t="shared" si="8"/>
        <v>0</v>
      </c>
      <c r="BD8" s="34" t="str">
        <f t="shared" si="9"/>
        <v>Revised</v>
      </c>
      <c r="BE8" s="29" t="str">
        <f>IF($F8="","","REV"&amp;COUNTIF($F$5:F8,$F8))</f>
        <v>REV1</v>
      </c>
      <c r="BF8" s="29" t="s">
        <v>122</v>
      </c>
      <c r="BG8" s="29" t="s">
        <v>122</v>
      </c>
      <c r="BH8" s="34" t="str">
        <f t="shared" si="10"/>
        <v>AA208553-ORI</v>
      </c>
      <c r="BI8" s="34" t="str">
        <f t="shared" si="11"/>
        <v>AA208553-REV1</v>
      </c>
      <c r="BJ8" s="26" t="s">
        <v>123</v>
      </c>
      <c r="BK8" s="33" t="s">
        <v>202</v>
      </c>
      <c r="BL8" s="35" t="s">
        <v>123</v>
      </c>
      <c r="BM8" s="33" t="s">
        <v>203</v>
      </c>
      <c r="BN8" s="35" t="s">
        <v>123</v>
      </c>
      <c r="BO8" s="35" t="s">
        <v>123</v>
      </c>
      <c r="BP8" s="35" t="s">
        <v>123</v>
      </c>
      <c r="BQ8" s="36" t="s">
        <v>204</v>
      </c>
      <c r="BR8" s="35" t="s">
        <v>123</v>
      </c>
      <c r="BS8" s="35" t="s">
        <v>123</v>
      </c>
      <c r="BT8" s="35" t="s">
        <v>123</v>
      </c>
      <c r="BU8" s="35" t="s">
        <v>123</v>
      </c>
      <c r="BV8" s="35" t="s">
        <v>123</v>
      </c>
      <c r="BW8" s="35" t="s">
        <v>123</v>
      </c>
      <c r="BX8" s="35" t="s">
        <v>123</v>
      </c>
      <c r="BY8" s="35" t="s">
        <v>123</v>
      </c>
      <c r="BZ8" s="35" t="s">
        <v>123</v>
      </c>
      <c r="CA8" s="34" t="str">
        <f t="shared" si="12"/>
        <v>AA208553|REV1</v>
      </c>
      <c r="CC8" s="30">
        <v>6</v>
      </c>
      <c r="CD8" s="33" t="s">
        <v>205</v>
      </c>
      <c r="CE8" s="30">
        <v>5</v>
      </c>
      <c r="CF8" s="33" t="s">
        <v>206</v>
      </c>
      <c r="CG8" s="30">
        <v>5</v>
      </c>
      <c r="CH8" s="33" t="s">
        <v>207</v>
      </c>
      <c r="CI8" s="30">
        <v>4</v>
      </c>
      <c r="CJ8" s="33" t="s">
        <v>208</v>
      </c>
      <c r="CK8" s="30">
        <v>4</v>
      </c>
      <c r="CL8" s="33" t="s">
        <v>209</v>
      </c>
      <c r="CM8" s="30">
        <v>4</v>
      </c>
      <c r="CN8" s="33" t="s">
        <v>210</v>
      </c>
      <c r="CO8" s="30">
        <v>4</v>
      </c>
      <c r="CP8" s="33" t="s">
        <v>211</v>
      </c>
      <c r="CQ8" s="30">
        <v>7</v>
      </c>
      <c r="CR8" s="33" t="s">
        <v>212</v>
      </c>
      <c r="CS8" s="30">
        <v>4</v>
      </c>
      <c r="CT8" s="36" t="s">
        <v>213</v>
      </c>
      <c r="CU8" s="30">
        <v>4</v>
      </c>
      <c r="CV8" s="36" t="s">
        <v>213</v>
      </c>
      <c r="CW8" s="30">
        <v>4</v>
      </c>
      <c r="CX8" s="36" t="s">
        <v>214</v>
      </c>
      <c r="CY8" s="30">
        <v>4</v>
      </c>
      <c r="CZ8" s="36" t="s">
        <v>215</v>
      </c>
      <c r="DA8" s="30">
        <v>5</v>
      </c>
      <c r="DB8" s="33" t="s">
        <v>216</v>
      </c>
      <c r="DC8" s="30">
        <v>4</v>
      </c>
      <c r="DD8" s="36" t="s">
        <v>217</v>
      </c>
      <c r="DE8" s="30">
        <v>8</v>
      </c>
      <c r="DF8" s="36" t="s">
        <v>218</v>
      </c>
      <c r="DG8" s="30">
        <v>3</v>
      </c>
      <c r="DH8" s="36" t="s">
        <v>219</v>
      </c>
      <c r="DI8" s="30">
        <v>5</v>
      </c>
      <c r="DJ8" s="33" t="s">
        <v>220</v>
      </c>
      <c r="DK8" s="29" t="str">
        <f t="shared" si="13"/>
        <v>Score changed</v>
      </c>
      <c r="DL8" s="38" t="s">
        <v>221</v>
      </c>
      <c r="DM8" s="39">
        <v>46104.978472222218</v>
      </c>
      <c r="DN8" s="39" t="s">
        <v>222</v>
      </c>
      <c r="DO8" s="37" t="s">
        <v>223</v>
      </c>
    </row>
    <row r="9" spans="1:119" ht="24.75" customHeight="1">
      <c r="A9" s="15">
        <f>IF($F9="","",IFERROR(INDEX([1]Raw_Data!$A:$A,MATCH($F9,[1]Raw_Data!$F:$F,0)),""))</f>
        <v>46103.717700706024</v>
      </c>
      <c r="B9" s="16" t="str">
        <f>IF($F9="","",IFERROR(INDEX([1]Raw_Data!$B:$B,MATCH($F9,[1]Raw_Data!$F:$F,0)),""))</f>
        <v>Jariyawadee Taboodda</v>
      </c>
      <c r="C9" s="17">
        <f>IF($F9="","",IFERROR(INDEX([1]Raw_Data!$C:$C,MATCH($F9,[1]Raw_Data!$F:$F,0)),""))</f>
        <v>46101</v>
      </c>
      <c r="D9" s="18">
        <f>IF($F9="","",IFERROR(INDEX([1]Raw_Data!$D:$D,MATCH($F9,[1]Raw_Data!$F:$F,0)),""))</f>
        <v>0.6166666666666667</v>
      </c>
      <c r="E9" s="18">
        <f>IF($F9="","",IFERROR(INDEX([1]Raw_Data!$E:$E,MATCH($F9,[1]Raw_Data!$F:$F,0)),""))</f>
        <v>0.62291666666666667</v>
      </c>
      <c r="F9" s="19" t="s">
        <v>224</v>
      </c>
      <c r="G9" s="16" t="str">
        <f>IF($F9="","",IFERROR(INDEX([1]Raw_Data!$G:$G,MATCH($F9,[1]Raw_Data!$F:$F,0)),""))</f>
        <v>https://app.oho.chat/business/6805c0f16232119d2a1204b5/smartchat?room=69babcc396a492b4793118e9</v>
      </c>
      <c r="H9" s="20">
        <f>IF($F9="","",IFERROR(INDEX([1]Raw_Data!$H:$H,MATCH($F9,[1]Raw_Data!$F:$F,0)),""))</f>
        <v>8</v>
      </c>
      <c r="I9" s="21"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20">
        <f>IF($F9="","",IFERROR(INDEX([1]Raw_Data!$J:$J,MATCH($F9,[1]Raw_Data!$F:$F,0)),""))</f>
        <v>4</v>
      </c>
      <c r="K9" s="20"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20">
        <f>IF($F9="","",IFERROR(INDEX([1]Raw_Data!$L:$L,MATCH($F9,[1]Raw_Data!$F:$F,0)),""))</f>
        <v>5</v>
      </c>
      <c r="M9" s="20" t="str">
        <f>IF($F9="","",IFERROR(INDEX([1]Raw_Data!$M:$M,MATCH($F9,[1]Raw_Data!$F:$F,0)),""))</f>
        <v>มีการขอเอกสารที่เกี่ยวข้องกับการตรวจสอบโดยตรง และไม่พบการขอข้อมูลเกินจำเป็น</v>
      </c>
      <c r="N9" s="20">
        <f>IF($F9="","",IFERROR(INDEX([1]Raw_Data!$N:$N,MATCH($F9,[1]Raw_Data!$F:$F,0)),""))</f>
        <v>4</v>
      </c>
      <c r="O9" s="20"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20">
        <f>IF($F9="","",IFERROR(INDEX([1]Raw_Data!$P:$P,MATCH($F9,[1]Raw_Data!$F:$F,0)),""))</f>
        <v>3</v>
      </c>
      <c r="Q9" s="20"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20">
        <f>IF($F9="","",IFERROR(INDEX([1]Raw_Data!$R:$R,MATCH($F9,[1]Raw_Data!$F:$F,0)),""))</f>
        <v>4</v>
      </c>
      <c r="S9" s="2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20">
        <f>IF($F9="","",IFERROR(INDEX([1]Raw_Data!$T:$T,MATCH($F9,[1]Raw_Data!$F:$F,0)),""))</f>
        <v>3</v>
      </c>
      <c r="U9" s="20"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20">
        <f>IF($F9="","",IFERROR(INDEX([1]Raw_Data!$V:$V,MATCH($F9,[1]Raw_Data!$F:$F,0)),""))</f>
        <v>7</v>
      </c>
      <c r="W9" s="2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20">
        <f>IF($F9="","",IFERROR(INDEX([1]Raw_Data!$X:$X,MATCH($F9,[1]Raw_Data!$F:$F,0)),""))</f>
        <v>4</v>
      </c>
      <c r="Y9" s="20"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20">
        <f>IF($F9="","",IFERROR(INDEX([1]Raw_Data!$Z:$Z,MATCH($F9,[1]Raw_Data!$F:$F,0)),""))</f>
        <v>4</v>
      </c>
      <c r="AA9" s="20"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20">
        <f>IF($F9="","",IFERROR(INDEX([1]Raw_Data!$AB:$AB,MATCH($F9,[1]Raw_Data!$F:$F,0)),""))</f>
        <v>4</v>
      </c>
      <c r="AC9" s="20"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20">
        <f>IF($F9="","",IFERROR(INDEX([1]Raw_Data!$AD:$AD,MATCH($F9,[1]Raw_Data!$F:$F,0)),""))</f>
        <v>4</v>
      </c>
      <c r="AE9" s="20"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20">
        <f>IF($F9="","",IFERROR(INDEX([1]Raw_Data!$AF:$AF,MATCH($F9,[1]Raw_Data!$F:$F,0)),""))</f>
        <v>5</v>
      </c>
      <c r="AG9" s="20" t="str">
        <f>IF($F9="","",IFERROR(INDEX([1]Raw_Data!$AG:$AG,MATCH($F9,[1]Raw_Data!$F:$F,0)),""))</f>
        <v>น้ำเสียงสุภาพ เป็นมิตร และเหมาะกับการช่วยเหลือไรเดอร์</v>
      </c>
      <c r="AH9" s="20">
        <f>IF($F9="","",IFERROR(INDEX([1]Raw_Data!$AH:$AH,MATCH($F9,[1]Raw_Data!$F:$F,0)),""))</f>
        <v>4</v>
      </c>
      <c r="AI9" s="20"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20">
        <f>IF($F9="","",IFERROR(INDEX([1]Raw_Data!$AJ:$AJ,MATCH($F9,[1]Raw_Data!$F:$F,0)),""))</f>
        <v>8</v>
      </c>
      <c r="AK9" s="20"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20">
        <f>IF($F9="","",IFERROR(INDEX([1]Raw_Data!$AL:$AL,MATCH($F9,[1]Raw_Data!$F:$F,0)),""))</f>
        <v>2</v>
      </c>
      <c r="AM9" s="20"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20">
        <f>IF($F9="","",IFERROR(INDEX([1]Raw_Data!$AN:$AN,MATCH($F9,[1]Raw_Data!$F:$F,0)),""))</f>
        <v>5</v>
      </c>
      <c r="AO9" s="20" t="str">
        <f>IF($F9="","",IFERROR(INDEX([1]Raw_Data!$AO:$AO,MATCH($F9,[1]Raw_Data!$F:$F,0)),""))</f>
        <v>มีการอัปเดตและปิดเคสเรียบร้อย</v>
      </c>
      <c r="AP9" s="20" t="str">
        <f>IF($F9="","",IFERROR(INDEX([1]Raw_Data!$AP:$AP,MATCH($F9,[1]Raw_Data!$F:$F,0)),""))</f>
        <v>NO</v>
      </c>
      <c r="AQ9" s="20" t="str">
        <f>IF($F9="","",IFERROR(INDEX([1]Raw_Data!$AQ:$AQ,MATCH($F9,[1]Raw_Data!$F:$F,0)),""))</f>
        <v>ไรเดอร์สอบถามการส่งเอกสารเปลี่ยนชื่อ/นามสกุล (Rider inquires about submitting name change documents)</v>
      </c>
      <c r="AR9" s="20"/>
      <c r="AS9" s="22">
        <f t="shared" si="0"/>
        <v>78</v>
      </c>
      <c r="AT9" s="17">
        <f t="shared" si="1"/>
        <v>46082</v>
      </c>
      <c r="AU9" s="16" t="str">
        <f t="shared" si="2"/>
        <v>March 2026</v>
      </c>
      <c r="AV9" s="17">
        <f t="shared" si="3"/>
        <v>46097</v>
      </c>
      <c r="AW9" s="17">
        <f t="shared" si="4"/>
        <v>46103</v>
      </c>
      <c r="AX9" s="16" t="str">
        <f t="shared" si="5"/>
        <v>16/03/2026 - 22/03/2026</v>
      </c>
      <c r="AY9" s="16">
        <f>IF(B9="","",COUNTIFS($B$5:B9,B9,$AT$5:AT9,AT9))</f>
        <v>2</v>
      </c>
      <c r="AZ9" s="16">
        <f>IF(B9="","",COUNTIFS($B$5:B9,B9,$AV$5:AV9,AV9))</f>
        <v>2</v>
      </c>
      <c r="BA9" s="16" t="str">
        <f t="shared" si="6"/>
        <v>02|Jariyawadee Taboodda|20260301</v>
      </c>
      <c r="BB9" s="16" t="str">
        <f t="shared" si="7"/>
        <v>02|Jariyawadee Taboodda|20260316</v>
      </c>
      <c r="BC9" s="16">
        <f t="shared" si="8"/>
        <v>0</v>
      </c>
      <c r="BD9" s="23" t="str">
        <f t="shared" si="9"/>
        <v>Revised</v>
      </c>
      <c r="BE9" s="15" t="str">
        <f>IF($F9="","","REV"&amp;COUNTIF($F$5:F9,$F9))</f>
        <v>REV1</v>
      </c>
      <c r="BF9" s="29" t="s">
        <v>122</v>
      </c>
      <c r="BG9" s="29" t="s">
        <v>122</v>
      </c>
      <c r="BH9" s="23" t="str">
        <f t="shared" si="10"/>
        <v>AA209311-ORI</v>
      </c>
      <c r="BI9" s="23" t="str">
        <f t="shared" si="11"/>
        <v>AA209311-REV1</v>
      </c>
      <c r="BJ9" s="26" t="s">
        <v>123</v>
      </c>
      <c r="BK9" s="26" t="s">
        <v>123</v>
      </c>
      <c r="BL9" s="26" t="s">
        <v>123</v>
      </c>
      <c r="BM9" s="26" t="s">
        <v>123</v>
      </c>
      <c r="BN9" s="26" t="s">
        <v>123</v>
      </c>
      <c r="BO9" s="27" t="s">
        <v>225</v>
      </c>
      <c r="BP9" s="26" t="s">
        <v>123</v>
      </c>
      <c r="BQ9" s="27" t="s">
        <v>226</v>
      </c>
      <c r="BR9" s="26" t="s">
        <v>123</v>
      </c>
      <c r="BS9" s="26" t="s">
        <v>123</v>
      </c>
      <c r="BT9" s="26" t="s">
        <v>123</v>
      </c>
      <c r="BU9" s="26" t="s">
        <v>123</v>
      </c>
      <c r="BV9" s="26" t="s">
        <v>123</v>
      </c>
      <c r="BW9" s="26" t="s">
        <v>123</v>
      </c>
      <c r="BX9" s="26" t="s">
        <v>123</v>
      </c>
      <c r="BY9" s="26" t="s">
        <v>123</v>
      </c>
      <c r="BZ9" s="26" t="s">
        <v>123</v>
      </c>
      <c r="CA9" s="23" t="str">
        <f t="shared" si="12"/>
        <v>AA209311|REV1</v>
      </c>
      <c r="CC9" s="19">
        <v>8</v>
      </c>
      <c r="CD9" s="27" t="s">
        <v>227</v>
      </c>
      <c r="CE9" s="19">
        <v>4</v>
      </c>
      <c r="CF9" s="27" t="s">
        <v>228</v>
      </c>
      <c r="CG9" s="19">
        <v>5</v>
      </c>
      <c r="CH9" s="27" t="s">
        <v>229</v>
      </c>
      <c r="CI9" s="19">
        <v>4</v>
      </c>
      <c r="CJ9" s="27" t="s">
        <v>230</v>
      </c>
      <c r="CK9" s="19">
        <v>3</v>
      </c>
      <c r="CL9" s="27" t="s">
        <v>231</v>
      </c>
      <c r="CM9" s="19">
        <v>4</v>
      </c>
      <c r="CN9" s="27" t="s">
        <v>232</v>
      </c>
      <c r="CO9" s="19">
        <v>3</v>
      </c>
      <c r="CP9" s="27" t="s">
        <v>233</v>
      </c>
      <c r="CQ9" s="19">
        <v>7</v>
      </c>
      <c r="CR9" s="27" t="s">
        <v>234</v>
      </c>
      <c r="CS9" s="19">
        <v>4</v>
      </c>
      <c r="CT9" s="27" t="s">
        <v>235</v>
      </c>
      <c r="CU9" s="19">
        <v>4</v>
      </c>
      <c r="CV9" s="27" t="s">
        <v>236</v>
      </c>
      <c r="CW9" s="19">
        <v>4</v>
      </c>
      <c r="CX9" s="27" t="s">
        <v>237</v>
      </c>
      <c r="CY9" s="19">
        <v>4</v>
      </c>
      <c r="CZ9" s="27" t="s">
        <v>238</v>
      </c>
      <c r="DA9" s="19">
        <v>5</v>
      </c>
      <c r="DB9" s="27" t="s">
        <v>239</v>
      </c>
      <c r="DC9" s="19">
        <v>4</v>
      </c>
      <c r="DD9" s="40" t="s">
        <v>240</v>
      </c>
      <c r="DE9" s="19">
        <v>8</v>
      </c>
      <c r="DF9" s="27" t="s">
        <v>241</v>
      </c>
      <c r="DG9" s="19">
        <v>2</v>
      </c>
      <c r="DH9" s="27" t="s">
        <v>242</v>
      </c>
      <c r="DI9" s="19">
        <v>5</v>
      </c>
      <c r="DJ9" s="27" t="s">
        <v>243</v>
      </c>
      <c r="DK9" s="25" t="str">
        <f t="shared" si="13"/>
        <v>Rewrite only</v>
      </c>
      <c r="DL9" s="28" t="s">
        <v>244</v>
      </c>
      <c r="DM9" s="4">
        <v>46104.978472222218</v>
      </c>
      <c r="DN9" s="41" t="s">
        <v>245</v>
      </c>
      <c r="DO9" s="42" t="s">
        <v>223</v>
      </c>
    </row>
    <row r="10" spans="1:119" ht="24.75" customHeight="1">
      <c r="A10" s="15">
        <f>IF($F10="","",IFERROR(INDEX([1]Raw_Data!$A:$A,MATCH($F10,[1]Raw_Data!$F:$F,0)),""))</f>
        <v>46105.826376446763</v>
      </c>
      <c r="B10" s="16" t="str">
        <f>IF($F10="","",IFERROR(INDEX([1]Raw_Data!$B:$B,MATCH($F10,[1]Raw_Data!$F:$F,0)),""))</f>
        <v>Krivut Vongkampan</v>
      </c>
      <c r="C10" s="17">
        <f>IF($F10="","",IFERROR(INDEX([1]Raw_Data!$C:$C,MATCH($F10,[1]Raw_Data!$F:$F,0)),""))</f>
        <v>46105</v>
      </c>
      <c r="D10" s="18">
        <f>IF($F10="","",IFERROR(INDEX([1]Raw_Data!$D:$D,MATCH($F10,[1]Raw_Data!$F:$F,0)),""))</f>
        <v>0.37222222222222218</v>
      </c>
      <c r="E10" s="18">
        <f>IF($F10="","",IFERROR(INDEX([1]Raw_Data!$E:$E,MATCH($F10,[1]Raw_Data!$F:$F,0)),""))</f>
        <v>0.37916666666666671</v>
      </c>
      <c r="F10" s="19" t="s">
        <v>246</v>
      </c>
      <c r="G10" s="16" t="str">
        <f>IF($F10="","",IFERROR(INDEX([1]Raw_Data!$G:$G,MATCH($F10,[1]Raw_Data!$F:$F,0)),""))</f>
        <v>https://app.oho.chat/business/6805c0f16232119d2a1204b5/smartchat?room=69bf682239e63821a43a766f</v>
      </c>
      <c r="H10" s="20">
        <f>IF($F10="","",IFERROR(INDEX([1]Raw_Data!$H:$H,MATCH($F10,[1]Raw_Data!$F:$F,0)),""))</f>
        <v>8</v>
      </c>
      <c r="I10" s="21"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20">
        <f>IF($F10="","",IFERROR(INDEX([1]Raw_Data!$J:$J,MATCH($F10,[1]Raw_Data!$F:$F,0)),""))</f>
        <v>5</v>
      </c>
      <c r="K10" s="20"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20">
        <f>IF($F10="","",IFERROR(INDEX([1]Raw_Data!$L:$L,MATCH($F10,[1]Raw_Data!$F:$F,0)),""))</f>
        <v>5</v>
      </c>
      <c r="M10" s="20"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20">
        <f>IF($F10="","",IFERROR(INDEX([1]Raw_Data!$N:$N,MATCH($F10,[1]Raw_Data!$F:$F,0)),""))</f>
        <v>5</v>
      </c>
      <c r="O10" s="20"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20">
        <f>IF($F10="","",IFERROR(INDEX([1]Raw_Data!$P:$P,MATCH($F10,[1]Raw_Data!$F:$F,0)),""))</f>
        <v>4</v>
      </c>
      <c r="Q10" s="20"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20">
        <f>IF($F10="","",IFERROR(INDEX([1]Raw_Data!$R:$R,MATCH($F10,[1]Raw_Data!$F:$F,0)),""))</f>
        <v>4</v>
      </c>
      <c r="S10" s="20"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20">
        <f>IF($F10="","",IFERROR(INDEX([1]Raw_Data!$T:$T,MATCH($F10,[1]Raw_Data!$F:$F,0)),""))</f>
        <v>4</v>
      </c>
      <c r="U10" s="20"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20">
        <f>IF($F10="","",IFERROR(INDEX([1]Raw_Data!$V:$V,MATCH($F10,[1]Raw_Data!$F:$F,0)),""))</f>
        <v>8</v>
      </c>
      <c r="W10" s="20"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20">
        <f>IF($F10="","",IFERROR(INDEX([1]Raw_Data!$X:$X,MATCH($F10,[1]Raw_Data!$F:$F,0)),""))</f>
        <v>5</v>
      </c>
      <c r="Y10" s="20"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20">
        <f>IF($F10="","",IFERROR(INDEX([1]Raw_Data!$Z:$Z,MATCH($F10,[1]Raw_Data!$F:$F,0)),""))</f>
        <v>5</v>
      </c>
      <c r="AA10" s="20"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20">
        <f>IF($F10="","",IFERROR(INDEX([1]Raw_Data!$AB:$AB,MATCH($F10,[1]Raw_Data!$F:$F,0)),""))</f>
        <v>5</v>
      </c>
      <c r="AC10" s="20"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20">
        <f>IF($F10="","",IFERROR(INDEX([1]Raw_Data!$AD:$AD,MATCH($F10,[1]Raw_Data!$F:$F,0)),""))</f>
        <v>5</v>
      </c>
      <c r="AE10" s="20" t="str">
        <f>IF($F10="","",IFERROR(INDEX([1]Raw_Data!$AE:$AE,MATCH($F10,[1]Raw_Data!$F:$F,0)),""))</f>
        <v>จากการประเมิน ใช้ภาษาสุภาพ เข้าใจง่าย และเหมาะกับงานบริการ</v>
      </c>
      <c r="AF10" s="20">
        <f>IF($F10="","",IFERROR(INDEX([1]Raw_Data!$AF:$AF,MATCH($F10,[1]Raw_Data!$F:$F,0)),""))</f>
        <v>5</v>
      </c>
      <c r="AG10" s="20" t="str">
        <f>IF($F10="","",IFERROR(INDEX([1]Raw_Data!$AG:$AG,MATCH($F10,[1]Raw_Data!$F:$F,0)),""))</f>
        <v>จากการประเมิน น้ำเสียงสุภาพ มีการขอโทษและช่วยลดความกังวลของลูกค้าได้ดี</v>
      </c>
      <c r="AH10" s="20">
        <f>IF($F10="","",IFERROR(INDEX([1]Raw_Data!$AH:$AH,MATCH($F10,[1]Raw_Data!$F:$F,0)),""))</f>
        <v>5</v>
      </c>
      <c r="AI10" s="20" t="str">
        <f>IF($F10="","",IFERROR(INDEX([1]Raw_Data!$AI:$AI,MATCH($F10,[1]Raw_Data!$F:$F,0)),""))</f>
        <v>จากการประเมิน น้ำเสียงสุภาพ มีการขอโทษและช่วยลดความกังวลของลูกค้าได้ดี</v>
      </c>
      <c r="AJ10" s="20">
        <f>IF($F10="","",IFERROR(INDEX([1]Raw_Data!$AJ:$AJ,MATCH($F10,[1]Raw_Data!$F:$F,0)),""))</f>
        <v>9</v>
      </c>
      <c r="AK10" s="20"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20">
        <f>IF($F10="","",IFERROR(INDEX([1]Raw_Data!$AL:$AL,MATCH($F10,[1]Raw_Data!$F:$F,0)),""))</f>
        <v>2</v>
      </c>
      <c r="AM10" s="20"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20">
        <f>IF($F10="","",IFERROR(INDEX([1]Raw_Data!$AN:$AN,MATCH($F10,[1]Raw_Data!$F:$F,0)),""))</f>
        <v>5</v>
      </c>
      <c r="AO10" s="20" t="str">
        <f>IF($F10="","",IFERROR(INDEX([1]Raw_Data!$AO:$AO,MATCH($F10,[1]Raw_Data!$F:$F,0)),""))</f>
        <v>จากการประเมิน มีการปิดเคสหลังแจ้งผลและกำหนดคืนเงินเรียบร้อย</v>
      </c>
      <c r="AP10" s="20" t="str">
        <f>IF($F10="","",IFERROR(INDEX([1]Raw_Data!$AP:$AP,MATCH($F10,[1]Raw_Data!$F:$F,0)),""))</f>
        <v>NO</v>
      </c>
      <c r="AQ10" s="20" t="str">
        <f>IF($F10="","",IFERROR(INDEX([1]Raw_Data!$AQ:$AQ,MATCH($F10,[1]Raw_Data!$F:$F,0)),""))</f>
        <v>ลูกค้าติดตามสถานะการคืนเงินล่าช้า (Customer follows up on delayed refund)</v>
      </c>
      <c r="AR10" s="20"/>
      <c r="AS10" s="22">
        <f t="shared" si="0"/>
        <v>92</v>
      </c>
      <c r="AT10" s="17">
        <f t="shared" si="1"/>
        <v>46082</v>
      </c>
      <c r="AU10" s="16" t="str">
        <f t="shared" si="2"/>
        <v>March 2026</v>
      </c>
      <c r="AV10" s="17">
        <f t="shared" si="3"/>
        <v>46104</v>
      </c>
      <c r="AW10" s="17">
        <f t="shared" si="4"/>
        <v>46110</v>
      </c>
      <c r="AX10" s="16" t="str">
        <f t="shared" si="5"/>
        <v>23/03/2026 - 29/03/2026</v>
      </c>
      <c r="AY10" s="16">
        <f>IF(B10="","",COUNTIFS($B$5:B10,B10,$AT$5:AT10,AT10))</f>
        <v>1</v>
      </c>
      <c r="AZ10" s="16">
        <f>IF(B10="","",COUNTIFS($B$5:B10,B10,$AV$5:AV10,AV10))</f>
        <v>1</v>
      </c>
      <c r="BA10" s="16" t="str">
        <f t="shared" si="6"/>
        <v>01|Krivut Vongkampan|20260301</v>
      </c>
      <c r="BB10" s="16" t="str">
        <f t="shared" si="7"/>
        <v>01|Krivut Vongkampan|20260323</v>
      </c>
      <c r="BC10" s="16">
        <f t="shared" si="8"/>
        <v>0</v>
      </c>
      <c r="BD10" s="23" t="str">
        <f t="shared" si="9"/>
        <v>Revised</v>
      </c>
      <c r="BE10" s="15" t="str">
        <f>IF($F10="","","REV"&amp;COUNTIF($F$5:F10,$F10))</f>
        <v>REV1</v>
      </c>
      <c r="BF10" s="29" t="s">
        <v>122</v>
      </c>
      <c r="BG10" s="29" t="s">
        <v>122</v>
      </c>
      <c r="BH10" s="23" t="str">
        <f t="shared" si="10"/>
        <v>AA210908-ORI</v>
      </c>
      <c r="BI10" s="23" t="str">
        <f t="shared" si="11"/>
        <v>AA210908-REV1</v>
      </c>
      <c r="BJ10" s="26" t="s">
        <v>123</v>
      </c>
      <c r="BK10" s="26" t="s">
        <v>123</v>
      </c>
      <c r="BL10" s="26" t="s">
        <v>123</v>
      </c>
      <c r="BM10" s="26" t="s">
        <v>123</v>
      </c>
      <c r="BN10" s="26" t="s">
        <v>123</v>
      </c>
      <c r="BO10" s="26" t="s">
        <v>123</v>
      </c>
      <c r="BP10" s="26" t="s">
        <v>123</v>
      </c>
      <c r="BQ10" s="26" t="s">
        <v>123</v>
      </c>
      <c r="BR10" s="26" t="s">
        <v>123</v>
      </c>
      <c r="BS10" s="26" t="s">
        <v>123</v>
      </c>
      <c r="BT10" s="26" t="s">
        <v>123</v>
      </c>
      <c r="BU10" s="26" t="s">
        <v>123</v>
      </c>
      <c r="BV10" s="26" t="s">
        <v>123</v>
      </c>
      <c r="BW10" s="26" t="s">
        <v>123</v>
      </c>
      <c r="BX10" s="26" t="s">
        <v>123</v>
      </c>
      <c r="BY10" s="40" t="s">
        <v>247</v>
      </c>
      <c r="BZ10" s="26" t="s">
        <v>123</v>
      </c>
      <c r="CA10" s="23" t="str">
        <f t="shared" si="12"/>
        <v>AA210908|REV1</v>
      </c>
      <c r="CC10" s="19">
        <v>8</v>
      </c>
      <c r="CD10" s="27" t="s">
        <v>248</v>
      </c>
      <c r="CE10" s="19">
        <v>5</v>
      </c>
      <c r="CF10" s="27" t="s">
        <v>249</v>
      </c>
      <c r="CG10" s="19">
        <v>5</v>
      </c>
      <c r="CH10" s="27" t="s">
        <v>249</v>
      </c>
      <c r="CI10" s="19">
        <v>5</v>
      </c>
      <c r="CJ10" s="27" t="s">
        <v>250</v>
      </c>
      <c r="CK10" s="19">
        <v>4</v>
      </c>
      <c r="CL10" s="27" t="s">
        <v>251</v>
      </c>
      <c r="CM10" s="19">
        <v>4</v>
      </c>
      <c r="CN10" s="27" t="s">
        <v>252</v>
      </c>
      <c r="CO10" s="19">
        <v>4</v>
      </c>
      <c r="CP10" s="27" t="s">
        <v>253</v>
      </c>
      <c r="CQ10" s="19">
        <v>8</v>
      </c>
      <c r="CR10" s="27" t="s">
        <v>254</v>
      </c>
      <c r="CS10" s="19">
        <v>5</v>
      </c>
      <c r="CT10" s="27" t="s">
        <v>254</v>
      </c>
      <c r="CU10" s="19">
        <v>5</v>
      </c>
      <c r="CV10" s="27" t="s">
        <v>255</v>
      </c>
      <c r="CW10" s="19">
        <v>5</v>
      </c>
      <c r="CX10" s="27" t="s">
        <v>256</v>
      </c>
      <c r="CY10" s="19">
        <v>5</v>
      </c>
      <c r="CZ10" s="27" t="s">
        <v>257</v>
      </c>
      <c r="DA10" s="19">
        <v>5</v>
      </c>
      <c r="DB10" s="27" t="s">
        <v>258</v>
      </c>
      <c r="DC10" s="19">
        <v>5</v>
      </c>
      <c r="DD10" s="27" t="s">
        <v>258</v>
      </c>
      <c r="DE10" s="19">
        <v>9</v>
      </c>
      <c r="DF10" s="27" t="s">
        <v>259</v>
      </c>
      <c r="DG10" s="19">
        <v>5</v>
      </c>
      <c r="DH10" s="27" t="s">
        <v>260</v>
      </c>
      <c r="DI10" s="19">
        <v>5</v>
      </c>
      <c r="DJ10" s="27" t="s">
        <v>261</v>
      </c>
      <c r="DK10" s="25" t="str">
        <f t="shared" si="13"/>
        <v>Score changed</v>
      </c>
      <c r="DL10" s="43" t="s">
        <v>262</v>
      </c>
      <c r="DM10" s="4">
        <v>46106.681944444441</v>
      </c>
      <c r="DN10" s="41" t="s">
        <v>263</v>
      </c>
      <c r="DO10" s="42" t="s">
        <v>264</v>
      </c>
    </row>
    <row r="11" spans="1:119" ht="24.75" customHeight="1">
      <c r="A11" s="15">
        <f>IF($F11="","",IFERROR(INDEX([1]Raw_Data!$A:$A,MATCH($F11,[1]Raw_Data!$F:$F,0)),""))</f>
        <v>46105.81234571759</v>
      </c>
      <c r="B11" s="16" t="str">
        <f>IF($F11="","",IFERROR(INDEX([1]Raw_Data!$B:$B,MATCH($F11,[1]Raw_Data!$F:$F,0)),""))</f>
        <v>Krivut Vongkampan</v>
      </c>
      <c r="C11" s="17">
        <f>IF($F11="","",IFERROR(INDEX([1]Raw_Data!$C:$C,MATCH($F11,[1]Raw_Data!$F:$F,0)),""))</f>
        <v>46105</v>
      </c>
      <c r="D11" s="18">
        <f>IF($F11="","",IFERROR(INDEX([1]Raw_Data!$D:$D,MATCH($F11,[1]Raw_Data!$F:$F,0)),""))</f>
        <v>0.45902777777777781</v>
      </c>
      <c r="E11" s="18">
        <f>IF($F11="","",IFERROR(INDEX([1]Raw_Data!$E:$E,MATCH($F11,[1]Raw_Data!$F:$F,0)),""))</f>
        <v>0.46388888888888891</v>
      </c>
      <c r="F11" s="19" t="s">
        <v>265</v>
      </c>
      <c r="G11" s="16" t="str">
        <f>IF($F11="","",IFERROR(INDEX([1]Raw_Data!$G:$G,MATCH($F11,[1]Raw_Data!$F:$F,0)),""))</f>
        <v>https://app.oho.chat/business/6805c0f16232119d2a1204b5/smartchat?room=68ca8ea6b0c65564bed0907a</v>
      </c>
      <c r="H11" s="20">
        <f>IF($F11="","",IFERROR(INDEX([1]Raw_Data!$H:$H,MATCH($F11,[1]Raw_Data!$F:$F,0)),""))</f>
        <v>8</v>
      </c>
      <c r="I11" s="21"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20">
        <f>IF($F11="","",IFERROR(INDEX([1]Raw_Data!$J:$J,MATCH($F11,[1]Raw_Data!$F:$F,0)),""))</f>
        <v>4</v>
      </c>
      <c r="K11" s="20"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20">
        <f>IF($F11="","",IFERROR(INDEX([1]Raw_Data!$L:$L,MATCH($F11,[1]Raw_Data!$F:$F,0)),""))</f>
        <v>5</v>
      </c>
      <c r="M11" s="20" t="str">
        <f>IF($F11="","",IFERROR(INDEX([1]Raw_Data!$M:$M,MATCH($F11,[1]Raw_Data!$F:$F,0)),""))</f>
        <v>จากการประเมิน ไม่พบการขอข้อมูลเกินจำเป็น และไม่ได้เปิดเผยข้อมูลส่วนบุคคล</v>
      </c>
      <c r="N11" s="20">
        <f>IF($F11="","",IFERROR(INDEX([1]Raw_Data!$N:$N,MATCH($F11,[1]Raw_Data!$F:$F,0)),""))</f>
        <v>3</v>
      </c>
      <c r="O11" s="20"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20">
        <f>IF($F11="","",IFERROR(INDEX([1]Raw_Data!$P:$P,MATCH($F11,[1]Raw_Data!$F:$F,0)),""))</f>
        <v>3</v>
      </c>
      <c r="Q11" s="20"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20">
        <f>IF($F11="","",IFERROR(INDEX([1]Raw_Data!$R:$R,MATCH($F11,[1]Raw_Data!$F:$F,0)),""))</f>
        <v>3</v>
      </c>
      <c r="S11" s="20"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20">
        <f>IF($F11="","",IFERROR(INDEX([1]Raw_Data!$T:$T,MATCH($F11,[1]Raw_Data!$F:$F,0)),""))</f>
        <v>2</v>
      </c>
      <c r="U11" s="20"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20">
        <f>IF($F11="","",IFERROR(INDEX([1]Raw_Data!$V:$V,MATCH($F11,[1]Raw_Data!$F:$F,0)),""))</f>
        <v>4</v>
      </c>
      <c r="W11" s="20"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20">
        <f>IF($F11="","",IFERROR(INDEX([1]Raw_Data!$X:$X,MATCH($F11,[1]Raw_Data!$F:$F,0)),""))</f>
        <v>4</v>
      </c>
      <c r="Y11" s="20"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20">
        <f>IF($F11="","",IFERROR(INDEX([1]Raw_Data!$Z:$Z,MATCH($F11,[1]Raw_Data!$F:$F,0)),""))</f>
        <v>3</v>
      </c>
      <c r="AA11" s="20"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20">
        <f>IF($F11="","",IFERROR(INDEX([1]Raw_Data!$AB:$AB,MATCH($F11,[1]Raw_Data!$F:$F,0)),""))</f>
        <v>4</v>
      </c>
      <c r="AC11" s="20"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20">
        <f>IF($F11="","",IFERROR(INDEX([1]Raw_Data!$AD:$AD,MATCH($F11,[1]Raw_Data!$F:$F,0)),""))</f>
        <v>5</v>
      </c>
      <c r="AE11" s="20" t="str">
        <f>IF($F11="","",IFERROR(INDEX([1]Raw_Data!$AE:$AE,MATCH($F11,[1]Raw_Data!$F:$F,0)),""))</f>
        <v>จากการประเมิน ใช้ภาษาสุภาพ เข้าใจง่าย เหมาะกับงานบริการ</v>
      </c>
      <c r="AF11" s="20">
        <f>IF($F11="","",IFERROR(INDEX([1]Raw_Data!$AF:$AF,MATCH($F11,[1]Raw_Data!$F:$F,0)),""))</f>
        <v>5</v>
      </c>
      <c r="AG11" s="20" t="str">
        <f>IF($F11="","",IFERROR(INDEX([1]Raw_Data!$AG:$AG,MATCH($F11,[1]Raw_Data!$F:$F,0)),""))</f>
        <v>จากการประเมิน น้ำเสียงสุภาพและเหมาะสม</v>
      </c>
      <c r="AH11" s="20">
        <f>IF($F11="","",IFERROR(INDEX([1]Raw_Data!$AH:$AH,MATCH($F11,[1]Raw_Data!$F:$F,0)),""))</f>
        <v>4</v>
      </c>
      <c r="AI11" s="20"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20">
        <f>IF($F11="","",IFERROR(INDEX([1]Raw_Data!$AJ:$AJ,MATCH($F11,[1]Raw_Data!$F:$F,0)),""))</f>
        <v>6</v>
      </c>
      <c r="AK11" s="20"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20">
        <f>IF($F11="","",IFERROR(INDEX([1]Raw_Data!$AL:$AL,MATCH($F11,[1]Raw_Data!$F:$F,0)),""))</f>
        <v>2</v>
      </c>
      <c r="AM11" s="20"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20">
        <f>IF($F11="","",IFERROR(INDEX([1]Raw_Data!$AN:$AN,MATCH($F11,[1]Raw_Data!$F:$F,0)),""))</f>
        <v>5</v>
      </c>
      <c r="AO11" s="20" t="str">
        <f>IF($F11="","",IFERROR(INDEX([1]Raw_Data!$AO:$AO,MATCH($F11,[1]Raw_Data!$F:$F,0)),""))</f>
        <v>จากการประเมิน มีการปิดเคสเรียบร้อย</v>
      </c>
      <c r="AP11" s="20" t="str">
        <f>IF($F11="","",IFERROR(INDEX([1]Raw_Data!$AP:$AP,MATCH($F11,[1]Raw_Data!$F:$F,0)),""))</f>
        <v>NO</v>
      </c>
      <c r="AQ11" s="20" t="str">
        <f>IF($F11="","",IFERROR(INDEX([1]Raw_Data!$AQ:$AQ,MATCH($F11,[1]Raw_Data!$F:$F,0)),""))</f>
        <v>Agent ติดตามสถานะการเปิด/ปิดรับงานอัตโนมัติของไรเดอร์ (Agent follows up on rider auto-accept job toggle status)</v>
      </c>
      <c r="AR11" s="20"/>
      <c r="AS11" s="22">
        <f t="shared" si="0"/>
        <v>75</v>
      </c>
      <c r="AT11" s="17">
        <f t="shared" si="1"/>
        <v>46082</v>
      </c>
      <c r="AU11" s="16" t="str">
        <f t="shared" si="2"/>
        <v>March 2026</v>
      </c>
      <c r="AV11" s="17">
        <f t="shared" si="3"/>
        <v>46104</v>
      </c>
      <c r="AW11" s="17">
        <f t="shared" si="4"/>
        <v>46110</v>
      </c>
      <c r="AX11" s="16" t="str">
        <f t="shared" si="5"/>
        <v>23/03/2026 - 29/03/2026</v>
      </c>
      <c r="AY11" s="16">
        <f>IF(B11="","",COUNTIFS($B$5:B11,B11,$AT$5:AT11,AT11))</f>
        <v>2</v>
      </c>
      <c r="AZ11" s="16">
        <f>IF(B11="","",COUNTIFS($B$5:B11,B11,$AV$5:AV11,AV11))</f>
        <v>2</v>
      </c>
      <c r="BA11" s="16" t="str">
        <f t="shared" si="6"/>
        <v>02|Krivut Vongkampan|20260301</v>
      </c>
      <c r="BB11" s="16" t="str">
        <f t="shared" si="7"/>
        <v>02|Krivut Vongkampan|20260323</v>
      </c>
      <c r="BC11" s="16">
        <f t="shared" si="8"/>
        <v>0</v>
      </c>
      <c r="BD11" s="23" t="str">
        <f t="shared" si="9"/>
        <v>Revised</v>
      </c>
      <c r="BE11" s="15" t="str">
        <f>IF($F11="","","REV"&amp;COUNTIF($F$5:F11,$F11))</f>
        <v>REV1</v>
      </c>
      <c r="BF11" s="29" t="s">
        <v>122</v>
      </c>
      <c r="BG11" s="29" t="s">
        <v>122</v>
      </c>
      <c r="BH11" s="23" t="str">
        <f t="shared" si="10"/>
        <v>AA210992-ORI</v>
      </c>
      <c r="BI11" s="23" t="str">
        <f t="shared" si="11"/>
        <v>AA210992-REV1</v>
      </c>
      <c r="BJ11" s="27" t="s">
        <v>266</v>
      </c>
      <c r="BK11" s="27" t="s">
        <v>266</v>
      </c>
      <c r="BL11" s="27" t="s">
        <v>266</v>
      </c>
      <c r="BM11" s="27" t="s">
        <v>266</v>
      </c>
      <c r="BN11" s="27" t="s">
        <v>266</v>
      </c>
      <c r="BO11" s="27" t="s">
        <v>266</v>
      </c>
      <c r="BP11" s="27" t="s">
        <v>266</v>
      </c>
      <c r="BQ11" s="27" t="s">
        <v>266</v>
      </c>
      <c r="BR11" s="27" t="s">
        <v>266</v>
      </c>
      <c r="BS11" s="27" t="s">
        <v>266</v>
      </c>
      <c r="BT11" s="27" t="s">
        <v>266</v>
      </c>
      <c r="BU11" s="27" t="s">
        <v>266</v>
      </c>
      <c r="BV11" s="27" t="s">
        <v>266</v>
      </c>
      <c r="BW11" s="27" t="s">
        <v>266</v>
      </c>
      <c r="BX11" s="27" t="s">
        <v>266</v>
      </c>
      <c r="BY11" s="27" t="s">
        <v>266</v>
      </c>
      <c r="BZ11" s="40" t="s">
        <v>247</v>
      </c>
      <c r="CA11" s="23" t="str">
        <f t="shared" si="12"/>
        <v>AA210992|REV1</v>
      </c>
      <c r="CC11" s="19">
        <v>8</v>
      </c>
      <c r="CD11" s="27" t="s">
        <v>267</v>
      </c>
      <c r="CE11" s="19">
        <v>4</v>
      </c>
      <c r="CF11" s="27" t="s">
        <v>268</v>
      </c>
      <c r="CG11" s="19">
        <v>5</v>
      </c>
      <c r="CH11" s="27" t="s">
        <v>269</v>
      </c>
      <c r="CI11" s="19">
        <v>3</v>
      </c>
      <c r="CJ11" s="27" t="s">
        <v>270</v>
      </c>
      <c r="CK11" s="19">
        <v>3</v>
      </c>
      <c r="CL11" s="27" t="s">
        <v>271</v>
      </c>
      <c r="CM11" s="19">
        <v>3</v>
      </c>
      <c r="CN11" s="27" t="s">
        <v>272</v>
      </c>
      <c r="CO11" s="19">
        <v>3</v>
      </c>
      <c r="CP11" s="27" t="s">
        <v>273</v>
      </c>
      <c r="CQ11" s="19">
        <v>5</v>
      </c>
      <c r="CR11" s="27" t="s">
        <v>274</v>
      </c>
      <c r="CS11" s="19">
        <v>4</v>
      </c>
      <c r="CT11" s="27" t="s">
        <v>275</v>
      </c>
      <c r="CU11" s="19">
        <v>3</v>
      </c>
      <c r="CV11" s="27" t="s">
        <v>276</v>
      </c>
      <c r="CW11" s="19">
        <v>4</v>
      </c>
      <c r="CX11" s="27" t="s">
        <v>277</v>
      </c>
      <c r="CY11" s="19">
        <v>5</v>
      </c>
      <c r="CZ11" s="27" t="s">
        <v>278</v>
      </c>
      <c r="DA11" s="19">
        <v>5</v>
      </c>
      <c r="DB11" s="27" t="s">
        <v>279</v>
      </c>
      <c r="DC11" s="19">
        <v>4</v>
      </c>
      <c r="DD11" s="27" t="s">
        <v>280</v>
      </c>
      <c r="DE11" s="19">
        <v>6</v>
      </c>
      <c r="DF11" s="27" t="s">
        <v>281</v>
      </c>
      <c r="DG11" s="19">
        <v>5</v>
      </c>
      <c r="DH11" s="27" t="s">
        <v>282</v>
      </c>
      <c r="DI11" s="19">
        <v>5</v>
      </c>
      <c r="DJ11" s="27" t="s">
        <v>283</v>
      </c>
      <c r="DK11" s="25" t="str">
        <f t="shared" si="13"/>
        <v>Score changed</v>
      </c>
      <c r="DL11" s="28" t="s">
        <v>284</v>
      </c>
      <c r="DM11" s="4">
        <v>46106.681944444441</v>
      </c>
      <c r="DN11" s="41" t="s">
        <v>285</v>
      </c>
      <c r="DO11" s="42" t="s">
        <v>264</v>
      </c>
    </row>
    <row r="12" spans="1:119" ht="24.75" customHeight="1">
      <c r="A12" s="15">
        <f>IF($F12="","",IFERROR(INDEX([1]Raw_Data!$A:$A,MATCH($F12,[1]Raw_Data!$F:$F,0)),""))</f>
        <v>46103.538574027778</v>
      </c>
      <c r="B12" s="16" t="str">
        <f>IF($F12="","",IFERROR(INDEX([1]Raw_Data!$B:$B,MATCH($F12,[1]Raw_Data!$F:$F,0)),""))</f>
        <v>Supakrit Promkhamnoi</v>
      </c>
      <c r="C12" s="17">
        <f>IF($F12="","",IFERROR(INDEX([1]Raw_Data!$C:$C,MATCH($F12,[1]Raw_Data!$F:$F,0)),""))</f>
        <v>46099</v>
      </c>
      <c r="D12" s="18">
        <f>IF($F12="","",IFERROR(INDEX([1]Raw_Data!$D:$D,MATCH($F12,[1]Raw_Data!$F:$F,0)),""))</f>
        <v>0.66874999999999996</v>
      </c>
      <c r="E12" s="18">
        <f>IF($F12="","",IFERROR(INDEX([1]Raw_Data!$E:$E,MATCH($F12,[1]Raw_Data!$F:$F,0)),""))</f>
        <v>0.67222222222222228</v>
      </c>
      <c r="F12" s="19" t="s">
        <v>286</v>
      </c>
      <c r="G12" s="16" t="str">
        <f>IF($F12="","",IFERROR(INDEX([1]Raw_Data!$G:$G,MATCH($F12,[1]Raw_Data!$F:$F,0)),""))</f>
        <v>https://app.oho.chat/business/6805c0f16232119d2a1204b5/smartchat?room=687478d228f061a1b426d638</v>
      </c>
      <c r="H12" s="20">
        <f>IF($F12="","",IFERROR(INDEX([1]Raw_Data!$H:$H,MATCH($F12,[1]Raw_Data!$F:$F,0)),""))</f>
        <v>8</v>
      </c>
      <c r="I12" s="21"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20">
        <f>IF($F12="","",IFERROR(INDEX([1]Raw_Data!$J:$J,MATCH($F12,[1]Raw_Data!$F:$F,0)),""))</f>
        <v>3</v>
      </c>
      <c r="K12" s="20"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20">
        <f>IF($F12="","",IFERROR(INDEX([1]Raw_Data!$L:$L,MATCH($F12,[1]Raw_Data!$F:$F,0)),""))</f>
        <v>5</v>
      </c>
      <c r="M12" s="20"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20">
        <f>IF($F12="","",IFERROR(INDEX([1]Raw_Data!$N:$N,MATCH($F12,[1]Raw_Data!$F:$F,0)),""))</f>
        <v>3</v>
      </c>
      <c r="O12" s="20"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20">
        <f>IF($F12="","",IFERROR(INDEX([1]Raw_Data!$P:$P,MATCH($F12,[1]Raw_Data!$F:$F,0)),""))</f>
        <v>2</v>
      </c>
      <c r="Q12" s="20"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20">
        <f>IF($F12="","",IFERROR(INDEX([1]Raw_Data!$R:$R,MATCH($F12,[1]Raw_Data!$F:$F,0)),""))</f>
        <v>2</v>
      </c>
      <c r="S12" s="20"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20">
        <f>IF($F12="","",IFERROR(INDEX([1]Raw_Data!$T:$T,MATCH($F12,[1]Raw_Data!$F:$F,0)),""))</f>
        <v>2</v>
      </c>
      <c r="U12" s="20"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20">
        <f>IF($F12="","",IFERROR(INDEX([1]Raw_Data!$V:$V,MATCH($F12,[1]Raw_Data!$F:$F,0)),""))</f>
        <v>4</v>
      </c>
      <c r="W12" s="20"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20">
        <f>IF($F12="","",IFERROR(INDEX([1]Raw_Data!$X:$X,MATCH($F12,[1]Raw_Data!$F:$F,0)),""))</f>
        <v>3</v>
      </c>
      <c r="Y12" s="20"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20">
        <f>IF($F12="","",IFERROR(INDEX([1]Raw_Data!$Z:$Z,MATCH($F12,[1]Raw_Data!$F:$F,0)),""))</f>
        <v>2</v>
      </c>
      <c r="AA12" s="20"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20">
        <f>IF($F12="","",IFERROR(INDEX([1]Raw_Data!$AB:$AB,MATCH($F12,[1]Raw_Data!$F:$F,0)),""))</f>
        <v>3</v>
      </c>
      <c r="AC12" s="20"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20">
        <f>IF($F12="","",IFERROR(INDEX([1]Raw_Data!$AD:$AD,MATCH($F12,[1]Raw_Data!$F:$F,0)),""))</f>
        <v>4</v>
      </c>
      <c r="AE12" s="20"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20">
        <f>IF($F12="","",IFERROR(INDEX([1]Raw_Data!$AF:$AF,MATCH($F12,[1]Raw_Data!$F:$F,0)),""))</f>
        <v>5</v>
      </c>
      <c r="AG12" s="20" t="str">
        <f>IF($F12="","",IFERROR(INDEX([1]Raw_Data!$AG:$AG,MATCH($F12,[1]Raw_Data!$F:$F,0)),""))</f>
        <v>น้ำเสียงสุภาพ เหมาะสมกับงานบริการ และไม่มีลักษณะปัดลูกค้า</v>
      </c>
      <c r="AH12" s="20">
        <f>IF($F12="","",IFERROR(INDEX([1]Raw_Data!$AH:$AH,MATCH($F12,[1]Raw_Data!$F:$F,0)),""))</f>
        <v>3</v>
      </c>
      <c r="AI12" s="20"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20">
        <f>IF($F12="","",IFERROR(INDEX([1]Raw_Data!$AJ:$AJ,MATCH($F12,[1]Raw_Data!$F:$F,0)),""))</f>
        <v>6</v>
      </c>
      <c r="AK12" s="20"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20">
        <f>IF($F12="","",IFERROR(INDEX([1]Raw_Data!$AL:$AL,MATCH($F12,[1]Raw_Data!$F:$F,0)),""))</f>
        <v>2</v>
      </c>
      <c r="AM12" s="20"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20">
        <f>IF($F12="","",IFERROR(INDEX([1]Raw_Data!$AN:$AN,MATCH($F12,[1]Raw_Data!$F:$F,0)),""))</f>
        <v>5</v>
      </c>
      <c r="AO12" s="20" t="str">
        <f>IF($F12="","",IFERROR(INDEX([1]Raw_Data!$AO:$AO,MATCH($F12,[1]Raw_Data!$F:$F,0)),""))</f>
        <v>มีการอัปเดตและปิดเคสเรียบร้อย รวมถึงมีบันทึกภายใน</v>
      </c>
      <c r="AP12" s="20" t="str">
        <f>IF($F12="","",IFERROR(INDEX([1]Raw_Data!$AP:$AP,MATCH($F12,[1]Raw_Data!$F:$F,0)),""))</f>
        <v>NO</v>
      </c>
      <c r="AQ12" s="20" t="str">
        <f>IF($F12="","",IFERROR(INDEX([1]Raw_Data!$AQ:$AQ,MATCH($F12,[1]Raw_Data!$F:$F,0)),""))</f>
        <v>ไรเดอร์สอบถามการเปิดระบบบัญชีที่สมัครไว้นานแล้ว (Rider inquires about reactivating long-inactive account)</v>
      </c>
      <c r="AR12" s="20"/>
      <c r="AS12" s="22">
        <f t="shared" si="0"/>
        <v>67</v>
      </c>
      <c r="AT12" s="17">
        <f t="shared" si="1"/>
        <v>46082</v>
      </c>
      <c r="AU12" s="16" t="str">
        <f t="shared" si="2"/>
        <v>March 2026</v>
      </c>
      <c r="AV12" s="17">
        <f t="shared" si="3"/>
        <v>46097</v>
      </c>
      <c r="AW12" s="17">
        <f t="shared" si="4"/>
        <v>46103</v>
      </c>
      <c r="AX12" s="16" t="str">
        <f t="shared" si="5"/>
        <v>16/03/2026 - 22/03/2026</v>
      </c>
      <c r="AY12" s="16">
        <f>IF(B12="","",COUNTIFS($B$5:B12,B12,$AT$5:AT12,AT12))</f>
        <v>1</v>
      </c>
      <c r="AZ12" s="16">
        <f>IF(B12="","",COUNTIFS($B$5:B12,B12,$AV$5:AV12,AV12))</f>
        <v>1</v>
      </c>
      <c r="BA12" s="16" t="str">
        <f t="shared" si="6"/>
        <v>01|Supakrit Promkhamnoi|20260301</v>
      </c>
      <c r="BB12" s="16" t="str">
        <f t="shared" si="7"/>
        <v>01|Supakrit Promkhamnoi|20260316</v>
      </c>
      <c r="BC12" s="16">
        <f t="shared" si="8"/>
        <v>0</v>
      </c>
      <c r="BD12" s="23" t="str">
        <f t="shared" si="9"/>
        <v>Revised</v>
      </c>
      <c r="BE12" s="15" t="str">
        <f>IF($F12="","","REV"&amp;COUNTIF($F$5:F12,$F12))</f>
        <v>REV1</v>
      </c>
      <c r="BF12" s="25" t="s">
        <v>122</v>
      </c>
      <c r="BG12" s="25" t="s">
        <v>122</v>
      </c>
      <c r="BH12" s="23" t="str">
        <f t="shared" si="10"/>
        <v>AA208444-ORI</v>
      </c>
      <c r="BI12" s="23" t="str">
        <f t="shared" si="11"/>
        <v>AA208444-REV1</v>
      </c>
      <c r="BJ12" s="26" t="s">
        <v>123</v>
      </c>
      <c r="BK12" s="26" t="s">
        <v>123</v>
      </c>
      <c r="BL12" s="26" t="s">
        <v>123</v>
      </c>
      <c r="BM12" s="26" t="s">
        <v>123</v>
      </c>
      <c r="BN12" s="27" t="s">
        <v>287</v>
      </c>
      <c r="BO12" s="27" t="s">
        <v>288</v>
      </c>
      <c r="BP12" s="27" t="s">
        <v>289</v>
      </c>
      <c r="BQ12" s="27" t="s">
        <v>290</v>
      </c>
      <c r="BR12" s="26" t="s">
        <v>123</v>
      </c>
      <c r="BS12" s="27" t="s">
        <v>291</v>
      </c>
      <c r="BT12" s="26" t="s">
        <v>123</v>
      </c>
      <c r="BU12" s="26" t="s">
        <v>123</v>
      </c>
      <c r="BV12" s="26" t="s">
        <v>123</v>
      </c>
      <c r="BW12" s="26" t="s">
        <v>123</v>
      </c>
      <c r="BX12" s="26" t="s">
        <v>123</v>
      </c>
      <c r="BY12" s="26" t="s">
        <v>123</v>
      </c>
      <c r="BZ12" s="26" t="s">
        <v>123</v>
      </c>
      <c r="CA12" s="23" t="str">
        <f t="shared" si="12"/>
        <v>AA208444|REV1</v>
      </c>
      <c r="CC12" s="19">
        <v>8</v>
      </c>
      <c r="CD12" s="27" t="s">
        <v>292</v>
      </c>
      <c r="CE12" s="19">
        <v>3</v>
      </c>
      <c r="CF12" s="27" t="s">
        <v>293</v>
      </c>
      <c r="CG12" s="19">
        <v>5</v>
      </c>
      <c r="CH12" s="27" t="s">
        <v>294</v>
      </c>
      <c r="CI12" s="19">
        <v>3</v>
      </c>
      <c r="CJ12" s="27" t="s">
        <v>295</v>
      </c>
      <c r="CK12" s="19">
        <v>3</v>
      </c>
      <c r="CL12" s="27" t="s">
        <v>296</v>
      </c>
      <c r="CM12" s="19">
        <v>3</v>
      </c>
      <c r="CN12" s="27" t="s">
        <v>297</v>
      </c>
      <c r="CO12" s="19">
        <v>3</v>
      </c>
      <c r="CP12" s="27" t="s">
        <v>298</v>
      </c>
      <c r="CQ12" s="19">
        <v>5</v>
      </c>
      <c r="CR12" s="27" t="s">
        <v>299</v>
      </c>
      <c r="CS12" s="19">
        <v>3</v>
      </c>
      <c r="CT12" s="27" t="s">
        <v>300</v>
      </c>
      <c r="CU12" s="19">
        <v>3</v>
      </c>
      <c r="CV12" s="27" t="s">
        <v>301</v>
      </c>
      <c r="CW12" s="19">
        <v>3</v>
      </c>
      <c r="CX12" s="27" t="s">
        <v>302</v>
      </c>
      <c r="CY12" s="19">
        <v>4</v>
      </c>
      <c r="CZ12" s="27" t="s">
        <v>303</v>
      </c>
      <c r="DA12" s="19">
        <v>5</v>
      </c>
      <c r="DB12" s="27" t="s">
        <v>304</v>
      </c>
      <c r="DC12" s="19">
        <v>3</v>
      </c>
      <c r="DD12" s="40" t="s">
        <v>305</v>
      </c>
      <c r="DE12" s="19">
        <v>6</v>
      </c>
      <c r="DF12" s="27" t="s">
        <v>306</v>
      </c>
      <c r="DG12" s="19">
        <v>2</v>
      </c>
      <c r="DH12" s="27" t="s">
        <v>307</v>
      </c>
      <c r="DI12" s="19">
        <v>5</v>
      </c>
      <c r="DJ12" s="27" t="s">
        <v>308</v>
      </c>
      <c r="DK12" s="25" t="str">
        <f t="shared" si="13"/>
        <v>Score changed</v>
      </c>
      <c r="DL12" s="43" t="s">
        <v>309</v>
      </c>
      <c r="DM12" s="4">
        <v>46107.419444444437</v>
      </c>
      <c r="DN12" s="41" t="s">
        <v>310</v>
      </c>
      <c r="DO12" s="42" t="s">
        <v>311</v>
      </c>
    </row>
    <row r="13" spans="1:119" ht="24.75" customHeight="1">
      <c r="A13" s="15">
        <f>IF($F13="","",IFERROR(INDEX([1]Raw_Data!$A:$A,MATCH($F13,[1]Raw_Data!$F:$F,0)),""))</f>
        <v>46103.666085520832</v>
      </c>
      <c r="B13" s="16" t="str">
        <f>IF($F13="","",IFERROR(INDEX([1]Raw_Data!$B:$B,MATCH($F13,[1]Raw_Data!$F:$F,0)),""))</f>
        <v>Supakrit Promkhamnoi</v>
      </c>
      <c r="C13" s="17">
        <f>IF($F13="","",IFERROR(INDEX([1]Raw_Data!$C:$C,MATCH($F13,[1]Raw_Data!$F:$F,0)),""))</f>
        <v>46100</v>
      </c>
      <c r="D13" s="18">
        <f>IF($F13="","",IFERROR(INDEX([1]Raw_Data!$D:$D,MATCH($F13,[1]Raw_Data!$F:$F,0)),""))</f>
        <v>0.63055555555555554</v>
      </c>
      <c r="E13" s="18">
        <f>IF($F13="","",IFERROR(INDEX([1]Raw_Data!$E:$E,MATCH($F13,[1]Raw_Data!$F:$F,0)),""))</f>
        <v>0.64166666666666672</v>
      </c>
      <c r="F13" s="19" t="s">
        <v>312</v>
      </c>
      <c r="G13" s="16" t="str">
        <f>IF($F13="","",IFERROR(INDEX([1]Raw_Data!$G:$G,MATCH($F13,[1]Raw_Data!$F:$F,0)),""))</f>
        <v>https://app.oho.chat/business/6805c0f16232119d2a1204b5/smartchat?room=68f075613d43c0500d236e96</v>
      </c>
      <c r="H13" s="20">
        <f>IF($F13="","",IFERROR(INDEX([1]Raw_Data!$H:$H,MATCH($F13,[1]Raw_Data!$F:$F,0)),""))</f>
        <v>8</v>
      </c>
      <c r="I13" s="21"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20">
        <f>IF($F13="","",IFERROR(INDEX([1]Raw_Data!$J:$J,MATCH($F13,[1]Raw_Data!$F:$F,0)),""))</f>
        <v>3</v>
      </c>
      <c r="K13" s="20"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20">
        <f>IF($F13="","",IFERROR(INDEX([1]Raw_Data!$L:$L,MATCH($F13,[1]Raw_Data!$F:$F,0)),""))</f>
        <v>5</v>
      </c>
      <c r="M13" s="20"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20">
        <f>IF($F13="","",IFERROR(INDEX([1]Raw_Data!$N:$N,MATCH($F13,[1]Raw_Data!$F:$F,0)),""))</f>
        <v>3</v>
      </c>
      <c r="O13" s="20"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20">
        <f>IF($F13="","",IFERROR(INDEX([1]Raw_Data!$P:$P,MATCH($F13,[1]Raw_Data!$F:$F,0)),""))</f>
        <v>3</v>
      </c>
      <c r="Q13" s="20"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20">
        <f>IF($F13="","",IFERROR(INDEX([1]Raw_Data!$R:$R,MATCH($F13,[1]Raw_Data!$F:$F,0)),""))</f>
        <v>4</v>
      </c>
      <c r="S13" s="20"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20">
        <f>IF($F13="","",IFERROR(INDEX([1]Raw_Data!$T:$T,MATCH($F13,[1]Raw_Data!$F:$F,0)),""))</f>
        <v>3</v>
      </c>
      <c r="U13" s="20"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20">
        <f>IF($F13="","",IFERROR(INDEX([1]Raw_Data!$V:$V,MATCH($F13,[1]Raw_Data!$F:$F,0)),""))</f>
        <v>6</v>
      </c>
      <c r="W13" s="20"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20">
        <f>IF($F13="","",IFERROR(INDEX([1]Raw_Data!$X:$X,MATCH($F13,[1]Raw_Data!$F:$F,0)),""))</f>
        <v>4</v>
      </c>
      <c r="Y13" s="20"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20">
        <f>IF($F13="","",IFERROR(INDEX([1]Raw_Data!$Z:$Z,MATCH($F13,[1]Raw_Data!$F:$F,0)),""))</f>
        <v>4</v>
      </c>
      <c r="AA13" s="20"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20">
        <f>IF($F13="","",IFERROR(INDEX([1]Raw_Data!$AB:$AB,MATCH($F13,[1]Raw_Data!$F:$F,0)),""))</f>
        <v>4</v>
      </c>
      <c r="AC13" s="20"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20">
        <f>IF($F13="","",IFERROR(INDEX([1]Raw_Data!$AD:$AD,MATCH($F13,[1]Raw_Data!$F:$F,0)),""))</f>
        <v>4</v>
      </c>
      <c r="AE13" s="20"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20">
        <f>IF($F13="","",IFERROR(INDEX([1]Raw_Data!$AF:$AF,MATCH($F13,[1]Raw_Data!$F:$F,0)),""))</f>
        <v>5</v>
      </c>
      <c r="AG13" s="20" t="str">
        <f>IF($F13="","",IFERROR(INDEX([1]Raw_Data!$AG:$AG,MATCH($F13,[1]Raw_Data!$F:$F,0)),""))</f>
        <v>น้ำเสียงสุภาพ เป็นมิตร และเหมาะกับงานบริการ ไม่พบลักษณะปัดปัญหาไรเดอร์</v>
      </c>
      <c r="AH13" s="20">
        <f>IF($F13="","",IFERROR(INDEX([1]Raw_Data!$AH:$AH,MATCH($F13,[1]Raw_Data!$F:$F,0)),""))</f>
        <v>4</v>
      </c>
      <c r="AI13" s="20"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20">
        <f>IF($F13="","",IFERROR(INDEX([1]Raw_Data!$AJ:$AJ,MATCH($F13,[1]Raw_Data!$F:$F,0)),""))</f>
        <v>7</v>
      </c>
      <c r="AK13" s="20"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20">
        <f>IF($F13="","",IFERROR(INDEX([1]Raw_Data!$AL:$AL,MATCH($F13,[1]Raw_Data!$F:$F,0)),""))</f>
        <v>2</v>
      </c>
      <c r="AM13" s="20"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20">
        <f>IF($F13="","",IFERROR(INDEX([1]Raw_Data!$AN:$AN,MATCH($F13,[1]Raw_Data!$F:$F,0)),""))</f>
        <v>5</v>
      </c>
      <c r="AO13" s="20" t="str">
        <f>IF($F13="","",IFERROR(INDEX([1]Raw_Data!$AO:$AO,MATCH($F13,[1]Raw_Data!$F:$F,0)),""))</f>
        <v>มีการอัปเดตและปิดเคสเรียบร้อย</v>
      </c>
      <c r="AP13" s="20" t="str">
        <f>IF($F13="","",IFERROR(INDEX([1]Raw_Data!$AP:$AP,MATCH($F13,[1]Raw_Data!$F:$F,0)),""))</f>
        <v>NO</v>
      </c>
      <c r="AQ13" s="20" t="str">
        <f>IF($F13="","",IFERROR(INDEX([1]Raw_Data!$AQ:$AQ,MATCH($F13,[1]Raw_Data!$F:$F,0)),""))</f>
        <v>ไรเดอร์แจ้งเข้าแอปไม่ได้ (Rider reports unable to access the app)</v>
      </c>
      <c r="AR13" s="20"/>
      <c r="AS13" s="22">
        <f t="shared" si="0"/>
        <v>77</v>
      </c>
      <c r="AT13" s="17">
        <f t="shared" si="1"/>
        <v>46082</v>
      </c>
      <c r="AU13" s="16" t="str">
        <f t="shared" si="2"/>
        <v>March 2026</v>
      </c>
      <c r="AV13" s="17">
        <f t="shared" si="3"/>
        <v>46097</v>
      </c>
      <c r="AW13" s="17">
        <f t="shared" si="4"/>
        <v>46103</v>
      </c>
      <c r="AX13" s="16" t="str">
        <f t="shared" si="5"/>
        <v>16/03/2026 - 22/03/2026</v>
      </c>
      <c r="AY13" s="16">
        <f>IF(B13="","",COUNTIFS($B$5:B13,B13,$AT$5:AT13,AT13))</f>
        <v>2</v>
      </c>
      <c r="AZ13" s="16">
        <f>IF(B13="","",COUNTIFS($B$5:B13,B13,$AV$5:AV13,AV13))</f>
        <v>2</v>
      </c>
      <c r="BA13" s="16" t="str">
        <f t="shared" si="6"/>
        <v>02|Supakrit Promkhamnoi|20260301</v>
      </c>
      <c r="BB13" s="16" t="str">
        <f t="shared" si="7"/>
        <v>02|Supakrit Promkhamnoi|20260316</v>
      </c>
      <c r="BC13" s="16">
        <f t="shared" si="8"/>
        <v>0</v>
      </c>
      <c r="BD13" s="23" t="str">
        <f t="shared" si="9"/>
        <v>Revised</v>
      </c>
      <c r="BE13" s="15" t="str">
        <f>IF($F13="","","REV"&amp;COUNTIF($F$5:F13,$F13))</f>
        <v>REV1</v>
      </c>
      <c r="BF13" s="25" t="s">
        <v>122</v>
      </c>
      <c r="BG13" s="25" t="s">
        <v>122</v>
      </c>
      <c r="BH13" s="23" t="str">
        <f t="shared" si="10"/>
        <v>AA208896-ORI</v>
      </c>
      <c r="BI13" s="23" t="str">
        <f t="shared" si="11"/>
        <v>AA208896-REV1</v>
      </c>
      <c r="BJ13" s="27" t="s">
        <v>313</v>
      </c>
      <c r="BK13" s="26" t="s">
        <v>123</v>
      </c>
      <c r="BL13" s="26" t="s">
        <v>123</v>
      </c>
      <c r="BM13" s="26" t="s">
        <v>123</v>
      </c>
      <c r="BN13" s="27" t="s">
        <v>314</v>
      </c>
      <c r="BO13" s="26" t="s">
        <v>123</v>
      </c>
      <c r="BP13" s="26" t="s">
        <v>123</v>
      </c>
      <c r="BQ13" s="26" t="s">
        <v>315</v>
      </c>
      <c r="BR13" s="26" t="s">
        <v>123</v>
      </c>
      <c r="BS13" s="27" t="s">
        <v>315</v>
      </c>
      <c r="BT13" s="26" t="s">
        <v>123</v>
      </c>
      <c r="BU13" s="26" t="s">
        <v>123</v>
      </c>
      <c r="BV13" s="26" t="s">
        <v>123</v>
      </c>
      <c r="BW13" s="26" t="s">
        <v>123</v>
      </c>
      <c r="BX13" s="26" t="s">
        <v>123</v>
      </c>
      <c r="BY13" s="26" t="s">
        <v>123</v>
      </c>
      <c r="BZ13" s="26" t="s">
        <v>123</v>
      </c>
      <c r="CA13" s="23" t="str">
        <f t="shared" si="12"/>
        <v>AA208896|REV1</v>
      </c>
      <c r="CC13" s="19">
        <v>9</v>
      </c>
      <c r="CD13" s="27" t="s">
        <v>316</v>
      </c>
      <c r="CE13" s="19">
        <v>3</v>
      </c>
      <c r="CF13" s="27" t="s">
        <v>317</v>
      </c>
      <c r="CG13" s="19">
        <v>5</v>
      </c>
      <c r="CH13" s="27" t="s">
        <v>318</v>
      </c>
      <c r="CI13" s="19">
        <v>3</v>
      </c>
      <c r="CJ13" s="27" t="s">
        <v>319</v>
      </c>
      <c r="CK13" s="19">
        <v>4</v>
      </c>
      <c r="CL13" s="27" t="s">
        <v>320</v>
      </c>
      <c r="CM13" s="19">
        <v>4</v>
      </c>
      <c r="CN13" s="27" t="s">
        <v>321</v>
      </c>
      <c r="CO13" s="19">
        <v>3</v>
      </c>
      <c r="CP13" s="27" t="s">
        <v>322</v>
      </c>
      <c r="CQ13" s="19">
        <v>7</v>
      </c>
      <c r="CR13" s="27" t="s">
        <v>323</v>
      </c>
      <c r="CS13" s="19">
        <v>4</v>
      </c>
      <c r="CT13" s="27" t="s">
        <v>324</v>
      </c>
      <c r="CU13" s="19">
        <v>4</v>
      </c>
      <c r="CV13" s="27" t="s">
        <v>325</v>
      </c>
      <c r="CW13" s="19">
        <v>4</v>
      </c>
      <c r="CX13" s="27" t="s">
        <v>326</v>
      </c>
      <c r="CY13" s="19">
        <v>4</v>
      </c>
      <c r="CZ13" s="27" t="s">
        <v>327</v>
      </c>
      <c r="DA13" s="19">
        <v>5</v>
      </c>
      <c r="DB13" s="27" t="s">
        <v>328</v>
      </c>
      <c r="DC13" s="19">
        <v>4</v>
      </c>
      <c r="DD13" s="40" t="s">
        <v>329</v>
      </c>
      <c r="DE13" s="19">
        <v>7</v>
      </c>
      <c r="DF13" s="27" t="s">
        <v>330</v>
      </c>
      <c r="DG13" s="19">
        <v>2</v>
      </c>
      <c r="DH13" s="27" t="s">
        <v>331</v>
      </c>
      <c r="DI13" s="19">
        <v>5</v>
      </c>
      <c r="DJ13" s="27" t="s">
        <v>243</v>
      </c>
      <c r="DK13" s="25" t="str">
        <f t="shared" si="13"/>
        <v>Score changed</v>
      </c>
      <c r="DL13" s="28" t="s">
        <v>332</v>
      </c>
      <c r="DM13" s="4">
        <v>46107.419444444437</v>
      </c>
      <c r="DN13" s="41" t="s">
        <v>333</v>
      </c>
      <c r="DO13" s="42" t="s">
        <v>311</v>
      </c>
    </row>
    <row r="14" spans="1:119" ht="24.75" customHeight="1">
      <c r="A14" s="15">
        <f>IF($F14="","",IFERROR(INDEX([1]Raw_Data!$A:$A,MATCH($F14,[1]Raw_Data!$F:$F,0)),""))</f>
        <v>46103.660733263889</v>
      </c>
      <c r="B14" s="16" t="str">
        <f>IF($F14="","",IFERROR(INDEX([1]Raw_Data!$B:$B,MATCH($F14,[1]Raw_Data!$F:$F,0)),""))</f>
        <v>Natcha Chai-in</v>
      </c>
      <c r="C14" s="17">
        <f>IF($F14="","",IFERROR(INDEX([1]Raw_Data!$C:$C,MATCH($F14,[1]Raw_Data!$F:$F,0)),""))</f>
        <v>46100</v>
      </c>
      <c r="D14" s="18">
        <f>IF($F14="","",IFERROR(INDEX([1]Raw_Data!$D:$D,MATCH($F14,[1]Raw_Data!$F:$F,0)),""))</f>
        <v>0.59444444444444444</v>
      </c>
      <c r="E14" s="18">
        <f>IF($F14="","",IFERROR(INDEX([1]Raw_Data!$E:$E,MATCH($F14,[1]Raw_Data!$F:$F,0)),""))</f>
        <v>0.59861111111111109</v>
      </c>
      <c r="F14" s="19" t="s">
        <v>334</v>
      </c>
      <c r="G14" s="16" t="str">
        <f>IF($F14="","",IFERROR(INDEX([1]Raw_Data!$G:$G,MATCH($F14,[1]Raw_Data!$F:$F,0)),""))</f>
        <v>https://app.oho.chat/business/6805c0f16232119d2a1204b5/smartchat?room=689c75d483d4814e3a369e46</v>
      </c>
      <c r="H14" s="20">
        <f>IF($F14="","",IFERROR(INDEX([1]Raw_Data!$H:$H,MATCH($F14,[1]Raw_Data!$F:$F,0)),""))</f>
        <v>8</v>
      </c>
      <c r="I14" s="21"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20">
        <f>IF($F14="","",IFERROR(INDEX([1]Raw_Data!$J:$J,MATCH($F14,[1]Raw_Data!$F:$F,0)),""))</f>
        <v>4</v>
      </c>
      <c r="K14" s="20"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20">
        <f>IF($F14="","",IFERROR(INDEX([1]Raw_Data!$L:$L,MATCH($F14,[1]Raw_Data!$F:$F,0)),""))</f>
        <v>5</v>
      </c>
      <c r="M14" s="20" t="str">
        <f>IF($F14="","",IFERROR(INDEX([1]Raw_Data!$M:$M,MATCH($F14,[1]Raw_Data!$F:$F,0)),""))</f>
        <v>ไม่พบการเปิดเผยข้อมูลส่วนบุคคลเกินจำเป็น และการสื่อสารอยู่ในขอบเขตของเคสร้านค้า</v>
      </c>
      <c r="N14" s="20">
        <f>IF($F14="","",IFERROR(INDEX([1]Raw_Data!$N:$N,MATCH($F14,[1]Raw_Data!$F:$F,0)),""))</f>
        <v>4</v>
      </c>
      <c r="O14" s="20"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20">
        <f>IF($F14="","",IFERROR(INDEX([1]Raw_Data!$P:$P,MATCH($F14,[1]Raw_Data!$F:$F,0)),""))</f>
        <v>3</v>
      </c>
      <c r="Q14" s="20"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20">
        <f>IF($F14="","",IFERROR(INDEX([1]Raw_Data!$R:$R,MATCH($F14,[1]Raw_Data!$F:$F,0)),""))</f>
        <v>3</v>
      </c>
      <c r="S14" s="20"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20">
        <f>IF($F14="","",IFERROR(INDEX([1]Raw_Data!$T:$T,MATCH($F14,[1]Raw_Data!$F:$F,0)),""))</f>
        <v>3</v>
      </c>
      <c r="U14" s="20"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20">
        <f>IF($F14="","",IFERROR(INDEX([1]Raw_Data!$V:$V,MATCH($F14,[1]Raw_Data!$F:$F,0)),""))</f>
        <v>6</v>
      </c>
      <c r="W14" s="20"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20">
        <f>IF($F14="","",IFERROR(INDEX([1]Raw_Data!$X:$X,MATCH($F14,[1]Raw_Data!$F:$F,0)),""))</f>
        <v>4</v>
      </c>
      <c r="Y14" s="20"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20">
        <f>IF($F14="","",IFERROR(INDEX([1]Raw_Data!$Z:$Z,MATCH($F14,[1]Raw_Data!$F:$F,0)),""))</f>
        <v>4</v>
      </c>
      <c r="AA14" s="20"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20">
        <f>IF($F14="","",IFERROR(INDEX([1]Raw_Data!$AB:$AB,MATCH($F14,[1]Raw_Data!$F:$F,0)),""))</f>
        <v>4</v>
      </c>
      <c r="AC14" s="20"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20">
        <f>IF($F14="","",IFERROR(INDEX([1]Raw_Data!$AD:$AD,MATCH($F14,[1]Raw_Data!$F:$F,0)),""))</f>
        <v>4</v>
      </c>
      <c r="AE14" s="20"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20">
        <f>IF($F14="","",IFERROR(INDEX([1]Raw_Data!$AF:$AF,MATCH($F14,[1]Raw_Data!$F:$F,0)),""))</f>
        <v>5</v>
      </c>
      <c r="AG14" s="20" t="str">
        <f>IF($F14="","",IFERROR(INDEX([1]Raw_Data!$AG:$AG,MATCH($F14,[1]Raw_Data!$F:$F,0)),""))</f>
        <v>น้ำเสียงสุภาพ เป็นมิตร และเหมาะกับการดูแลร้านค้า</v>
      </c>
      <c r="AH14" s="20">
        <f>IF($F14="","",IFERROR(INDEX([1]Raw_Data!$AH:$AH,MATCH($F14,[1]Raw_Data!$F:$F,0)),""))</f>
        <v>4</v>
      </c>
      <c r="AI14" s="20"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20">
        <f>IF($F14="","",IFERROR(INDEX([1]Raw_Data!$AJ:$AJ,MATCH($F14,[1]Raw_Data!$F:$F,0)),""))</f>
        <v>8</v>
      </c>
      <c r="AK14" s="20"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20">
        <f>IF($F14="","",IFERROR(INDEX([1]Raw_Data!$AL:$AL,MATCH($F14,[1]Raw_Data!$F:$F,0)),""))</f>
        <v>2</v>
      </c>
      <c r="AM14" s="20"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20">
        <f>IF($F14="","",IFERROR(INDEX([1]Raw_Data!$AN:$AN,MATCH($F14,[1]Raw_Data!$F:$F,0)),""))</f>
        <v>4</v>
      </c>
      <c r="AO14" s="20"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20" t="str">
        <f>IF($F14="","",IFERROR(INDEX([1]Raw_Data!$AP:$AP,MATCH($F14,[1]Raw_Data!$F:$F,0)),""))</f>
        <v>NO</v>
      </c>
      <c r="AQ14" s="20" t="str">
        <f>IF($F14="","",IFERROR(INDEX([1]Raw_Data!$AQ:$AQ,MATCH($F14,[1]Raw_Data!$F:$F,0)),""))</f>
        <v>ร้านค้าติดตามสถานะการเปลี่ยนแปลงเจ้าของร้าน (Merchant follows up on ownership transfer status)</v>
      </c>
      <c r="AR14" s="20"/>
      <c r="AS14" s="22">
        <f t="shared" si="0"/>
        <v>82</v>
      </c>
      <c r="AT14" s="17">
        <f t="shared" si="1"/>
        <v>46082</v>
      </c>
      <c r="AU14" s="16" t="str">
        <f t="shared" si="2"/>
        <v>March 2026</v>
      </c>
      <c r="AV14" s="17">
        <f t="shared" si="3"/>
        <v>46097</v>
      </c>
      <c r="AW14" s="17">
        <f t="shared" si="4"/>
        <v>46103</v>
      </c>
      <c r="AX14" s="16" t="str">
        <f t="shared" si="5"/>
        <v>16/03/2026 - 22/03/2026</v>
      </c>
      <c r="AY14" s="16">
        <f>IF(B14="","",COUNTIFS($B$5:B14,B14,$AT$5:AT14,AT14))</f>
        <v>1</v>
      </c>
      <c r="AZ14" s="16">
        <f>IF(B14="","",COUNTIFS($B$5:B14,B14,$AV$5:AV14,AV14))</f>
        <v>1</v>
      </c>
      <c r="BA14" s="16" t="str">
        <f t="shared" si="6"/>
        <v>01|Natcha Chai-in|20260301</v>
      </c>
      <c r="BB14" s="16" t="str">
        <f t="shared" si="7"/>
        <v>01|Natcha Chai-in|20260316</v>
      </c>
      <c r="BC14" s="16">
        <f t="shared" si="8"/>
        <v>0</v>
      </c>
      <c r="BD14" s="23" t="str">
        <f t="shared" si="9"/>
        <v>Revised</v>
      </c>
      <c r="BE14" s="15" t="str">
        <f>IF($F14="","","REV"&amp;COUNTIF($F$5:F14,$F14))</f>
        <v>REV1</v>
      </c>
      <c r="BF14" s="25" t="s">
        <v>122</v>
      </c>
      <c r="BG14" s="25" t="s">
        <v>122</v>
      </c>
      <c r="BH14" s="23" t="str">
        <f t="shared" si="10"/>
        <v>AA208746-ORI</v>
      </c>
      <c r="BI14" s="23" t="str">
        <f t="shared" si="11"/>
        <v>AA208746-REV1</v>
      </c>
      <c r="BJ14" s="40" t="s">
        <v>335</v>
      </c>
      <c r="BK14" s="40" t="s">
        <v>336</v>
      </c>
      <c r="BL14" s="35" t="s">
        <v>123</v>
      </c>
      <c r="BM14" s="35" t="s">
        <v>123</v>
      </c>
      <c r="BN14" s="35" t="s">
        <v>123</v>
      </c>
      <c r="BO14" s="35" t="s">
        <v>123</v>
      </c>
      <c r="BP14" s="35" t="s">
        <v>123</v>
      </c>
      <c r="BQ14" s="27" t="s">
        <v>337</v>
      </c>
      <c r="BR14" s="27" t="s">
        <v>338</v>
      </c>
      <c r="BS14" s="40" t="s">
        <v>339</v>
      </c>
      <c r="BT14" s="35" t="s">
        <v>123</v>
      </c>
      <c r="BU14" s="35" t="s">
        <v>123</v>
      </c>
      <c r="BV14" s="35" t="s">
        <v>123</v>
      </c>
      <c r="BW14" s="35" t="s">
        <v>123</v>
      </c>
      <c r="BX14" s="27" t="s">
        <v>340</v>
      </c>
      <c r="BY14" s="27" t="s">
        <v>341</v>
      </c>
      <c r="BZ14" s="27" t="s">
        <v>342</v>
      </c>
      <c r="CA14" s="23" t="str">
        <f t="shared" si="12"/>
        <v>AA208746|REV1</v>
      </c>
      <c r="CC14" s="19">
        <v>8</v>
      </c>
      <c r="CD14" s="27" t="s">
        <v>343</v>
      </c>
      <c r="CE14" s="19">
        <v>4</v>
      </c>
      <c r="CF14" s="27" t="s">
        <v>344</v>
      </c>
      <c r="CG14" s="19">
        <v>5</v>
      </c>
      <c r="CH14" s="27" t="s">
        <v>345</v>
      </c>
      <c r="CI14" s="19">
        <v>4</v>
      </c>
      <c r="CJ14" s="27" t="s">
        <v>346</v>
      </c>
      <c r="CK14" s="19">
        <v>3</v>
      </c>
      <c r="CL14" s="27" t="s">
        <v>347</v>
      </c>
      <c r="CM14" s="19">
        <v>3</v>
      </c>
      <c r="CN14" s="40" t="s">
        <v>348</v>
      </c>
      <c r="CO14" s="19">
        <v>3</v>
      </c>
      <c r="CP14" s="27" t="s">
        <v>349</v>
      </c>
      <c r="CQ14" s="19">
        <v>7</v>
      </c>
      <c r="CR14" s="27" t="s">
        <v>350</v>
      </c>
      <c r="CS14" s="19">
        <v>5</v>
      </c>
      <c r="CT14" s="27" t="s">
        <v>351</v>
      </c>
      <c r="CU14" s="19">
        <v>5</v>
      </c>
      <c r="CV14" s="27" t="s">
        <v>352</v>
      </c>
      <c r="CW14" s="19">
        <v>4</v>
      </c>
      <c r="CX14" s="27" t="s">
        <v>353</v>
      </c>
      <c r="CY14" s="19">
        <v>4</v>
      </c>
      <c r="CZ14" s="27" t="s">
        <v>354</v>
      </c>
      <c r="DA14" s="19">
        <v>5</v>
      </c>
      <c r="DB14" s="27" t="s">
        <v>355</v>
      </c>
      <c r="DC14" s="19">
        <v>4</v>
      </c>
      <c r="DD14" s="40" t="s">
        <v>356</v>
      </c>
      <c r="DE14" s="19">
        <v>10</v>
      </c>
      <c r="DF14" s="27" t="s">
        <v>357</v>
      </c>
      <c r="DG14" s="19">
        <v>3</v>
      </c>
      <c r="DH14" s="27" t="s">
        <v>358</v>
      </c>
      <c r="DI14" s="19">
        <v>5</v>
      </c>
      <c r="DJ14" s="27" t="s">
        <v>359</v>
      </c>
      <c r="DK14" s="25" t="str">
        <f t="shared" si="13"/>
        <v>Score changed</v>
      </c>
      <c r="DL14" s="28" t="s">
        <v>360</v>
      </c>
      <c r="DM14" s="4" t="s">
        <v>361</v>
      </c>
      <c r="DN14" s="41" t="s">
        <v>362</v>
      </c>
      <c r="DO14" s="42" t="s">
        <v>363</v>
      </c>
    </row>
    <row r="15" spans="1:119" ht="24.75" customHeight="1">
      <c r="A15" s="15">
        <f>IF($F15="","",IFERROR(INDEX([1]Raw_Data!$A:$A,MATCH($F15,[1]Raw_Data!$F:$F,0)),""))</f>
        <v>46097.609974490741</v>
      </c>
      <c r="B15" s="16" t="str">
        <f>IF($F15="","",IFERROR(INDEX([1]Raw_Data!$B:$B,MATCH($F15,[1]Raw_Data!$F:$F,0)),""))</f>
        <v>Natcha Chai-in</v>
      </c>
      <c r="C15" s="17">
        <f>IF($F15="","",IFERROR(INDEX([1]Raw_Data!$C:$C,MATCH($F15,[1]Raw_Data!$F:$F,0)),""))</f>
        <v>46095</v>
      </c>
      <c r="D15" s="18">
        <f>IF($F15="","",IFERROR(INDEX([1]Raw_Data!$D:$D,MATCH($F15,[1]Raw_Data!$F:$F,0)),""))</f>
        <v>0.61388888888888893</v>
      </c>
      <c r="E15" s="18">
        <f>IF($F15="","",IFERROR(INDEX([1]Raw_Data!$E:$E,MATCH($F15,[1]Raw_Data!$F:$F,0)),""))</f>
        <v>0.62569444444444444</v>
      </c>
      <c r="F15" s="19" t="s">
        <v>364</v>
      </c>
      <c r="G15" s="16" t="str">
        <f>IF($F15="","",IFERROR(INDEX([1]Raw_Data!$G:$G,MATCH($F15,[1]Raw_Data!$F:$F,0)),""))</f>
        <v>https://app.oho.chat/business/6805c0f16232119d2a1204b5/smartchat?room=69b511df91a48de4e207ae9b</v>
      </c>
      <c r="H15" s="20">
        <f>IF($F15="","",IFERROR(INDEX([1]Raw_Data!$H:$H,MATCH($F15,[1]Raw_Data!$F:$F,0)),""))</f>
        <v>9</v>
      </c>
      <c r="I15" s="21"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20">
        <f>IF($F15="","",IFERROR(INDEX([1]Raw_Data!$J:$J,MATCH($F15,[1]Raw_Data!$F:$F,0)),""))</f>
        <v>5</v>
      </c>
      <c r="K15" s="20"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20">
        <f>IF($F15="","",IFERROR(INDEX([1]Raw_Data!$L:$L,MATCH($F15,[1]Raw_Data!$F:$F,0)),""))</f>
        <v>5</v>
      </c>
      <c r="M15" s="20" t="str">
        <f>IF($F15="","",IFERROR(INDEX([1]Raw_Data!$M:$M,MATCH($F15,[1]Raw_Data!$F:$F,0)),""))</f>
        <v>ไม่มีการเปิดเผยข้อมูลบุคคลโดยไม่ได้รับอนุญาต และเป็นการสื่อสารกับผู้เกี่ยวข้องในเคสโดยตรง</v>
      </c>
      <c r="N15" s="20">
        <f>IF($F15="","",IFERROR(INDEX([1]Raw_Data!$N:$N,MATCH($F15,[1]Raw_Data!$F:$F,0)),""))</f>
        <v>4</v>
      </c>
      <c r="O15" s="20" t="str">
        <f>IF($F15="","",IFERROR(INDEX([1]Raw_Data!$O:$O,MATCH($F15,[1]Raw_Data!$F:$F,0)),""))</f>
        <v>Agent ตรวจสอบและให้ข้อมูลตำแหน่งจริง แต่ไม่ได้ยืนยันข้อมูลสำคัญ เช่น Order ID หรือ Rider ID ก่อนดำเนินการ</v>
      </c>
      <c r="P15" s="20">
        <f>IF($F15="","",IFERROR(INDEX([1]Raw_Data!$P:$P,MATCH($F15,[1]Raw_Data!$F:$F,0)),""))</f>
        <v>4</v>
      </c>
      <c r="Q15" s="20"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20">
        <f>IF($F15="","",IFERROR(INDEX([1]Raw_Data!$R:$R,MATCH($F15,[1]Raw_Data!$F:$F,0)),""))</f>
        <v>5</v>
      </c>
      <c r="S15" s="20" t="str">
        <f>IF($F15="","",IFERROR(INDEX([1]Raw_Data!$S:$S,MATCH($F15,[1]Raw_Data!$F:$F,0)),""))</f>
        <v>มีการให้ข้อมูลตำแหน่งและลิงก์</v>
      </c>
      <c r="T15" s="20">
        <f>IF($F15="","",IFERROR(INDEX([1]Raw_Data!$T:$T,MATCH($F15,[1]Raw_Data!$F:$F,0)),""))</f>
        <v>5</v>
      </c>
      <c r="U15" s="20" t="str">
        <f>IF($F15="","",IFERROR(INDEX([1]Raw_Data!$U:$U,MATCH($F15,[1]Raw_Data!$F:$F,0)),""))</f>
        <v>มีการอ้างอิงจากข้อมูลจริง เช่น ลิงก์ Google Maps และข้อมูลสถานที่</v>
      </c>
      <c r="V15" s="20">
        <f>IF($F15="","",IFERROR(INDEX([1]Raw_Data!$V:$V,MATCH($F15,[1]Raw_Data!$F:$F,0)),""))</f>
        <v>4</v>
      </c>
      <c r="W15" s="20"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20">
        <f>IF($F15="","",IFERROR(INDEX([1]Raw_Data!$X:$X,MATCH($F15,[1]Raw_Data!$F:$F,0)),""))</f>
        <v>2</v>
      </c>
      <c r="Y15" s="20"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20">
        <f>IF($F15="","",IFERROR(INDEX([1]Raw_Data!$Z:$Z,MATCH($F15,[1]Raw_Data!$F:$F,0)),""))</f>
        <v>3</v>
      </c>
      <c r="AA15" s="20" t="str">
        <f>IF($F15="","",IFERROR(INDEX([1]Raw_Data!$AA:$AA,MATCH($F15,[1]Raw_Data!$F:$F,0)),""))</f>
        <v>ไม่มีการแจ้งขั้นตอนถัดไปชัดเจน เช่น หาก ยังหาไม่เจอควรทําอะไรต่อหรือช่องทางติดตาม</v>
      </c>
      <c r="AB15" s="20">
        <f>IF($F15="","",IFERROR(INDEX([1]Raw_Data!$AB:$AB,MATCH($F15,[1]Raw_Data!$F:$F,0)),""))</f>
        <v>5</v>
      </c>
      <c r="AC15" s="20" t="str">
        <f>IF($F15="","",IFERROR(INDEX([1]Raw_Data!$AC:$AC,MATCH($F15,[1]Raw_Data!$F:$F,0)),""))</f>
        <v>จัดรูปแบบดี อ่านง่าย แบ่งข้อมูลชัดเจน</v>
      </c>
      <c r="AD15" s="20">
        <f>IF($F15="","",IFERROR(INDEX([1]Raw_Data!$AD:$AD,MATCH($F15,[1]Raw_Data!$F:$F,0)),""))</f>
        <v>5</v>
      </c>
      <c r="AE15" s="20" t="str">
        <f>IF($F15="","",IFERROR(INDEX([1]Raw_Data!$AE:$AE,MATCH($F15,[1]Raw_Data!$F:$F,0)),""))</f>
        <v>สุภาพ ชัดเจน เข้าใจง่าย</v>
      </c>
      <c r="AF15" s="20">
        <f>IF($F15="","",IFERROR(INDEX([1]Raw_Data!$AF:$AF,MATCH($F15,[1]Raw_Data!$F:$F,0)),""))</f>
        <v>5</v>
      </c>
      <c r="AG15" s="20" t="str">
        <f>IF($F15="","",IFERROR(INDEX([1]Raw_Data!$AG:$AG,MATCH($F15,[1]Raw_Data!$F:$F,0)),""))</f>
        <v>เหมาะสม เป็นมิตร ไม่มีการตำหนิ</v>
      </c>
      <c r="AH15" s="20">
        <f>IF($F15="","",IFERROR(INDEX([1]Raw_Data!$AH:$AH,MATCH($F15,[1]Raw_Data!$F:$F,0)),""))</f>
        <v>3</v>
      </c>
      <c r="AI15" s="20" t="str">
        <f>IF($F15="","",IFERROR(INDEX([1]Raw_Data!$AI:$AI,MATCH($F15,[1]Raw_Data!$F:$F,0)),""))</f>
        <v>ใช้ข้อความลักษณะ Template ค่อนข้างมาก ไม่ได้สะท้อนความเร่งด่วนของเคสไรเดอร์ที่กำลังส่งงาน</v>
      </c>
      <c r="AJ15" s="20">
        <f>IF($F15="","",IFERROR(INDEX([1]Raw_Data!$AJ:$AJ,MATCH($F15,[1]Raw_Data!$F:$F,0)),""))</f>
        <v>4</v>
      </c>
      <c r="AK15" s="20" t="str">
        <f>IF($F15="","",IFERROR(INDEX([1]Raw_Data!$AK:$AK,MATCH($F15,[1]Raw_Data!$F:$F,0)),""))</f>
        <v>ไม่มีการรับเรือง ตรวจสอบ หรือดําเนินการ ตาม Flow เต็มรูปแบบ เช่น Verify ข้อมูล → วิเคราะห์ → Action</v>
      </c>
      <c r="AL15" s="20">
        <f>IF($F15="","",IFERROR(INDEX([1]Raw_Data!$AL:$AL,MATCH($F15,[1]Raw_Data!$F:$F,0)),""))</f>
        <v>5</v>
      </c>
      <c r="AM15" s="20" t="str">
        <f>IF($F15="","",IFERROR(INDEX([1]Raw_Data!$AM:$AM,MATCH($F15,[1]Raw_Data!$F:$F,0)),""))</f>
        <v>ตอบต่อเนื่อง ไม่มีช่วงเงียบ</v>
      </c>
      <c r="AN15" s="20">
        <f>IF($F15="","",IFERROR(INDEX([1]Raw_Data!$AN:$AN,MATCH($F15,[1]Raw_Data!$F:$F,0)),""))</f>
        <v>5</v>
      </c>
      <c r="AO15" s="20" t="str">
        <f>IF($F15="","",IFERROR(INDEX([1]Raw_Data!$AO:$AO,MATCH($F15,[1]Raw_Data!$F:$F,0)),""))</f>
        <v>มีการบันทึกเคส ปิดเคส และ Tag ถูกต้อง (ตามข้อมูลที่แสดง)</v>
      </c>
      <c r="AP15" s="20" t="str">
        <f>IF($F15="","",IFERROR(INDEX([1]Raw_Data!$AP:$AP,MATCH($F15,[1]Raw_Data!$F:$F,0)),""))</f>
        <v>NO</v>
      </c>
      <c r="AQ15" s="20" t="str">
        <f>IF($F15="","",IFERROR(INDEX([1]Raw_Data!$AQ:$AQ,MATCH($F15,[1]Raw_Data!$F:$F,0)),""))</f>
        <v>ไรเดอร์แจ้งปัญหาออเดอร์และขอยกเลิกงาน (Rider reports order issue and requests cancellation)</v>
      </c>
      <c r="AR15" s="20"/>
      <c r="AS15" s="22">
        <f t="shared" si="0"/>
        <v>83</v>
      </c>
      <c r="AT15" s="17">
        <f t="shared" si="1"/>
        <v>46082</v>
      </c>
      <c r="AU15" s="16" t="str">
        <f t="shared" si="2"/>
        <v>March 2026</v>
      </c>
      <c r="AV15" s="17">
        <f t="shared" si="3"/>
        <v>46090</v>
      </c>
      <c r="AW15" s="17">
        <f t="shared" si="4"/>
        <v>46096</v>
      </c>
      <c r="AX15" s="16" t="str">
        <f t="shared" si="5"/>
        <v>09/03/2026 - 15/03/2026</v>
      </c>
      <c r="AY15" s="16">
        <f>IF(B15="","",COUNTIFS($B$5:B15,B15,$AT$5:AT15,AT15))</f>
        <v>2</v>
      </c>
      <c r="AZ15" s="16">
        <f>IF(B15="","",COUNTIFS($B$5:B15,B15,$AV$5:AV15,AV15))</f>
        <v>1</v>
      </c>
      <c r="BA15" s="16" t="str">
        <f t="shared" si="6"/>
        <v>02|Natcha Chai-in|20260301</v>
      </c>
      <c r="BB15" s="16" t="str">
        <f t="shared" si="7"/>
        <v>01|Natcha Chai-in|20260309</v>
      </c>
      <c r="BC15" s="16">
        <f t="shared" si="8"/>
        <v>0</v>
      </c>
      <c r="BD15" s="23" t="str">
        <f t="shared" si="9"/>
        <v>Revised</v>
      </c>
      <c r="BE15" s="15" t="str">
        <f>IF($F15="","","REV"&amp;COUNTIF($F$5:F15,$F15))</f>
        <v>REV1</v>
      </c>
      <c r="BF15" s="25" t="s">
        <v>122</v>
      </c>
      <c r="BG15" s="25" t="s">
        <v>122</v>
      </c>
      <c r="BH15" s="23" t="str">
        <f t="shared" si="10"/>
        <v>AA206427-ORI</v>
      </c>
      <c r="BI15" s="23" t="str">
        <f t="shared" si="11"/>
        <v>AA206427-REV1</v>
      </c>
      <c r="BJ15" s="26" t="s">
        <v>123</v>
      </c>
      <c r="BK15" s="26" t="s">
        <v>123</v>
      </c>
      <c r="BL15" s="26" t="s">
        <v>123</v>
      </c>
      <c r="BM15" s="26" t="s">
        <v>123</v>
      </c>
      <c r="BN15" s="26" t="s">
        <v>123</v>
      </c>
      <c r="BO15" s="26" t="s">
        <v>123</v>
      </c>
      <c r="BP15" s="26" t="s">
        <v>123</v>
      </c>
      <c r="BQ15" s="27" t="s">
        <v>365</v>
      </c>
      <c r="BR15" s="27" t="s">
        <v>365</v>
      </c>
      <c r="BS15" s="27" t="s">
        <v>366</v>
      </c>
      <c r="BT15" s="35" t="s">
        <v>123</v>
      </c>
      <c r="BU15" s="35" t="s">
        <v>123</v>
      </c>
      <c r="BV15" s="35" t="s">
        <v>123</v>
      </c>
      <c r="BW15" s="35" t="s">
        <v>123</v>
      </c>
      <c r="BX15" s="27" t="s">
        <v>365</v>
      </c>
      <c r="BY15" s="35" t="s">
        <v>123</v>
      </c>
      <c r="BZ15" s="35" t="s">
        <v>123</v>
      </c>
      <c r="CA15" s="23" t="str">
        <f t="shared" si="12"/>
        <v>AA206427|REV1</v>
      </c>
      <c r="CC15" s="19">
        <v>9</v>
      </c>
      <c r="CD15" s="27" t="s">
        <v>367</v>
      </c>
      <c r="CE15" s="19">
        <v>5</v>
      </c>
      <c r="CF15" s="27" t="s">
        <v>368</v>
      </c>
      <c r="CG15" s="19">
        <v>5</v>
      </c>
      <c r="CH15" s="27" t="s">
        <v>369</v>
      </c>
      <c r="CI15" s="19">
        <v>4</v>
      </c>
      <c r="CJ15" s="40" t="s">
        <v>370</v>
      </c>
      <c r="CK15" s="19">
        <v>4</v>
      </c>
      <c r="CL15" s="27" t="s">
        <v>371</v>
      </c>
      <c r="CM15" s="19">
        <v>5</v>
      </c>
      <c r="CN15" s="27" t="s">
        <v>372</v>
      </c>
      <c r="CO15" s="19">
        <v>5</v>
      </c>
      <c r="CP15" s="27" t="s">
        <v>373</v>
      </c>
      <c r="CQ15" s="19">
        <v>5</v>
      </c>
      <c r="CR15" s="27" t="s">
        <v>374</v>
      </c>
      <c r="CS15" s="19">
        <v>3</v>
      </c>
      <c r="CT15" s="27" t="s">
        <v>375</v>
      </c>
      <c r="CU15" s="19">
        <v>4</v>
      </c>
      <c r="CV15" s="27" t="s">
        <v>376</v>
      </c>
      <c r="CW15" s="19">
        <v>5</v>
      </c>
      <c r="CX15" s="27" t="s">
        <v>377</v>
      </c>
      <c r="CY15" s="19">
        <v>5</v>
      </c>
      <c r="CZ15" s="27" t="s">
        <v>378</v>
      </c>
      <c r="DA15" s="19">
        <v>5</v>
      </c>
      <c r="DB15" s="27" t="s">
        <v>379</v>
      </c>
      <c r="DC15" s="19">
        <v>3</v>
      </c>
      <c r="DD15" s="27" t="s">
        <v>380</v>
      </c>
      <c r="DE15" s="19">
        <v>6</v>
      </c>
      <c r="DF15" s="27" t="s">
        <v>381</v>
      </c>
      <c r="DG15" s="19">
        <v>5</v>
      </c>
      <c r="DH15" s="27" t="s">
        <v>382</v>
      </c>
      <c r="DI15" s="19">
        <v>5</v>
      </c>
      <c r="DJ15" s="27" t="s">
        <v>383</v>
      </c>
      <c r="DK15" s="25" t="str">
        <f t="shared" si="13"/>
        <v>Score changed</v>
      </c>
      <c r="DL15" s="28" t="s">
        <v>384</v>
      </c>
      <c r="DM15" s="4" t="s">
        <v>361</v>
      </c>
      <c r="DN15" s="41" t="s">
        <v>385</v>
      </c>
      <c r="DO15" s="42" t="s">
        <v>363</v>
      </c>
    </row>
    <row r="16" spans="1:119" ht="24.75" customHeight="1">
      <c r="A16" s="15">
        <f>IF($F16="","",IFERROR(INDEX([1]Raw_Data!$A:$A,MATCH($F16,[1]Raw_Data!$F:$F,0)),""))</f>
        <v>46098.68194746528</v>
      </c>
      <c r="B16" s="16" t="str">
        <f>IF($F16="","",IFERROR(INDEX([1]Raw_Data!$B:$B,MATCH($F16,[1]Raw_Data!$F:$F,0)),""))</f>
        <v>Natcha Chai-in</v>
      </c>
      <c r="C16" s="17">
        <f>IF($F16="","",IFERROR(INDEX([1]Raw_Data!$C:$C,MATCH($F16,[1]Raw_Data!$F:$F,0)),""))</f>
        <v>46096</v>
      </c>
      <c r="D16" s="18">
        <f>IF($F16="","",IFERROR(INDEX([1]Raw_Data!$D:$D,MATCH($F16,[1]Raw_Data!$F:$F,0)),""))</f>
        <v>0.62361111111111112</v>
      </c>
      <c r="E16" s="18">
        <f>IF($F16="","",IFERROR(INDEX([1]Raw_Data!$E:$E,MATCH($F16,[1]Raw_Data!$F:$F,0)),""))</f>
        <v>0.63402777777777775</v>
      </c>
      <c r="F16" s="19" t="s">
        <v>386</v>
      </c>
      <c r="G16" s="16" t="str">
        <f>IF($F16="","",IFERROR(INDEX([1]Raw_Data!$G:$G,MATCH($F16,[1]Raw_Data!$F:$F,0)),""))</f>
        <v>https://app.oho.chat/business/6805c0f16232119d2a1204b5/smartchat?room=68686bd20d2425d88ab9c908</v>
      </c>
      <c r="H16" s="20">
        <f>IF($F16="","",IFERROR(INDEX([1]Raw_Data!$H:$H,MATCH($F16,[1]Raw_Data!$F:$F,0)),""))</f>
        <v>9</v>
      </c>
      <c r="I16" s="21"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20">
        <f>IF($F16="","",IFERROR(INDEX([1]Raw_Data!$J:$J,MATCH($F16,[1]Raw_Data!$F:$F,0)),""))</f>
        <v>5</v>
      </c>
      <c r="K16" s="20" t="str">
        <f>IF($F16="","",IFERROR(INDEX([1]Raw_Data!$K:$K,MATCH($F16,[1]Raw_Data!$F:$F,0)),""))</f>
        <v>ข้อมูลสอดคล้องกับนโยบายบริษัท และอ้างอิงจากการตรวจสอบระบบจริง</v>
      </c>
      <c r="L16" s="20">
        <f>IF($F16="","",IFERROR(INDEX([1]Raw_Data!$L:$L,MATCH($F16,[1]Raw_Data!$F:$F,0)),""))</f>
        <v>5</v>
      </c>
      <c r="M16" s="20" t="str">
        <f>IF($F16="","",IFERROR(INDEX([1]Raw_Data!$M:$M,MATCH($F16,[1]Raw_Data!$F:$F,0)),""))</f>
        <v>ไม่มีการเปิดเผยข้อมูลบุคคลอื่น</v>
      </c>
      <c r="N16" s="20">
        <f>IF($F16="","",IFERROR(INDEX([1]Raw_Data!$N:$N,MATCH($F16,[1]Raw_Data!$F:$F,0)),""))</f>
        <v>5</v>
      </c>
      <c r="O16" s="20" t="str">
        <f>IF($F16="","",IFERROR(INDEX([1]Raw_Data!$O:$O,MATCH($F16,[1]Raw_Data!$F:$F,0)),""))</f>
        <v>ตรวจสอบ Rider ID ก่อนตอบ และตอบเฉพาะเคสนี้</v>
      </c>
      <c r="P16" s="20">
        <f>IF($F16="","",IFERROR(INDEX([1]Raw_Data!$P:$P,MATCH($F16,[1]Raw_Data!$F:$F,0)),""))</f>
        <v>4</v>
      </c>
      <c r="Q16" s="20"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20">
        <f>IF($F16="","",IFERROR(INDEX([1]Raw_Data!$R:$R,MATCH($F16,[1]Raw_Data!$F:$F,0)),""))</f>
        <v>2</v>
      </c>
      <c r="S16" s="20" t="str">
        <f>IF($F16="","",IFERROR(INDEX([1]Raw_Data!$S:$S,MATCH($F16,[1]Raw_Data!$F:$F,0)),""))</f>
        <v>ไม่มีขั้นตอนหรือแนวทางอื่น เช่น วิธีแก้ไข หรือเงื่อนไขที่จะกลับมาเปิดได้</v>
      </c>
      <c r="T16" s="20">
        <f>IF($F16="","",IFERROR(INDEX([1]Raw_Data!$T:$T,MATCH($F16,[1]Raw_Data!$F:$F,0)),""))</f>
        <v>5</v>
      </c>
      <c r="U16" s="20" t="str">
        <f>IF($F16="","",IFERROR(INDEX([1]Raw_Data!$U:$U,MATCH($F16,[1]Raw_Data!$F:$F,0)),""))</f>
        <v>อ้างอิงนโยบายบริษัทอย่างถูกต้อง</v>
      </c>
      <c r="V16" s="20">
        <f>IF($F16="","",IFERROR(INDEX([1]Raw_Data!$V:$V,MATCH($F16,[1]Raw_Data!$F:$F,0)),""))</f>
        <v>6</v>
      </c>
      <c r="W16" s="20" t="str">
        <f>IF($F16="","",IFERROR(INDEX([1]Raw_Data!$W:$W,MATCH($F16,[1]Raw_Data!$F:$F,0)),""))</f>
        <v>วิเคราะห์สาเหตุได้ว่าผิดนโยบาย แต่ไม่มี แนวทางแก้ไขหรือทางเลือก</v>
      </c>
      <c r="X16" s="20">
        <f>IF($F16="","",IFERROR(INDEX([1]Raw_Data!$X:$X,MATCH($F16,[1]Raw_Data!$F:$F,0)),""))</f>
        <v>4</v>
      </c>
      <c r="Y16" s="20" t="str">
        <f>IF($F16="","",IFERROR(INDEX([1]Raw_Data!$Y:$Y,MATCH($F16,[1]Raw_Data!$F:$F,0)),""))</f>
        <v>ดูแลจนแจ้งผลตรวจสอบชัดเจน แต่ไม่มีการ ดูแลความต้องการของ Rider ต่อ เช่น การ อุทธรณ์</v>
      </c>
      <c r="Z16" s="20">
        <f>IF($F16="","",IFERROR(INDEX([1]Raw_Data!$Z:$Z,MATCH($F16,[1]Raw_Data!$F:$F,0)),""))</f>
        <v>2</v>
      </c>
      <c r="AA16" s="20" t="str">
        <f>IF($F16="","",IFERROR(INDEX([1]Raw_Data!$AA:$AA,MATCH($F16,[1]Raw_Data!$F:$F,0)),""))</f>
        <v>ไม่มีการแจ้งแนวทางถัดไป เช่น สามารถ สมัครใหม่ได้หรือไม่ ระยะเวลาพิจารณา ช่องทางอุทธรณ์</v>
      </c>
      <c r="AB16" s="20">
        <f>IF($F16="","",IFERROR(INDEX([1]Raw_Data!$AB:$AB,MATCH($F16,[1]Raw_Data!$F:$F,0)),""))</f>
        <v>5</v>
      </c>
      <c r="AC16" s="20" t="str">
        <f>IF($F16="","",IFERROR(INDEX([1]Raw_Data!$AC:$AC,MATCH($F16,[1]Raw_Data!$F:$F,0)),""))</f>
        <v>ข้อความชัดเจน เป็นลำดับ</v>
      </c>
      <c r="AD16" s="20">
        <f>IF($F16="","",IFERROR(INDEX([1]Raw_Data!$AD:$AD,MATCH($F16,[1]Raw_Data!$F:$F,0)),""))</f>
        <v>5</v>
      </c>
      <c r="AE16" s="20" t="str">
        <f>IF($F16="","",IFERROR(INDEX([1]Raw_Data!$AE:$AE,MATCH($F16,[1]Raw_Data!$F:$F,0)),""))</f>
        <v>ภาษาถูกต้อง สุภาพ</v>
      </c>
      <c r="AF16" s="20">
        <f>IF($F16="","",IFERROR(INDEX([1]Raw_Data!$AF:$AF,MATCH($F16,[1]Raw_Data!$F:$F,0)),""))</f>
        <v>5</v>
      </c>
      <c r="AG16" s="20" t="str">
        <f>IF($F16="","",IFERROR(INDEX([1]Raw_Data!$AG:$AG,MATCH($F16,[1]Raw_Data!$F:$F,0)),""))</f>
        <v>น้ำเสียงสุภาพ มีการขออภัย</v>
      </c>
      <c r="AH16" s="20">
        <f>IF($F16="","",IFERROR(INDEX([1]Raw_Data!$AH:$AH,MATCH($F16,[1]Raw_Data!$F:$F,0)),""))</f>
        <v>4</v>
      </c>
      <c r="AI16" s="20" t="str">
        <f>IF($F16="","",IFERROR(INDEX([1]Raw_Data!$AI:$AI,MATCH($F16,[1]Raw_Data!$F:$F,0)),""))</f>
        <v>เหมาะกับเคสปฏิเสธ แต่ยังค่อนข้าง Template</v>
      </c>
      <c r="AJ16" s="20">
        <f>IF($F16="","",IFERROR(INDEX([1]Raw_Data!$AJ:$AJ,MATCH($F16,[1]Raw_Data!$F:$F,0)),""))</f>
        <v>10</v>
      </c>
      <c r="AK16" s="20" t="str">
        <f>IF($F16="","",IFERROR(INDEX([1]Raw_Data!$AK:$AK,MATCH($F16,[1]Raw_Data!$F:$F,0)),""))</f>
        <v>รับช่วงต่อ ตรวจสอบ และดำเนินการตาม Flow ถูกต้อง</v>
      </c>
      <c r="AL16" s="20">
        <f>IF($F16="","",IFERROR(INDEX([1]Raw_Data!$AL:$AL,MATCH($F16,[1]Raw_Data!$F:$F,0)),""))</f>
        <v>5</v>
      </c>
      <c r="AM16" s="20" t="str">
        <f>IF($F16="","",IFERROR(INDEX([1]Raw_Data!$AM:$AM,MATCH($F16,[1]Raw_Data!$F:$F,0)),""))</f>
        <v>ตอบภายในเวลามาตรฐาน</v>
      </c>
      <c r="AN16" s="20">
        <f>IF($F16="","",IFERROR(INDEX([1]Raw_Data!$AN:$AN,MATCH($F16,[1]Raw_Data!$F:$F,0)),""))</f>
        <v>4</v>
      </c>
      <c r="AO16" s="20" t="str">
        <f>IF($F16="","",IFERROR(INDEX([1]Raw_Data!$AO:$AO,MATCH($F16,[1]Raw_Data!$F:$F,0)),""))</f>
        <v>มีการปิดเคส แต่ไม่เห็นรายละเอียดบันทึกคำอธิบาย</v>
      </c>
      <c r="AP16" s="20" t="str">
        <f>IF($F16="","",IFERROR(INDEX([1]Raw_Data!$AP:$AP,MATCH($F16,[1]Raw_Data!$F:$F,0)),""))</f>
        <v>NO</v>
      </c>
      <c r="AQ16" s="20" t="str">
        <f>IF($F16="","",IFERROR(INDEX([1]Raw_Data!$AQ:$AQ,MATCH($F16,[1]Raw_Data!$F:$F,0)),""))</f>
        <v>ไรเดอร์ขอเปิดระบบการทำงานใหม่ (Rider requests account reactivation)</v>
      </c>
      <c r="AR16" s="20"/>
      <c r="AS16" s="22">
        <f t="shared" si="0"/>
        <v>88</v>
      </c>
      <c r="AT16" s="17">
        <f t="shared" si="1"/>
        <v>46082</v>
      </c>
      <c r="AU16" s="16" t="str">
        <f t="shared" si="2"/>
        <v>March 2026</v>
      </c>
      <c r="AV16" s="17">
        <f t="shared" si="3"/>
        <v>46090</v>
      </c>
      <c r="AW16" s="17">
        <f t="shared" si="4"/>
        <v>46096</v>
      </c>
      <c r="AX16" s="16" t="str">
        <f t="shared" si="5"/>
        <v>09/03/2026 - 15/03/2026</v>
      </c>
      <c r="AY16" s="16">
        <f>IF(B16="","",COUNTIFS($B$5:B16,B16,$AT$5:AT16,AT16))</f>
        <v>3</v>
      </c>
      <c r="AZ16" s="16">
        <f>IF(B16="","",COUNTIFS($B$5:B16,B16,$AV$5:AV16,AV16))</f>
        <v>2</v>
      </c>
      <c r="BA16" s="16" t="str">
        <f t="shared" si="6"/>
        <v>03|Natcha Chai-in|20260301</v>
      </c>
      <c r="BB16" s="16" t="str">
        <f t="shared" si="7"/>
        <v>02|Natcha Chai-in|20260309</v>
      </c>
      <c r="BC16" s="16">
        <f t="shared" si="8"/>
        <v>0</v>
      </c>
      <c r="BD16" s="23" t="str">
        <f t="shared" si="9"/>
        <v>Revised</v>
      </c>
      <c r="BE16" s="15" t="str">
        <f>IF($F16="","","REV"&amp;COUNTIF($F$5:F16,$F16))</f>
        <v>REV1</v>
      </c>
      <c r="BF16" s="25" t="s">
        <v>122</v>
      </c>
      <c r="BG16" s="25" t="s">
        <v>122</v>
      </c>
      <c r="BH16" s="23" t="str">
        <f t="shared" si="10"/>
        <v>AA206880-ORI</v>
      </c>
      <c r="BI16" s="23" t="str">
        <f t="shared" si="11"/>
        <v>AA206880-REV1</v>
      </c>
      <c r="BJ16" s="26" t="s">
        <v>123</v>
      </c>
      <c r="BK16" s="26" t="s">
        <v>123</v>
      </c>
      <c r="BL16" s="26" t="s">
        <v>123</v>
      </c>
      <c r="BM16" s="26" t="s">
        <v>123</v>
      </c>
      <c r="BN16" s="27" t="s">
        <v>387</v>
      </c>
      <c r="BO16" s="27" t="s">
        <v>388</v>
      </c>
      <c r="BP16" s="26" t="s">
        <v>123</v>
      </c>
      <c r="BQ16" s="27" t="s">
        <v>389</v>
      </c>
      <c r="BR16" s="27" t="s">
        <v>390</v>
      </c>
      <c r="BS16" s="27" t="s">
        <v>389</v>
      </c>
      <c r="BT16" s="26" t="s">
        <v>123</v>
      </c>
      <c r="BU16" s="26" t="s">
        <v>123</v>
      </c>
      <c r="BV16" s="26" t="s">
        <v>123</v>
      </c>
      <c r="BW16" s="26" t="s">
        <v>123</v>
      </c>
      <c r="BX16" s="26" t="s">
        <v>123</v>
      </c>
      <c r="BY16" s="26" t="s">
        <v>123</v>
      </c>
      <c r="BZ16" s="26" t="s">
        <v>123</v>
      </c>
      <c r="CA16" s="23" t="str">
        <f t="shared" si="12"/>
        <v>AA206880|REV1</v>
      </c>
      <c r="CC16" s="19">
        <v>9</v>
      </c>
      <c r="CD16" s="27" t="s">
        <v>391</v>
      </c>
      <c r="CE16" s="19">
        <v>5</v>
      </c>
      <c r="CF16" s="27" t="s">
        <v>392</v>
      </c>
      <c r="CG16" s="19">
        <v>5</v>
      </c>
      <c r="CH16" s="27" t="s">
        <v>393</v>
      </c>
      <c r="CI16" s="19">
        <v>5</v>
      </c>
      <c r="CJ16" s="27" t="s">
        <v>394</v>
      </c>
      <c r="CK16" s="19">
        <v>4</v>
      </c>
      <c r="CL16" s="27" t="s">
        <v>395</v>
      </c>
      <c r="CM16" s="19">
        <v>3</v>
      </c>
      <c r="CN16" s="27" t="s">
        <v>396</v>
      </c>
      <c r="CO16" s="19">
        <v>5</v>
      </c>
      <c r="CP16" s="27" t="s">
        <v>397</v>
      </c>
      <c r="CQ16" s="19">
        <v>7</v>
      </c>
      <c r="CR16" s="27" t="s">
        <v>398</v>
      </c>
      <c r="CS16" s="19">
        <v>4</v>
      </c>
      <c r="CT16" s="27" t="s">
        <v>399</v>
      </c>
      <c r="CU16" s="19">
        <v>3</v>
      </c>
      <c r="CV16" s="27" t="s">
        <v>400</v>
      </c>
      <c r="CW16" s="19">
        <v>5</v>
      </c>
      <c r="CX16" s="27" t="s">
        <v>401</v>
      </c>
      <c r="CY16" s="19">
        <v>5</v>
      </c>
      <c r="CZ16" s="27" t="s">
        <v>402</v>
      </c>
      <c r="DA16" s="19">
        <v>5</v>
      </c>
      <c r="DB16" s="27" t="s">
        <v>403</v>
      </c>
      <c r="DC16" s="19">
        <v>4</v>
      </c>
      <c r="DD16" s="27" t="s">
        <v>404</v>
      </c>
      <c r="DE16" s="19">
        <v>10</v>
      </c>
      <c r="DF16" s="27" t="s">
        <v>405</v>
      </c>
      <c r="DG16" s="19">
        <v>5</v>
      </c>
      <c r="DH16" s="27" t="s">
        <v>406</v>
      </c>
      <c r="DI16" s="19">
        <v>4</v>
      </c>
      <c r="DJ16" s="27" t="s">
        <v>407</v>
      </c>
      <c r="DK16" s="25" t="str">
        <f t="shared" si="13"/>
        <v>Score changed</v>
      </c>
      <c r="DL16" s="28" t="s">
        <v>408</v>
      </c>
      <c r="DM16" s="4" t="s">
        <v>361</v>
      </c>
      <c r="DN16" s="41" t="s">
        <v>409</v>
      </c>
      <c r="DO16" s="42" t="s">
        <v>363</v>
      </c>
    </row>
    <row r="17" spans="1:119" ht="24.75" customHeight="1">
      <c r="A17" s="15">
        <f>IF($F17="","",IFERROR(INDEX([1]Raw_Data!$A:$A,MATCH($F17,[1]Raw_Data!$F:$F,0)),""))</f>
        <v>46093.479651562498</v>
      </c>
      <c r="B17" s="16" t="str">
        <f>IF($F17="","",IFERROR(INDEX([1]Raw_Data!$B:$B,MATCH($F17,[1]Raw_Data!$F:$F,0)),""))</f>
        <v>Chatkonnaphat Bhusomya</v>
      </c>
      <c r="C17" s="17">
        <f>IF($F17="","",IFERROR(INDEX([1]Raw_Data!$C:$C,MATCH($F17,[1]Raw_Data!$F:$F,0)),""))</f>
        <v>46092</v>
      </c>
      <c r="D17" s="18">
        <f>IF($F17="","",IFERROR(INDEX([1]Raw_Data!$D:$D,MATCH($F17,[1]Raw_Data!$F:$F,0)),""))</f>
        <v>0.88263888888888886</v>
      </c>
      <c r="E17" s="18">
        <f>IF($F17="","",IFERROR(INDEX([1]Raw_Data!$E:$E,MATCH($F17,[1]Raw_Data!$F:$F,0)),""))</f>
        <v>0.89861111111111114</v>
      </c>
      <c r="F17" s="19" t="s">
        <v>410</v>
      </c>
      <c r="G17" s="16" t="str">
        <f>IF($F17="","",IFERROR(INDEX([1]Raw_Data!$G:$G,MATCH($F17,[1]Raw_Data!$F:$F,0)),""))</f>
        <v>https://app.oho.chat/business/6805c0f16232119d2a1204b5/smartchat?room=6999dd3128eb67f0d8b323fd</v>
      </c>
      <c r="H17" s="20">
        <f>IF($F17="","",IFERROR(INDEX([1]Raw_Data!$H:$H,MATCH($F17,[1]Raw_Data!$F:$F,0)),""))</f>
        <v>7</v>
      </c>
      <c r="I17" s="21"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20">
        <f>IF($F17="","",IFERROR(INDEX([1]Raw_Data!$J:$J,MATCH($F17,[1]Raw_Data!$F:$F,0)),""))</f>
        <v>3</v>
      </c>
      <c r="K17" s="20"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20">
        <f>IF($F17="","",IFERROR(INDEX([1]Raw_Data!$L:$L,MATCH($F17,[1]Raw_Data!$F:$F,0)),""))</f>
        <v>0</v>
      </c>
      <c r="M17" s="20" t="str">
        <f>IF($F17="","",IFERROR(INDEX([1]Raw_Data!$M:$M,MATCH($F17,[1]Raw_Data!$F:$F,0)),""))</f>
        <v>ไม่ขอหมายเลขออเดอร์หรือไม่ขอรหัส RR ก่อนการตรวจสอบ</v>
      </c>
      <c r="N17" s="20">
        <f>IF($F17="","",IFERROR(INDEX([1]Raw_Data!$N:$N,MATCH($F17,[1]Raw_Data!$F:$F,0)),""))</f>
        <v>5</v>
      </c>
      <c r="O17" s="20" t="str">
        <f>IF($F17="","",IFERROR(INDEX([1]Raw_Data!$O:$O,MATCH($F17,[1]Raw_Data!$F:$F,0)),""))</f>
        <v>ตอบตรงปัญหาที่ไรเดอร์แจ้ง (ยกเลิกออเดอร์ / ระบบ)</v>
      </c>
      <c r="P17" s="20">
        <f>IF($F17="","",IFERROR(INDEX([1]Raw_Data!$P:$P,MATCH($F17,[1]Raw_Data!$F:$F,0)),""))</f>
        <v>4</v>
      </c>
      <c r="Q17" s="20" t="str">
        <f>IF($F17="","",IFERROR(INDEX([1]Raw_Data!$Q:$Q,MATCH($F17,[1]Raw_Data!$F:$F,0)),""))</f>
        <v>ให้ข้อมูลครบ แต่ไม่ได้สรุปสั้น ๆ ก่อน ทำให้อ่านยาก</v>
      </c>
      <c r="R17" s="20">
        <f>IF($F17="","",IFERROR(INDEX([1]Raw_Data!$R:$R,MATCH($F17,[1]Raw_Data!$F:$F,0)),""))</f>
        <v>4</v>
      </c>
      <c r="S17" s="20" t="str">
        <f>IF($F17="","",IFERROR(INDEX([1]Raw_Data!$S:$S,MATCH($F17,[1]Raw_Data!$F:$F,0)),""))</f>
        <v>มีการอธิบายขั้นตอน แต่ข้อความยาวและแน่น ทำให้ความชัดเจนลดลง</v>
      </c>
      <c r="T17" s="20">
        <f>IF($F17="","",IFERROR(INDEX([1]Raw_Data!$T:$T,MATCH($F17,[1]Raw_Data!$F:$F,0)),""))</f>
        <v>5</v>
      </c>
      <c r="U17" s="20" t="str">
        <f>IF($F17="","",IFERROR(INDEX([1]Raw_Data!$U:$U,MATCH($F17,[1]Raw_Data!$F:$F,0)),""))</f>
        <v>อ้างอิงตามนโยบายระบบ</v>
      </c>
      <c r="V17" s="20">
        <f>IF($F17="","",IFERROR(INDEX([1]Raw_Data!$V:$V,MATCH($F17,[1]Raw_Data!$F:$F,0)),""))</f>
        <v>9</v>
      </c>
      <c r="W17" s="20" t="str">
        <f>IF($F17="","",IFERROR(INDEX([1]Raw_Data!$W:$W,MATCH($F17,[1]Raw_Data!$F:$F,0)),""))</f>
        <v>เข้าใจปัญหาและดำเนินการยกเลิกให้ทันที แต่ไม่มีการสอบถามเพิ่มเติมก่อนดำเนินการ</v>
      </c>
      <c r="X17" s="20">
        <f>IF($F17="","",IFERROR(INDEX([1]Raw_Data!$X:$X,MATCH($F17,[1]Raw_Data!$F:$F,0)),""))</f>
        <v>5</v>
      </c>
      <c r="Y17" s="20" t="str">
        <f>IF($F17="","",IFERROR(INDEX([1]Raw_Data!$Y:$Y,MATCH($F17,[1]Raw_Data!$F:$F,0)),""))</f>
        <v>มีการติดตามจนดำเนินการเสร็จ และแจ้งผล</v>
      </c>
      <c r="Z17" s="20">
        <f>IF($F17="","",IFERROR(INDEX([1]Raw_Data!$Z:$Z,MATCH($F17,[1]Raw_Data!$F:$F,0)),""))</f>
        <v>5</v>
      </c>
      <c r="AA17" s="20" t="str">
        <f>IF($F17="","",IFERROR(INDEX([1]Raw_Data!$AA:$AA,MATCH($F17,[1]Raw_Data!$F:$F,0)),""))</f>
        <v>แจ้งชัดเจนว่าต้องส่งใบเสร็จเพื่อพิจารณา และระบุระยะเวลา</v>
      </c>
      <c r="AB17" s="20">
        <f>IF($F17="","",IFERROR(INDEX([1]Raw_Data!$AB:$AB,MATCH($F17,[1]Raw_Data!$F:$F,0)),""))</f>
        <v>3</v>
      </c>
      <c r="AC17" s="20" t="str">
        <f>IF($F17="","",IFERROR(INDEX([1]Raw_Data!$AC:$AC,MATCH($F17,[1]Raw_Data!$F:$F,0)),""))</f>
        <v>ข้อความยาวในบับเบิลเดียว ไม่มีการแบ่งย่อหน้าที่เหมาะสม</v>
      </c>
      <c r="AD17" s="20">
        <f>IF($F17="","",IFERROR(INDEX([1]Raw_Data!$AD:$AD,MATCH($F17,[1]Raw_Data!$F:$F,0)),""))</f>
        <v>4</v>
      </c>
      <c r="AE17" s="20"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20">
        <f>IF($F17="","",IFERROR(INDEX([1]Raw_Data!$AF:$AF,MATCH($F17,[1]Raw_Data!$F:$F,0)),""))</f>
        <v>3</v>
      </c>
      <c r="AG17" s="20" t="str">
        <f>IF($F17="","",IFERROR(INDEX([1]Raw_Data!$AG:$AG,MATCH($F17,[1]Raw_Data!$F:$F,0)),""))</f>
        <v>สุภาพแต่ขาด Empathy ไม่มีคำขอโทษหรือแสดงความเข้าใจ</v>
      </c>
      <c r="AH17" s="20">
        <f>IF($F17="","",IFERROR(INDEX([1]Raw_Data!$AH:$AH,MATCH($F17,[1]Raw_Data!$F:$F,0)),""))</f>
        <v>4</v>
      </c>
      <c r="AI17" s="20" t="str">
        <f>IF($F17="","",IFERROR(INDEX([1]Raw_Data!$AI:$AI,MATCH($F17,[1]Raw_Data!$F:$F,0)),""))</f>
        <v>ใช้โทนทางการเหมาะกับเคส แต่ยังไม่ปรับให้เป็นภาษาสนทนา</v>
      </c>
      <c r="AJ17" s="20">
        <f>IF($F17="","",IFERROR(INDEX([1]Raw_Data!$AJ:$AJ,MATCH($F17,[1]Raw_Data!$F:$F,0)),""))</f>
        <v>10</v>
      </c>
      <c r="AK17" s="20"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20">
        <f>IF($F17="","",IFERROR(INDEX([1]Raw_Data!$AL:$AL,MATCH($F17,[1]Raw_Data!$F:$F,0)),""))</f>
        <v>5</v>
      </c>
      <c r="AM17" s="20" t="str">
        <f>IF($F17="","",IFERROR(INDEX([1]Raw_Data!$AM:$AM,MATCH($F17,[1]Raw_Data!$F:$F,0)),""))</f>
        <v>ตอบกลับรวดเร็วต่อเนื่อง</v>
      </c>
      <c r="AN17" s="20">
        <f>IF($F17="","",IFERROR(INDEX([1]Raw_Data!$AN:$AN,MATCH($F17,[1]Raw_Data!$F:$F,0)),""))</f>
        <v>5</v>
      </c>
      <c r="AO17" s="20" t="str">
        <f>IF($F17="","",IFERROR(INDEX([1]Raw_Data!$AO:$AO,MATCH($F17,[1]Raw_Data!$F:$F,0)),""))</f>
        <v>มีการแจ้งหมายเลขคำสั่งซื้อและสถานะยกเลิกเรียบร้อย,</v>
      </c>
      <c r="AP17" s="20" t="str">
        <f>IF($F17="","",IFERROR(INDEX([1]Raw_Data!$AP:$AP,MATCH($F17,[1]Raw_Data!$F:$F,0)),""))</f>
        <v>NO</v>
      </c>
      <c r="AQ17" s="20" t="str">
        <f>IF($F17="","",IFERROR(INDEX([1]Raw_Data!$AQ:$AQ,MATCH($F17,[1]Raw_Data!$F:$F,0)),""))</f>
        <v>ไรเดอร์ติดต่อขอยกเลิกออเดอร์ (Rider requests order cancellation)</v>
      </c>
      <c r="AR17" s="20"/>
      <c r="AS17" s="22">
        <f t="shared" si="0"/>
        <v>82</v>
      </c>
      <c r="AT17" s="17">
        <f t="shared" si="1"/>
        <v>46082</v>
      </c>
      <c r="AU17" s="16" t="str">
        <f t="shared" si="2"/>
        <v>March 2026</v>
      </c>
      <c r="AV17" s="17">
        <f t="shared" si="3"/>
        <v>46090</v>
      </c>
      <c r="AW17" s="17">
        <f t="shared" si="4"/>
        <v>46096</v>
      </c>
      <c r="AX17" s="16" t="str">
        <f t="shared" si="5"/>
        <v>09/03/2026 - 15/03/2026</v>
      </c>
      <c r="AY17" s="16">
        <f>IF(B17="","",COUNTIFS($B$5:B17,B17,$AT$5:AT17,AT17))</f>
        <v>1</v>
      </c>
      <c r="AZ17" s="16">
        <f>IF(B17="","",COUNTIFS($B$5:B17,B17,$AV$5:AV17,AV17))</f>
        <v>1</v>
      </c>
      <c r="BA17" s="16" t="str">
        <f t="shared" si="6"/>
        <v>01|Chatkonnaphat Bhusomya|20260301</v>
      </c>
      <c r="BB17" s="16" t="str">
        <f t="shared" si="7"/>
        <v>01|Chatkonnaphat Bhusomya|20260309</v>
      </c>
      <c r="BC17" s="16">
        <f t="shared" si="8"/>
        <v>0</v>
      </c>
      <c r="BD17" s="23" t="str">
        <f t="shared" si="9"/>
        <v>Revised</v>
      </c>
      <c r="BE17" s="15" t="str">
        <f>IF($F17="","","REV"&amp;COUNTIF($F$5:F17,$F17))</f>
        <v>REV1</v>
      </c>
      <c r="BF17" s="25" t="s">
        <v>122</v>
      </c>
      <c r="BG17" s="25" t="s">
        <v>122</v>
      </c>
      <c r="BH17" s="23" t="str">
        <f t="shared" si="10"/>
        <v>AA205349-ORI</v>
      </c>
      <c r="BI17" s="23" t="str">
        <f t="shared" si="11"/>
        <v>AA205349-REV1</v>
      </c>
      <c r="BJ17" s="26" t="s">
        <v>123</v>
      </c>
      <c r="BK17" s="27" t="s">
        <v>411</v>
      </c>
      <c r="BL17" s="26" t="s">
        <v>123</v>
      </c>
      <c r="BM17" s="26" t="s">
        <v>123</v>
      </c>
      <c r="BN17" s="26" t="s">
        <v>123</v>
      </c>
      <c r="BO17" s="26" t="s">
        <v>123</v>
      </c>
      <c r="BP17" s="26" t="s">
        <v>123</v>
      </c>
      <c r="BQ17" s="26" t="s">
        <v>123</v>
      </c>
      <c r="BR17" s="26" t="s">
        <v>123</v>
      </c>
      <c r="BS17" s="26" t="s">
        <v>123</v>
      </c>
      <c r="BT17" s="26" t="s">
        <v>123</v>
      </c>
      <c r="BU17" s="26" t="s">
        <v>123</v>
      </c>
      <c r="BV17" s="27" t="s">
        <v>412</v>
      </c>
      <c r="BW17" s="26" t="s">
        <v>123</v>
      </c>
      <c r="BX17" s="26" t="s">
        <v>123</v>
      </c>
      <c r="BY17" s="26" t="s">
        <v>123</v>
      </c>
      <c r="BZ17" s="26" t="s">
        <v>123</v>
      </c>
      <c r="CA17" s="23" t="str">
        <f t="shared" si="12"/>
        <v>AA205349|REV1</v>
      </c>
      <c r="CC17" s="19">
        <v>7</v>
      </c>
      <c r="CD17" s="27" t="s">
        <v>413</v>
      </c>
      <c r="CE17" s="19">
        <v>4</v>
      </c>
      <c r="CF17" s="27" t="s">
        <v>414</v>
      </c>
      <c r="CG17" s="19">
        <v>0</v>
      </c>
      <c r="CH17" s="27" t="s">
        <v>415</v>
      </c>
      <c r="CI17" s="19">
        <v>5</v>
      </c>
      <c r="CJ17" s="27" t="s">
        <v>416</v>
      </c>
      <c r="CK17" s="19">
        <v>4</v>
      </c>
      <c r="CL17" s="27" t="s">
        <v>417</v>
      </c>
      <c r="CM17" s="19">
        <v>4</v>
      </c>
      <c r="CN17" s="27" t="s">
        <v>418</v>
      </c>
      <c r="CO17" s="19">
        <v>5</v>
      </c>
      <c r="CP17" s="27" t="s">
        <v>419</v>
      </c>
      <c r="CQ17" s="19">
        <v>9</v>
      </c>
      <c r="CR17" s="27" t="s">
        <v>420</v>
      </c>
      <c r="CS17" s="19">
        <v>5</v>
      </c>
      <c r="CT17" s="27" t="s">
        <v>421</v>
      </c>
      <c r="CU17" s="19">
        <v>5</v>
      </c>
      <c r="CV17" s="27" t="s">
        <v>422</v>
      </c>
      <c r="CW17" s="19">
        <v>3</v>
      </c>
      <c r="CX17" s="27" t="s">
        <v>423</v>
      </c>
      <c r="CY17" s="19">
        <v>4</v>
      </c>
      <c r="CZ17" s="27" t="s">
        <v>424</v>
      </c>
      <c r="DA17" s="19">
        <v>3</v>
      </c>
      <c r="DB17" s="27" t="s">
        <v>425</v>
      </c>
      <c r="DC17" s="19">
        <v>4</v>
      </c>
      <c r="DD17" s="27" t="s">
        <v>426</v>
      </c>
      <c r="DE17" s="19">
        <v>10</v>
      </c>
      <c r="DF17" s="40" t="s">
        <v>427</v>
      </c>
      <c r="DG17" s="19">
        <v>5</v>
      </c>
      <c r="DH17" s="27" t="s">
        <v>428</v>
      </c>
      <c r="DI17" s="19">
        <v>5</v>
      </c>
      <c r="DJ17" s="27" t="s">
        <v>429</v>
      </c>
      <c r="DK17" s="25" t="str">
        <f t="shared" si="13"/>
        <v>Score changed</v>
      </c>
      <c r="DL17" s="28" t="s">
        <v>430</v>
      </c>
      <c r="DM17" s="4">
        <v>46104.92291666667</v>
      </c>
      <c r="DN17" s="41" t="s">
        <v>431</v>
      </c>
      <c r="DO17" s="42" t="s">
        <v>432</v>
      </c>
    </row>
    <row r="18" spans="1:119" ht="24.75" customHeight="1">
      <c r="A18" s="15">
        <f>IF($F18="","",IFERROR(INDEX([1]Raw_Data!$A:$A,MATCH($F18,[1]Raw_Data!$F:$F,0)),""))</f>
        <v>46094.499484270833</v>
      </c>
      <c r="B18" s="16" t="str">
        <f>IF($F18="","",IFERROR(INDEX([1]Raw_Data!$B:$B,MATCH($F18,[1]Raw_Data!$F:$F,0)),""))</f>
        <v>Chatkonnaphat Bhusomya</v>
      </c>
      <c r="C18" s="17">
        <f>IF($F18="","",IFERROR(INDEX([1]Raw_Data!$C:$C,MATCH($F18,[1]Raw_Data!$F:$F,0)),""))</f>
        <v>46093</v>
      </c>
      <c r="D18" s="18">
        <f>IF($F18="","",IFERROR(INDEX([1]Raw_Data!$D:$D,MATCH($F18,[1]Raw_Data!$F:$F,0)),""))</f>
        <v>0.61388888888888893</v>
      </c>
      <c r="E18" s="18">
        <f>IF($F18="","",IFERROR(INDEX([1]Raw_Data!$E:$E,MATCH($F18,[1]Raw_Data!$F:$F,0)),""))</f>
        <v>0.62222222222222223</v>
      </c>
      <c r="F18" s="19" t="s">
        <v>433</v>
      </c>
      <c r="G18" s="16" t="str">
        <f>IF($F18="","",IFERROR(INDEX([1]Raw_Data!$G:$G,MATCH($F18,[1]Raw_Data!$F:$F,0)),""))</f>
        <v>https://app.oho.chat/business/6805c0f16232119d2a1204b5/smartchat?room=6867724e022959eb4511ea13</v>
      </c>
      <c r="H18" s="20">
        <f>IF($F18="","",IFERROR(INDEX([1]Raw_Data!$H:$H,MATCH($F18,[1]Raw_Data!$F:$F,0)),""))</f>
        <v>9</v>
      </c>
      <c r="I18" s="21" t="str">
        <f>IF($F18="","",IFERROR(INDEX([1]Raw_Data!$I:$I,MATCH($F18,[1]Raw_Data!$F:$F,0)),""))</f>
        <v>ทักทายสุภาพ แต่ปิดโดยไม่ได้เชิญให้ลูกค้าสอบถามเพิ่มเติม</v>
      </c>
      <c r="J18" s="20">
        <f>IF($F18="","",IFERROR(INDEX([1]Raw_Data!$J:$J,MATCH($F18,[1]Raw_Data!$F:$F,0)),""))</f>
        <v>5</v>
      </c>
      <c r="K18" s="20" t="str">
        <f>IF($F18="","",IFERROR(INDEX([1]Raw_Data!$K:$K,MATCH($F18,[1]Raw_Data!$F:$F,0)),""))</f>
        <v>ให้ข้อมูลสอดคล้องกับขั้นตอนการคืนเงิน</v>
      </c>
      <c r="L18" s="20">
        <f>IF($F18="","",IFERROR(INDEX([1]Raw_Data!$L:$L,MATCH($F18,[1]Raw_Data!$F:$F,0)),""))</f>
        <v>5</v>
      </c>
      <c r="M18" s="20" t="str">
        <f>IF($F18="","",IFERROR(INDEX([1]Raw_Data!$M:$M,MATCH($F18,[1]Raw_Data!$F:$F,0)),""))</f>
        <v>ไม่มีการเปิดเผยข้อมูลส่วนบุคคล</v>
      </c>
      <c r="N18" s="20">
        <f>IF($F18="","",IFERROR(INDEX([1]Raw_Data!$N:$N,MATCH($F18,[1]Raw_Data!$F:$F,0)),""))</f>
        <v>5</v>
      </c>
      <c r="O18" s="20" t="str">
        <f>IF($F18="","",IFERROR(INDEX([1]Raw_Data!$O:$O,MATCH($F18,[1]Raw_Data!$F:$F,0)),""))</f>
        <v>ตอบตรงคำถามเรื่องการคืนเงิน</v>
      </c>
      <c r="P18" s="20">
        <f>IF($F18="","",IFERROR(INDEX([1]Raw_Data!$P:$P,MATCH($F18,[1]Raw_Data!$F:$F,0)),""))</f>
        <v>4</v>
      </c>
      <c r="Q18" s="20" t="str">
        <f>IF($F18="","",IFERROR(INDEX([1]Raw_Data!$Q:$Q,MATCH($F18,[1]Raw_Data!$F:$F,0)),""))</f>
        <v>แจ้งว่าประสานงานและรอผล แต่ยังไม่ละเอียด</v>
      </c>
      <c r="R18" s="20">
        <f>IF($F18="","",IFERROR(INDEX([1]Raw_Data!$R:$R,MATCH($F18,[1]Raw_Data!$F:$F,0)),""))</f>
        <v>4</v>
      </c>
      <c r="S18" s="20" t="str">
        <f>IF($F18="","",IFERROR(INDEX([1]Raw_Data!$S:$S,MATCH($F18,[1]Raw_Data!$F:$F,0)),""))</f>
        <v>อ้างอิงจากการตรวจสอบ แต่ไม่ได้ระบุรายละเอียด</v>
      </c>
      <c r="T18" s="20">
        <f>IF($F18="","",IFERROR(INDEX([1]Raw_Data!$T:$T,MATCH($F18,[1]Raw_Data!$F:$F,0)),""))</f>
        <v>4</v>
      </c>
      <c r="U18" s="20" t="str">
        <f>IF($F18="","",IFERROR(INDEX([1]Raw_Data!$U:$U,MATCH($F18,[1]Raw_Data!$F:$F,0)),""))</f>
        <v>เข้าใจปัญหาและดําเนินการประสานงานให้</v>
      </c>
      <c r="V18" s="20">
        <f>IF($F18="","",IFERROR(INDEX([1]Raw_Data!$V:$V,MATCH($F18,[1]Raw_Data!$F:$F,0)),""))</f>
        <v>9</v>
      </c>
      <c r="W18" s="20" t="str">
        <f>IF($F18="","",IFERROR(INDEX([1]Raw_Data!$W:$W,MATCH($F18,[1]Raw_Data!$F:$F,0)),""))</f>
        <v>มีการดําเนินการให้ แต่ยังไม่ติดตามจนเงินคืนสําเร็จ</v>
      </c>
      <c r="X18" s="20">
        <f>IF($F18="","",IFERROR(INDEX([1]Raw_Data!$X:$X,MATCH($F18,[1]Raw_Data!$F:$F,0)),""))</f>
        <v>4</v>
      </c>
      <c r="Y18" s="20" t="str">
        <f>IF($F18="","",IFERROR(INDEX([1]Raw_Data!$Y:$Y,MATCH($F18,[1]Raw_Data!$F:$F,0)),""))</f>
        <v>มีการดำเนินการให้ แต่ยังไม่ติดตามจนเงินคืนสำเร็จ</v>
      </c>
      <c r="Z18" s="20">
        <f>IF($F18="","",IFERROR(INDEX([1]Raw_Data!$Z:$Z,MATCH($F18,[1]Raw_Data!$F:$F,0)),""))</f>
        <v>4</v>
      </c>
      <c r="AA18" s="20" t="str">
        <f>IF($F18="","",IFERROR(INDEX([1]Raw_Data!$AA:$AA,MATCH($F18,[1]Raw_Data!$F:$F,0)),""))</f>
        <v>เรียงลําดับดี อ่านเข้าใจง่าย</v>
      </c>
      <c r="AB18" s="20">
        <f>IF($F18="","",IFERROR(INDEX([1]Raw_Data!$AB:$AB,MATCH($F18,[1]Raw_Data!$F:$F,0)),""))</f>
        <v>5</v>
      </c>
      <c r="AC18" s="20" t="str">
        <f>IF($F18="","",IFERROR(INDEX([1]Raw_Data!$AC:$AC,MATCH($F18,[1]Raw_Data!$F:$F,0)),""))</f>
        <v>เรียงลำดับดี อ่านเข้าใจง่าย</v>
      </c>
      <c r="AD18" s="20">
        <f>IF($F18="","",IFERROR(INDEX([1]Raw_Data!$AD:$AD,MATCH($F18,[1]Raw_Data!$F:$F,0)),""))</f>
        <v>5</v>
      </c>
      <c r="AE18" s="20" t="str">
        <f>IF($F18="","",IFERROR(INDEX([1]Raw_Data!$AE:$AE,MATCH($F18,[1]Raw_Data!$F:$F,0)),""))</f>
        <v>ภาษาเข้าใจง่าย เหมาะกับแชท</v>
      </c>
      <c r="AF18" s="20">
        <f>IF($F18="","",IFERROR(INDEX([1]Raw_Data!$AF:$AF,MATCH($F18,[1]Raw_Data!$F:$F,0)),""))</f>
        <v>4</v>
      </c>
      <c r="AG18" s="20" t="str">
        <f>IF($F18="","",IFERROR(INDEX([1]Raw_Data!$AG:$AG,MATCH($F18,[1]Raw_Data!$F:$F,0)),""))</f>
        <v>สุภาพ แต่ไม่มีการแสดงความเห็นใจหรือขอโทษ</v>
      </c>
      <c r="AH18" s="20">
        <f>IF($F18="","",IFERROR(INDEX([1]Raw_Data!$AH:$AH,MATCH($F18,[1]Raw_Data!$F:$F,0)),""))</f>
        <v>5</v>
      </c>
      <c r="AI18" s="20" t="str">
        <f>IF($F18="","",IFERROR(INDEX([1]Raw_Data!$AI:$AI,MATCH($F18,[1]Raw_Data!$F:$F,0)),""))</f>
        <v>ใช้โทนเหมาะกับเคสการเงิน</v>
      </c>
      <c r="AJ18" s="20">
        <f>IF($F18="","",IFERROR(INDEX([1]Raw_Data!$AJ:$AJ,MATCH($F18,[1]Raw_Data!$F:$F,0)),""))</f>
        <v>9</v>
      </c>
      <c r="AK18" s="20" t="str">
        <f>IF($F18="","",IFERROR(INDEX([1]Raw_Data!$AK:$AK,MATCH($F18,[1]Raw_Data!$F:$F,0)),""))</f>
        <v>ดำเนินการตรวจสอบและประสานงานตามขั้นตอน</v>
      </c>
      <c r="AL18" s="20">
        <f>IF($F18="","",IFERROR(INDEX([1]Raw_Data!$AL:$AL,MATCH($F18,[1]Raw_Data!$F:$F,0)),""))</f>
        <v>5</v>
      </c>
      <c r="AM18" s="20" t="str">
        <f>IF($F18="","",IFERROR(INDEX([1]Raw_Data!$AM:$AM,MATCH($F18,[1]Raw_Data!$F:$F,0)),""))</f>
        <v>ตอบรวดเร็ว</v>
      </c>
      <c r="AN18" s="20">
        <f>IF($F18="","",IFERROR(INDEX([1]Raw_Data!$AN:$AN,MATCH($F18,[1]Raw_Data!$F:$F,0)),""))</f>
        <v>3</v>
      </c>
      <c r="AO18" s="20" t="str">
        <f>IF($F18="","",IFERROR(INDEX([1]Raw_Data!$AO:$AO,MATCH($F18,[1]Raw_Data!$F:$F,0)),""))</f>
        <v>ปิดเคสทังทียังอยู่ระหว่างรอผลการคืนเงิน</v>
      </c>
      <c r="AP18" s="20" t="str">
        <f>IF($F18="","",IFERROR(INDEX([1]Raw_Data!$AP:$AP,MATCH($F18,[1]Raw_Data!$F:$F,0)),""))</f>
        <v>NO</v>
      </c>
      <c r="AQ18" s="20" t="str">
        <f>IF($F18="","",IFERROR(INDEX([1]Raw_Data!$AQ:$AQ,MATCH($F18,[1]Raw_Data!$F:$F,0)),""))</f>
        <v>ไรเดอร์สอบถามการขอเงินประกันคืน (Rider inquires about deposit refund)</v>
      </c>
      <c r="AR18" s="20"/>
      <c r="AS18" s="22">
        <f t="shared" si="0"/>
        <v>89</v>
      </c>
      <c r="AT18" s="17">
        <f t="shared" si="1"/>
        <v>46082</v>
      </c>
      <c r="AU18" s="16" t="str">
        <f t="shared" si="2"/>
        <v>March 2026</v>
      </c>
      <c r="AV18" s="17">
        <f t="shared" si="3"/>
        <v>46090</v>
      </c>
      <c r="AW18" s="17">
        <f t="shared" si="4"/>
        <v>46096</v>
      </c>
      <c r="AX18" s="16" t="str">
        <f t="shared" si="5"/>
        <v>09/03/2026 - 15/03/2026</v>
      </c>
      <c r="AY18" s="16">
        <f>IF(B18="","",COUNTIFS($B$5:B18,B18,$AT$5:AT18,AT18))</f>
        <v>2</v>
      </c>
      <c r="AZ18" s="16">
        <f>IF(B18="","",COUNTIFS($B$5:B18,B18,$AV$5:AV18,AV18))</f>
        <v>2</v>
      </c>
      <c r="BA18" s="16" t="str">
        <f t="shared" si="6"/>
        <v>02|Chatkonnaphat Bhusomya|20260301</v>
      </c>
      <c r="BB18" s="16" t="str">
        <f t="shared" si="7"/>
        <v>02|Chatkonnaphat Bhusomya|20260309</v>
      </c>
      <c r="BC18" s="16">
        <f t="shared" si="8"/>
        <v>0</v>
      </c>
      <c r="BD18" s="23" t="str">
        <f t="shared" si="9"/>
        <v>Revised</v>
      </c>
      <c r="BE18" s="15" t="str">
        <f>IF($F18="","","REV"&amp;COUNTIF($F$5:F18,$F18))</f>
        <v>REV1</v>
      </c>
      <c r="BF18" s="25" t="s">
        <v>122</v>
      </c>
      <c r="BG18" s="25" t="s">
        <v>122</v>
      </c>
      <c r="BH18" s="23" t="str">
        <f t="shared" si="10"/>
        <v>AA205600-ORI</v>
      </c>
      <c r="BI18" s="23" t="str">
        <f t="shared" si="11"/>
        <v>AA205600-REV1</v>
      </c>
      <c r="BJ18" s="26" t="s">
        <v>123</v>
      </c>
      <c r="BK18" s="26" t="s">
        <v>123</v>
      </c>
      <c r="BL18" s="26" t="s">
        <v>123</v>
      </c>
      <c r="BM18" s="26" t="s">
        <v>123</v>
      </c>
      <c r="BN18" s="27" t="s">
        <v>434</v>
      </c>
      <c r="BO18" s="27" t="s">
        <v>435</v>
      </c>
      <c r="BP18" s="27" t="s">
        <v>436</v>
      </c>
      <c r="BQ18" s="26" t="s">
        <v>123</v>
      </c>
      <c r="BR18" s="27" t="s">
        <v>437</v>
      </c>
      <c r="BS18" s="27" t="s">
        <v>438</v>
      </c>
      <c r="BT18" s="26" t="s">
        <v>123</v>
      </c>
      <c r="BU18" s="26" t="s">
        <v>123</v>
      </c>
      <c r="BV18" s="27" t="s">
        <v>439</v>
      </c>
      <c r="BW18" s="26" t="s">
        <v>123</v>
      </c>
      <c r="BX18" s="26" t="s">
        <v>123</v>
      </c>
      <c r="BY18" s="26" t="s">
        <v>123</v>
      </c>
      <c r="BZ18" s="27" t="s">
        <v>440</v>
      </c>
      <c r="CA18" s="23" t="str">
        <f t="shared" si="12"/>
        <v>AA205600|REV1</v>
      </c>
      <c r="CC18" s="19">
        <v>9</v>
      </c>
      <c r="CD18" s="27" t="s">
        <v>441</v>
      </c>
      <c r="CE18" s="19">
        <v>5</v>
      </c>
      <c r="CF18" s="27" t="s">
        <v>442</v>
      </c>
      <c r="CG18" s="19">
        <v>5</v>
      </c>
      <c r="CH18" s="27" t="s">
        <v>443</v>
      </c>
      <c r="CI18" s="19">
        <v>5</v>
      </c>
      <c r="CJ18" s="27" t="s">
        <v>444</v>
      </c>
      <c r="CK18" s="19">
        <v>4</v>
      </c>
      <c r="CL18" s="27" t="s">
        <v>445</v>
      </c>
      <c r="CM18" s="19">
        <v>4</v>
      </c>
      <c r="CN18" s="27" t="s">
        <v>446</v>
      </c>
      <c r="CO18" s="19">
        <v>4</v>
      </c>
      <c r="CP18" s="27" t="s">
        <v>447</v>
      </c>
      <c r="CQ18" s="19">
        <v>9</v>
      </c>
      <c r="CR18" s="27" t="s">
        <v>448</v>
      </c>
      <c r="CS18" s="19">
        <v>4</v>
      </c>
      <c r="CT18" s="27" t="s">
        <v>449</v>
      </c>
      <c r="CU18" s="19">
        <v>4</v>
      </c>
      <c r="CV18" s="27" t="s">
        <v>450</v>
      </c>
      <c r="CW18" s="19">
        <v>5</v>
      </c>
      <c r="CX18" s="27" t="s">
        <v>451</v>
      </c>
      <c r="CY18" s="19">
        <v>5</v>
      </c>
      <c r="CZ18" s="27" t="s">
        <v>452</v>
      </c>
      <c r="DA18" s="19">
        <v>4</v>
      </c>
      <c r="DB18" s="27" t="s">
        <v>453</v>
      </c>
      <c r="DC18" s="19">
        <v>5</v>
      </c>
      <c r="DD18" s="27" t="s">
        <v>454</v>
      </c>
      <c r="DE18" s="19">
        <v>9</v>
      </c>
      <c r="DF18" s="27" t="s">
        <v>455</v>
      </c>
      <c r="DG18" s="19">
        <v>5</v>
      </c>
      <c r="DH18" s="27" t="s">
        <v>456</v>
      </c>
      <c r="DI18" s="19">
        <v>3</v>
      </c>
      <c r="DJ18" s="27" t="s">
        <v>457</v>
      </c>
      <c r="DK18" s="25" t="str">
        <f t="shared" si="13"/>
        <v>Rewrite only</v>
      </c>
      <c r="DL18" s="28" t="s">
        <v>458</v>
      </c>
      <c r="DM18" s="4">
        <v>46104.92291666667</v>
      </c>
      <c r="DN18" s="41" t="s">
        <v>459</v>
      </c>
      <c r="DO18" s="42" t="s">
        <v>432</v>
      </c>
    </row>
    <row r="19" spans="1:119" ht="24.75" customHeight="1">
      <c r="A19" s="15">
        <f>IF($F19="","",IFERROR(INDEX([1]Raw_Data!$A:$A,MATCH($F19,[1]Raw_Data!$F:$F,0)),""))</f>
        <v>46098.636694664347</v>
      </c>
      <c r="B19" s="16" t="str">
        <f>IF($F19="","",IFERROR(INDEX([1]Raw_Data!$B:$B,MATCH($F19,[1]Raw_Data!$F:$F,0)),""))</f>
        <v>Jariyawadee Taboodda</v>
      </c>
      <c r="C19" s="17">
        <f>IF($F19="","",IFERROR(INDEX([1]Raw_Data!$C:$C,MATCH($F19,[1]Raw_Data!$F:$F,0)),""))</f>
        <v>46096</v>
      </c>
      <c r="D19" s="18">
        <f>IF($F19="","",IFERROR(INDEX([1]Raw_Data!$D:$D,MATCH($F19,[1]Raw_Data!$F:$F,0)),""))</f>
        <v>0.7895833333333333</v>
      </c>
      <c r="E19" s="18">
        <f>IF($F19="","",IFERROR(INDEX([1]Raw_Data!$E:$E,MATCH($F19,[1]Raw_Data!$F:$F,0)),""))</f>
        <v>0.7993055555555556</v>
      </c>
      <c r="F19" s="19" t="s">
        <v>460</v>
      </c>
      <c r="G19" s="16" t="str">
        <f>IF($F19="","",IFERROR(INDEX([1]Raw_Data!$G:$G,MATCH($F19,[1]Raw_Data!$F:$F,0)),""))</f>
        <v>https://app.oho.chat/business/6805c0f16232119d2a1204b5/smartchat?room=6839a25133e2502edb808d6f</v>
      </c>
      <c r="H19" s="20">
        <f>IF($F19="","",IFERROR(INDEX([1]Raw_Data!$H:$H,MATCH($F19,[1]Raw_Data!$F:$F,0)),""))</f>
        <v>8</v>
      </c>
      <c r="I19" s="21" t="str">
        <f>IF($F19="","",IFERROR(INDEX([1]Raw_Data!$I:$I,MATCH($F19,[1]Raw_Data!$F:$F,0)),""))</f>
        <v>มีการทักทายและแนะนำตัว แต่ไม่มีการเสนอช่วยเหลือเพิ่มเติมก่อนปิดเคส และปิดค่อนข้างเร็ว</v>
      </c>
      <c r="J19" s="20">
        <f>IF($F19="","",IFERROR(INDEX([1]Raw_Data!$J:$J,MATCH($F19,[1]Raw_Data!$F:$F,0)),""))</f>
        <v>4</v>
      </c>
      <c r="K19" s="20" t="str">
        <f>IF($F19="","",IFERROR(INDEX([1]Raw_Data!$K:$K,MATCH($F19,[1]Raw_Data!$F:$F,0)),""))</f>
        <v>ข้อมูลสอดคล้องกับเงื่อนไขระบบ (ร้านยืนยันแล้ว ยกเลิกไม่ได้) แต่ไม่มีการอธิบายเงื่อนไขเพิ่มเติม</v>
      </c>
      <c r="L19" s="20">
        <f>IF($F19="","",IFERROR(INDEX([1]Raw_Data!$L:$L,MATCH($F19,[1]Raw_Data!$F:$F,0)),""))</f>
        <v>5</v>
      </c>
      <c r="M19" s="20" t="str">
        <f>IF($F19="","",IFERROR(INDEX([1]Raw_Data!$M:$M,MATCH($F19,[1]Raw_Data!$F:$F,0)),""))</f>
        <v>ไม่มีการเปิดเผยข้อมูลส่วนบุคคล</v>
      </c>
      <c r="N19" s="20">
        <f>IF($F19="","",IFERROR(INDEX([1]Raw_Data!$N:$N,MATCH($F19,[1]Raw_Data!$F:$F,0)),""))</f>
        <v>5</v>
      </c>
      <c r="O19" s="20" t="str">
        <f>IF($F19="","",IFERROR(INDEX([1]Raw_Data!$O:$O,MATCH($F19,[1]Raw_Data!$F:$F,0)),""))</f>
        <v>ตรวจสอบออเดอร์จริงก่อนตอบ และอ้างอิง Order ID</v>
      </c>
      <c r="P19" s="20">
        <f>IF($F19="","",IFERROR(INDEX([1]Raw_Data!$P:$P,MATCH($F19,[1]Raw_Data!$F:$F,0)),""))</f>
        <v>3</v>
      </c>
      <c r="Q19" s="20"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20">
        <f>IF($F19="","",IFERROR(INDEX([1]Raw_Data!$R:$R,MATCH($F19,[1]Raw_Data!$F:$F,0)),""))</f>
        <v>2</v>
      </c>
      <c r="S19" s="20" t="str">
        <f>IF($F19="","",IFERROR(INDEX([1]Raw_Data!$S:$S,MATCH($F19,[1]Raw_Data!$F:$F,0)),""))</f>
        <v>ไม่มีคำแนะนำว่าควรทำอย่างไรต่อ เช่น ติดต่อร้าน / ส่งต่อทีม / แนวทางปฏิบัติ</v>
      </c>
      <c r="T19" s="20">
        <f>IF($F19="","",IFERROR(INDEX([1]Raw_Data!$T:$T,MATCH($F19,[1]Raw_Data!$F:$F,0)),""))</f>
        <v>4</v>
      </c>
      <c r="U19" s="20" t="str">
        <f>IF($F19="","",IFERROR(INDEX([1]Raw_Data!$U:$U,MATCH($F19,[1]Raw_Data!$F:$F,0)),""))</f>
        <v>อ้างอิงข้อมูลจากระบบ แต่ไม่อธิบายนโยบายหรือเหตุผลเชิงระบบ</v>
      </c>
      <c r="V19" s="20">
        <f>IF($F19="","",IFERROR(INDEX([1]Raw_Data!$V:$V,MATCH($F19,[1]Raw_Data!$F:$F,0)),""))</f>
        <v>5</v>
      </c>
      <c r="W19" s="20" t="str">
        <f>IF($F19="","",IFERROR(INDEX([1]Raw_Data!$W:$W,MATCH($F19,[1]Raw_Data!$F:$F,0)),""))</f>
        <v>ตรวจสอบสถานะออเดอร์ได้ถูกต้อง แต่ไม่ได้วิเคราะห์ปัญหา GPS เพี้ยน หรือเสนอแนวทางแก้ไข</v>
      </c>
      <c r="X19" s="20">
        <f>IF($F19="","",IFERROR(INDEX([1]Raw_Data!$X:$X,MATCH($F19,[1]Raw_Data!$F:$F,0)),""))</f>
        <v>3</v>
      </c>
      <c r="Y19" s="20" t="str">
        <f>IF($F19="","",IFERROR(INDEX([1]Raw_Data!$Y:$Y,MATCH($F19,[1]Raw_Data!$F:$F,0)),""))</f>
        <v>ดำเนินการตรวจสอบจนจบขั้นตอน แต่ไม่ได้ดูแลความกังวลของ Rider ต่อเนื่อง</v>
      </c>
      <c r="Z19" s="20">
        <f>IF($F19="","",IFERROR(INDEX([1]Raw_Data!$Z:$Z,MATCH($F19,[1]Raw_Data!$F:$F,0)),""))</f>
        <v>2</v>
      </c>
      <c r="AA19" s="20" t="str">
        <f>IF($F19="","",IFERROR(INDEX([1]Raw_Data!$AA:$AA,MATCH($F19,[1]Raw_Data!$F:$F,0)),""))</f>
        <v>ไม่มีการแจ้งแนวทางถัดไป เช่น  ควรทำอย่างไรหากรับงานไม่ได้  ติดต่อใคร  มีผลต่อบัญชีหรือไม่</v>
      </c>
      <c r="AB19" s="20">
        <f>IF($F19="","",IFERROR(INDEX([1]Raw_Data!$AB:$AB,MATCH($F19,[1]Raw_Data!$F:$F,0)),""))</f>
        <v>5</v>
      </c>
      <c r="AC19" s="20" t="str">
        <f>IF($F19="","",IFERROR(INDEX([1]Raw_Data!$AC:$AC,MATCH($F19,[1]Raw_Data!$F:$F,0)),""))</f>
        <v>ข้อความอ่านง่าย เป็นลำดับ</v>
      </c>
      <c r="AD19" s="20">
        <f>IF($F19="","",IFERROR(INDEX([1]Raw_Data!$AD:$AD,MATCH($F19,[1]Raw_Data!$F:$F,0)),""))</f>
        <v>5</v>
      </c>
      <c r="AE19" s="20" t="str">
        <f>IF($F19="","",IFERROR(INDEX([1]Raw_Data!$AE:$AE,MATCH($F19,[1]Raw_Data!$F:$F,0)),""))</f>
        <v>ภาษาเหมาะสม ชัดเจน</v>
      </c>
      <c r="AF19" s="20">
        <f>IF($F19="","",IFERROR(INDEX([1]Raw_Data!$AF:$AF,MATCH($F19,[1]Raw_Data!$F:$F,0)),""))</f>
        <v>4</v>
      </c>
      <c r="AG19" s="20" t="str">
        <f>IF($F19="","",IFERROR(INDEX([1]Raw_Data!$AG:$AG,MATCH($F19,[1]Raw_Data!$F:$F,0)),""))</f>
        <v>สุภาพ แต่ขาด Empathy ต่อปัญหา Rider</v>
      </c>
      <c r="AH19" s="20">
        <f>IF($F19="","",IFERROR(INDEX([1]Raw_Data!$AH:$AH,MATCH($F19,[1]Raw_Data!$F:$F,0)),""))</f>
        <v>3</v>
      </c>
      <c r="AI19" s="20" t="str">
        <f>IF($F19="","",IFERROR(INDEX([1]Raw_Data!$AI:$AI,MATCH($F19,[1]Raw_Data!$F:$F,0)),""))</f>
        <v>ใช้ข้อความค่อนข้าง Template ไม่สะท้อนสถานการณ์เร่งด่วน</v>
      </c>
      <c r="AJ19" s="20">
        <f>IF($F19="","",IFERROR(INDEX([1]Raw_Data!$AJ:$AJ,MATCH($F19,[1]Raw_Data!$F:$F,0)),""))</f>
        <v>9</v>
      </c>
      <c r="AK19" s="20" t="str">
        <f>IF($F19="","",IFERROR(INDEX([1]Raw_Data!$AK:$AK,MATCH($F19,[1]Raw_Data!$F:$F,0)),""))</f>
        <v>ขอข้อมูลครบก่อนตรวจสอบ และดำเนินการตาม Flow</v>
      </c>
      <c r="AL19" s="20">
        <f>IF($F19="","",IFERROR(INDEX([1]Raw_Data!$AL:$AL,MATCH($F19,[1]Raw_Data!$F:$F,0)),""))</f>
        <v>5</v>
      </c>
      <c r="AM19" s="20" t="str">
        <f>IF($F19="","",IFERROR(INDEX([1]Raw_Data!$AM:$AM,MATCH($F19,[1]Raw_Data!$F:$F,0)),""))</f>
        <v>ตอบรวดเร็ว ไม่มีช่วงเงียบ</v>
      </c>
      <c r="AN19" s="20">
        <f>IF($F19="","",IFERROR(INDEX([1]Raw_Data!$AN:$AN,MATCH($F19,[1]Raw_Data!$F:$F,0)),""))</f>
        <v>4</v>
      </c>
      <c r="AO19" s="20" t="str">
        <f>IF($F19="","",IFERROR(INDEX([1]Raw_Data!$AO:$AO,MATCH($F19,[1]Raw_Data!$F:$F,0)),""))</f>
        <v>มีการบันทึกและปิดเคส แต่ไม่มีรายละเอียดคำอธิบาย</v>
      </c>
      <c r="AP19" s="20" t="str">
        <f>IF($F19="","",IFERROR(INDEX([1]Raw_Data!$AP:$AP,MATCH($F19,[1]Raw_Data!$F:$F,0)),""))</f>
        <v>NO</v>
      </c>
      <c r="AQ19" s="20" t="str">
        <f>IF($F19="","",IFERROR(INDEX([1]Raw_Data!$AQ:$AQ,MATCH($F19,[1]Raw_Data!$F:$F,0)),""))</f>
        <v>ไรเดอร์แจ้งระยะทางเกินกำหนดและขอยกเลิกงาน (Rider reports excessive distance and requests cancellation)</v>
      </c>
      <c r="AR19" s="20"/>
      <c r="AS19" s="22">
        <f t="shared" si="0"/>
        <v>81</v>
      </c>
      <c r="AT19" s="17">
        <f t="shared" si="1"/>
        <v>46082</v>
      </c>
      <c r="AU19" s="16" t="str">
        <f t="shared" si="2"/>
        <v>March 2026</v>
      </c>
      <c r="AV19" s="17">
        <f t="shared" si="3"/>
        <v>46090</v>
      </c>
      <c r="AW19" s="17">
        <f t="shared" si="4"/>
        <v>46096</v>
      </c>
      <c r="AX19" s="16" t="str">
        <f t="shared" si="5"/>
        <v>09/03/2026 - 15/03/2026</v>
      </c>
      <c r="AY19" s="16">
        <f>IF(B19="","",COUNTIFS($B$5:B19,B19,$AT$5:AT19,AT19))</f>
        <v>3</v>
      </c>
      <c r="AZ19" s="16">
        <f>IF(B19="","",COUNTIFS($B$5:B19,B19,$AV$5:AV19,AV19))</f>
        <v>1</v>
      </c>
      <c r="BA19" s="16" t="str">
        <f t="shared" si="6"/>
        <v>03|Jariyawadee Taboodda|20260301</v>
      </c>
      <c r="BB19" s="16" t="str">
        <f t="shared" si="7"/>
        <v>01|Jariyawadee Taboodda|20260309</v>
      </c>
      <c r="BC19" s="16">
        <f t="shared" si="8"/>
        <v>0</v>
      </c>
      <c r="BD19" s="23" t="str">
        <f t="shared" si="9"/>
        <v>Revised</v>
      </c>
      <c r="BE19" s="15" t="str">
        <f>IF($F19="","","REV"&amp;COUNTIF($F$5:F19,$F19))</f>
        <v>REV1</v>
      </c>
      <c r="BF19" s="25" t="s">
        <v>122</v>
      </c>
      <c r="BG19" s="25" t="s">
        <v>122</v>
      </c>
      <c r="BH19" s="23" t="str">
        <f t="shared" si="10"/>
        <v>AA206994-ORI</v>
      </c>
      <c r="BI19" s="23" t="str">
        <f t="shared" si="11"/>
        <v>AA206994-REV1</v>
      </c>
      <c r="BJ19" s="26" t="s">
        <v>123</v>
      </c>
      <c r="BK19" s="26" t="s">
        <v>123</v>
      </c>
      <c r="BL19" s="26" t="s">
        <v>123</v>
      </c>
      <c r="BM19" s="26" t="s">
        <v>123</v>
      </c>
      <c r="BN19" s="40" t="s">
        <v>461</v>
      </c>
      <c r="BO19" s="27" t="s">
        <v>225</v>
      </c>
      <c r="BP19" s="26" t="s">
        <v>123</v>
      </c>
      <c r="BQ19" s="26" t="s">
        <v>123</v>
      </c>
      <c r="BR19" s="26" t="s">
        <v>123</v>
      </c>
      <c r="BS19" s="27" t="s">
        <v>462</v>
      </c>
      <c r="BT19" s="26" t="s">
        <v>123</v>
      </c>
      <c r="BU19" s="26" t="s">
        <v>123</v>
      </c>
      <c r="BV19" s="26" t="s">
        <v>123</v>
      </c>
      <c r="BW19" s="26" t="s">
        <v>123</v>
      </c>
      <c r="BX19" s="26" t="s">
        <v>123</v>
      </c>
      <c r="BY19" s="26" t="s">
        <v>123</v>
      </c>
      <c r="BZ19" s="26" t="s">
        <v>123</v>
      </c>
      <c r="CA19" s="23" t="str">
        <f t="shared" si="12"/>
        <v>AA206994|REV1</v>
      </c>
      <c r="CC19" s="19">
        <v>8</v>
      </c>
      <c r="CD19" s="27" t="s">
        <v>463</v>
      </c>
      <c r="CE19" s="19">
        <v>4</v>
      </c>
      <c r="CF19" s="27" t="s">
        <v>464</v>
      </c>
      <c r="CG19" s="19">
        <v>5</v>
      </c>
      <c r="CH19" s="27" t="s">
        <v>443</v>
      </c>
      <c r="CI19" s="19">
        <v>5</v>
      </c>
      <c r="CJ19" s="27" t="s">
        <v>465</v>
      </c>
      <c r="CK19" s="19">
        <v>4</v>
      </c>
      <c r="CL19" s="27" t="s">
        <v>466</v>
      </c>
      <c r="CM19" s="19">
        <v>4</v>
      </c>
      <c r="CN19" s="27" t="s">
        <v>467</v>
      </c>
      <c r="CO19" s="19">
        <v>4</v>
      </c>
      <c r="CP19" s="27" t="s">
        <v>468</v>
      </c>
      <c r="CQ19" s="19">
        <v>7</v>
      </c>
      <c r="CR19" s="27" t="s">
        <v>469</v>
      </c>
      <c r="CS19" s="19">
        <v>3</v>
      </c>
      <c r="CT19" s="27" t="s">
        <v>470</v>
      </c>
      <c r="CU19" s="19">
        <v>2</v>
      </c>
      <c r="CV19" s="27" t="s">
        <v>471</v>
      </c>
      <c r="CW19" s="19">
        <v>5</v>
      </c>
      <c r="CX19" s="27" t="s">
        <v>472</v>
      </c>
      <c r="CY19" s="19">
        <v>5</v>
      </c>
      <c r="CZ19" s="27" t="s">
        <v>473</v>
      </c>
      <c r="DA19" s="19">
        <v>4</v>
      </c>
      <c r="DB19" s="27" t="s">
        <v>474</v>
      </c>
      <c r="DC19" s="19">
        <v>3</v>
      </c>
      <c r="DD19" s="27" t="s">
        <v>475</v>
      </c>
      <c r="DE19" s="19">
        <v>9</v>
      </c>
      <c r="DF19" s="27" t="s">
        <v>476</v>
      </c>
      <c r="DG19" s="19">
        <v>5</v>
      </c>
      <c r="DH19" s="27" t="s">
        <v>477</v>
      </c>
      <c r="DI19" s="19">
        <v>4</v>
      </c>
      <c r="DJ19" s="27" t="s">
        <v>478</v>
      </c>
      <c r="DK19" s="25" t="str">
        <f t="shared" si="13"/>
        <v>Score changed</v>
      </c>
      <c r="DL19" s="43" t="s">
        <v>479</v>
      </c>
      <c r="DM19" s="4">
        <v>46111.675000000003</v>
      </c>
      <c r="DN19" s="41" t="s">
        <v>480</v>
      </c>
      <c r="DO19" s="42" t="s">
        <v>223</v>
      </c>
    </row>
    <row r="20" spans="1:119" ht="24.75" customHeight="1">
      <c r="A20" s="15">
        <f>IF($F20="","",IFERROR(INDEX([1]Raw_Data!$A:$A,MATCH($F20,[1]Raw_Data!$F:$F,0)),""))</f>
        <v>46094.578377268517</v>
      </c>
      <c r="B20" s="16" t="str">
        <f>IF($F20="","",IFERROR(INDEX([1]Raw_Data!$B:$B,MATCH($F20,[1]Raw_Data!$F:$F,0)),""))</f>
        <v>Nattapol Suprom</v>
      </c>
      <c r="C20" s="17">
        <f>IF($F20="","",IFERROR(INDEX([1]Raw_Data!$C:$C,MATCH($F20,[1]Raw_Data!$F:$F,0)),""))</f>
        <v>46093</v>
      </c>
      <c r="D20" s="18">
        <f>IF($F20="","",IFERROR(INDEX([1]Raw_Data!$D:$D,MATCH($F20,[1]Raw_Data!$F:$F,0)),""))</f>
        <v>0.6</v>
      </c>
      <c r="E20" s="18">
        <f>IF($F20="","",IFERROR(INDEX([1]Raw_Data!$E:$E,MATCH($F20,[1]Raw_Data!$F:$F,0)),""))</f>
        <v>0.60416666666666663</v>
      </c>
      <c r="F20" s="19" t="s">
        <v>481</v>
      </c>
      <c r="G20" s="16" t="str">
        <f>IF($F20="","",IFERROR(INDEX([1]Raw_Data!$G:$G,MATCH($F20,[1]Raw_Data!$F:$F,0)),""))</f>
        <v>https://app.oho.chat/business/6805c0f16232119d2a1204b5/smartchat?room=696c60fc54f551845b4e7b45</v>
      </c>
      <c r="H20" s="20">
        <f>IF($F20="","",IFERROR(INDEX([1]Raw_Data!$H:$H,MATCH($F20,[1]Raw_Data!$F:$F,0)),""))</f>
        <v>9</v>
      </c>
      <c r="I20" s="21" t="str">
        <f>IF($F20="","",IFERROR(INDEX([1]Raw_Data!$I:$I,MATCH($F20,[1]Raw_Data!$F:$F,0)),""))</f>
        <v>ทักทายสุภาพ แต่ปิดโดยไม่ได้เชิญให้สอบถามเพิ่มเติม</v>
      </c>
      <c r="J20" s="20">
        <f>IF($F20="","",IFERROR(INDEX([1]Raw_Data!$J:$J,MATCH($F20,[1]Raw_Data!$F:$F,0)),""))</f>
        <v>4</v>
      </c>
      <c r="K20" s="20" t="str">
        <f>IF($F20="","",IFERROR(INDEX([1]Raw_Data!$K:$K,MATCH($F20,[1]Raw_Data!$F:$F,0)),""))</f>
        <v>ข้อมูลถูกต้อง แต่ยังไม่ตอบประเด็น “20 นาที” ชัดเจน</v>
      </c>
      <c r="L20" s="20">
        <f>IF($F20="","",IFERROR(INDEX([1]Raw_Data!$L:$L,MATCH($F20,[1]Raw_Data!$F:$F,0)),""))</f>
        <v>5</v>
      </c>
      <c r="M20" s="20" t="str">
        <f>IF($F20="","",IFERROR(INDEX([1]Raw_Data!$M:$M,MATCH($F20,[1]Raw_Data!$F:$F,0)),""))</f>
        <v>ไม่มีการเปิดเผยข้อมูลส่วนบุคคล</v>
      </c>
      <c r="N20" s="20">
        <f>IF($F20="","",IFERROR(INDEX([1]Raw_Data!$N:$N,MATCH($F20,[1]Raw_Data!$F:$F,0)),""))</f>
        <v>4</v>
      </c>
      <c r="O20" s="20" t="str">
        <f>IF($F20="","",IFERROR(INDEX([1]Raw_Data!$O:$O,MATCH($F20,[1]Raw_Data!$F:$F,0)),""))</f>
        <v>ให้คำแนะนำทั่วไป แต่ยังไม่ตรงกับคำถามเฉพาะ</v>
      </c>
      <c r="P20" s="20">
        <f>IF($F20="","",IFERROR(INDEX([1]Raw_Data!$P:$P,MATCH($F20,[1]Raw_Data!$F:$F,0)),""))</f>
        <v>3</v>
      </c>
      <c r="Q20" s="20" t="str">
        <f>IF($F20="","",IFERROR(INDEX([1]Raw_Data!$Q:$Q,MATCH($F20,[1]Raw_Data!$F:$F,0)),""))</f>
        <v>ไม่ได้ตอบชัดว่าต้องทำภายใน 20 นาทีหรือไม่</v>
      </c>
      <c r="R20" s="20">
        <f>IF($F20="","",IFERROR(INDEX([1]Raw_Data!$R:$R,MATCH($F20,[1]Raw_Data!$F:$F,0)),""))</f>
        <v>4</v>
      </c>
      <c r="S20" s="20" t="str">
        <f>IF($F20="","",IFERROR(INDEX([1]Raw_Data!$S:$S,MATCH($F20,[1]Raw_Data!$F:$F,0)),""))</f>
        <v>อธิบายวิธีดำเนินการได้ แต่ยังไม่ละเอียด</v>
      </c>
      <c r="T20" s="20">
        <f>IF($F20="","",IFERROR(INDEX([1]Raw_Data!$T:$T,MATCH($F20,[1]Raw_Data!$F:$F,0)),""))</f>
        <v>4</v>
      </c>
      <c r="U20" s="20" t="str">
        <f>IF($F20="","",IFERROR(INDEX([1]Raw_Data!$U:$U,MATCH($F20,[1]Raw_Data!$F:$F,0)),""))</f>
        <v>อิงตามขั้นตอนระบบ แต่ไม่ได้อ้างอิงเงื่อนไขเวลา</v>
      </c>
      <c r="V20" s="20">
        <f>IF($F20="","",IFERROR(INDEX([1]Raw_Data!$V:$V,MATCH($F20,[1]Raw_Data!$F:$F,0)),""))</f>
        <v>7</v>
      </c>
      <c r="W20" s="20" t="str">
        <f>IF($F20="","",IFERROR(INDEX([1]Raw_Data!$W:$W,MATCH($F20,[1]Raw_Data!$F:$F,0)),""))</f>
        <v>เข้าใจสถานการณ์ แต่ยังไม่ได้ตอบข้อสงสัยหลักของไรเดอร์</v>
      </c>
      <c r="X20" s="20">
        <f>IF($F20="","",IFERROR(INDEX([1]Raw_Data!$X:$X,MATCH($F20,[1]Raw_Data!$F:$F,0)),""))</f>
        <v>4</v>
      </c>
      <c r="Y20" s="20" t="str">
        <f>IF($F20="","",IFERROR(INDEX([1]Raw_Data!$Y:$Y,MATCH($F20,[1]Raw_Data!$F:$F,0)),""))</f>
        <v>ให้แนวทางช่วยเหลือ แต่ยังไม่ช่วยจนข้อสงสัยหมด</v>
      </c>
      <c r="Z20" s="20">
        <f>IF($F20="","",IFERROR(INDEX([1]Raw_Data!$Z:$Z,MATCH($F20,[1]Raw_Data!$F:$F,0)),""))</f>
        <v>4</v>
      </c>
      <c r="AA20" s="20" t="str">
        <f>IF($F20="","",IFERROR(INDEX([1]Raw_Data!$AA:$AA,MATCH($F20,[1]Raw_Data!$F:$F,0)),""))</f>
        <v>มีคำแนะนำ แต่ไม่มีทางเลือกเพิ่มเติม</v>
      </c>
      <c r="AB20" s="20">
        <f>IF($F20="","",IFERROR(INDEX([1]Raw_Data!$AB:$AB,MATCH($F20,[1]Raw_Data!$F:$F,0)),""))</f>
        <v>5</v>
      </c>
      <c r="AC20" s="20" t="str">
        <f>IF($F20="","",IFERROR(INDEX([1]Raw_Data!$AC:$AC,MATCH($F20,[1]Raw_Data!$F:$F,0)),""))</f>
        <v>อ่านง่าย จัดลำดับดี</v>
      </c>
      <c r="AD20" s="20">
        <f>IF($F20="","",IFERROR(INDEX([1]Raw_Data!$AD:$AD,MATCH($F20,[1]Raw_Data!$F:$F,0)),""))</f>
        <v>5</v>
      </c>
      <c r="AE20" s="20" t="str">
        <f>IF($F20="","",IFERROR(INDEX([1]Raw_Data!$AE:$AE,MATCH($F20,[1]Raw_Data!$F:$F,0)),""))</f>
        <v>ภาษาเข้าใจง่าย</v>
      </c>
      <c r="AF20" s="20">
        <f>IF($F20="","",IFERROR(INDEX([1]Raw_Data!$AF:$AF,MATCH($F20,[1]Raw_Data!$F:$F,0)),""))</f>
        <v>4</v>
      </c>
      <c r="AG20" s="20" t="str">
        <f>IF($F20="","",IFERROR(INDEX([1]Raw_Data!$AG:$AG,MATCH($F20,[1]Raw_Data!$F:$F,0)),""))</f>
        <v>สุภาพ แต่ไม่มี Empathy</v>
      </c>
      <c r="AH20" s="20">
        <f>IF($F20="","",IFERROR(INDEX([1]Raw_Data!$AH:$AH,MATCH($F20,[1]Raw_Data!$F:$F,0)),""))</f>
        <v>5</v>
      </c>
      <c r="AI20" s="20" t="str">
        <f>IF($F20="","",IFERROR(INDEX([1]Raw_Data!$AI:$AI,MATCH($F20,[1]Raw_Data!$F:$F,0)),""))</f>
        <v>ใช้โทนเหมาะกับเคสสอบถาม</v>
      </c>
      <c r="AJ20" s="20">
        <f>IF($F20="","",IFERROR(INDEX([1]Raw_Data!$AJ:$AJ,MATCH($F20,[1]Raw_Data!$F:$F,0)),""))</f>
        <v>9</v>
      </c>
      <c r="AK20" s="20" t="str">
        <f>IF($F20="","",IFERROR(INDEX([1]Raw_Data!$AK:$AK,MATCH($F20,[1]Raw_Data!$F:$F,0)),""))</f>
        <v>ขอข้อมูลก่อนให้คำแนะนำ ถือว่าถูกต้อง</v>
      </c>
      <c r="AL20" s="20">
        <f>IF($F20="","",IFERROR(INDEX([1]Raw_Data!$AL:$AL,MATCH($F20,[1]Raw_Data!$F:$F,0)),""))</f>
        <v>5</v>
      </c>
      <c r="AM20" s="20" t="str">
        <f>IF($F20="","",IFERROR(INDEX([1]Raw_Data!$AM:$AM,MATCH($F20,[1]Raw_Data!$F:$F,0)),""))</f>
        <v>ตอบรวดเร็ว</v>
      </c>
      <c r="AN20" s="20">
        <f>IF($F20="","",IFERROR(INDEX([1]Raw_Data!$AN:$AN,MATCH($F20,[1]Raw_Data!$F:$F,0)),""))</f>
        <v>3</v>
      </c>
      <c r="AO20" s="20" t="str">
        <f>IF($F20="","",IFERROR(INDEX([1]Raw_Data!$AO:$AO,MATCH($F20,[1]Raw_Data!$F:$F,0)),""))</f>
        <v>ปิดเคสโดยยังไม่ยืนยันว่าลูกค้าเข้าใจคำตอบหรือไม่</v>
      </c>
      <c r="AP20" s="20" t="str">
        <f>IF($F20="","",IFERROR(INDEX([1]Raw_Data!$AP:$AP,MATCH($F20,[1]Raw_Data!$F:$F,0)),""))</f>
        <v>NO</v>
      </c>
      <c r="AQ20" s="20" t="str">
        <f>IF($F20="","",IFERROR(INDEX([1]Raw_Data!$AQ:$AQ,MATCH($F20,[1]Raw_Data!$F:$F,0)),""))</f>
        <v>ไรเดอร์สอบถามค่าชดเชยกรณีร้านยกเลิกหลังถึงร้าน (Rider inquires about compensation when store cancels after arrival)</v>
      </c>
      <c r="AR20" s="20"/>
      <c r="AS20" s="22">
        <f t="shared" si="0"/>
        <v>86</v>
      </c>
      <c r="AT20" s="17">
        <f t="shared" si="1"/>
        <v>46082</v>
      </c>
      <c r="AU20" s="16" t="str">
        <f t="shared" si="2"/>
        <v>March 2026</v>
      </c>
      <c r="AV20" s="17">
        <f t="shared" si="3"/>
        <v>46090</v>
      </c>
      <c r="AW20" s="17">
        <f t="shared" si="4"/>
        <v>46096</v>
      </c>
      <c r="AX20" s="16" t="str">
        <f t="shared" si="5"/>
        <v>09/03/2026 - 15/03/2026</v>
      </c>
      <c r="AY20" s="16">
        <f>IF(B20="","",COUNTIFS($B$5:B20,B20,$AT$5:AT20,AT20))</f>
        <v>4</v>
      </c>
      <c r="AZ20" s="16">
        <f>IF(B20="","",COUNTIFS($B$5:B20,B20,$AV$5:AV20,AV20))</f>
        <v>2</v>
      </c>
      <c r="BA20" s="16" t="str">
        <f t="shared" si="6"/>
        <v>04|Nattapol Suprom|20260301</v>
      </c>
      <c r="BB20" s="16" t="str">
        <f t="shared" si="7"/>
        <v>02|Nattapol Suprom|20260309</v>
      </c>
      <c r="BC20" s="16">
        <f t="shared" si="8"/>
        <v>0</v>
      </c>
      <c r="BD20" s="23" t="str">
        <f t="shared" si="9"/>
        <v>Revised</v>
      </c>
      <c r="BE20" s="15" t="str">
        <f>IF($F20="","","REV"&amp;COUNTIF($F$5:F20,$F20))</f>
        <v>REV1</v>
      </c>
      <c r="BF20" s="25" t="s">
        <v>122</v>
      </c>
      <c r="BG20" s="25" t="s">
        <v>122</v>
      </c>
      <c r="BH20" s="23" t="str">
        <f t="shared" si="10"/>
        <v>AA205590-ORI</v>
      </c>
      <c r="BI20" s="23" t="str">
        <f t="shared" si="11"/>
        <v>AA205590-REV1</v>
      </c>
      <c r="BJ20" s="26" t="s">
        <v>123</v>
      </c>
      <c r="BK20" s="26" t="s">
        <v>123</v>
      </c>
      <c r="BL20" s="26" t="s">
        <v>123</v>
      </c>
      <c r="BM20" s="26" t="s">
        <v>123</v>
      </c>
      <c r="BN20" s="26" t="s">
        <v>482</v>
      </c>
      <c r="BO20" s="26" t="s">
        <v>123</v>
      </c>
      <c r="BP20" s="26" t="s">
        <v>123</v>
      </c>
      <c r="BQ20" s="26" t="s">
        <v>123</v>
      </c>
      <c r="BR20" s="26" t="s">
        <v>123</v>
      </c>
      <c r="BS20" s="26" t="s">
        <v>123</v>
      </c>
      <c r="BT20" s="26" t="s">
        <v>123</v>
      </c>
      <c r="BU20" s="26" t="s">
        <v>123</v>
      </c>
      <c r="BV20" s="26" t="s">
        <v>123</v>
      </c>
      <c r="BW20" s="26" t="s">
        <v>123</v>
      </c>
      <c r="BX20" s="26" t="s">
        <v>123</v>
      </c>
      <c r="BY20" s="26" t="s">
        <v>123</v>
      </c>
      <c r="BZ20" s="26" t="s">
        <v>123</v>
      </c>
      <c r="CA20" s="23" t="str">
        <f t="shared" si="12"/>
        <v>AA205590|REV1</v>
      </c>
      <c r="CC20" s="19">
        <v>9</v>
      </c>
      <c r="CD20" s="27" t="s">
        <v>483</v>
      </c>
      <c r="CE20" s="19">
        <v>4</v>
      </c>
      <c r="CF20" s="27" t="s">
        <v>484</v>
      </c>
      <c r="CG20" s="19">
        <v>5</v>
      </c>
      <c r="CH20" s="27" t="s">
        <v>443</v>
      </c>
      <c r="CI20" s="19">
        <v>4</v>
      </c>
      <c r="CJ20" s="27" t="s">
        <v>485</v>
      </c>
      <c r="CK20" s="19">
        <v>5</v>
      </c>
      <c r="CL20" s="27" t="s">
        <v>486</v>
      </c>
      <c r="CM20" s="19">
        <v>4</v>
      </c>
      <c r="CN20" s="27" t="s">
        <v>487</v>
      </c>
      <c r="CO20" s="19">
        <v>4</v>
      </c>
      <c r="CP20" s="27" t="s">
        <v>488</v>
      </c>
      <c r="CQ20" s="19">
        <v>7</v>
      </c>
      <c r="CR20" s="27" t="s">
        <v>489</v>
      </c>
      <c r="CS20" s="19">
        <v>4</v>
      </c>
      <c r="CT20" s="27" t="s">
        <v>490</v>
      </c>
      <c r="CU20" s="19">
        <v>4</v>
      </c>
      <c r="CV20" s="27" t="s">
        <v>491</v>
      </c>
      <c r="CW20" s="19">
        <v>5</v>
      </c>
      <c r="CX20" s="27" t="s">
        <v>492</v>
      </c>
      <c r="CY20" s="19">
        <v>5</v>
      </c>
      <c r="CZ20" s="27" t="s">
        <v>493</v>
      </c>
      <c r="DA20" s="19">
        <v>4</v>
      </c>
      <c r="DB20" s="27" t="s">
        <v>494</v>
      </c>
      <c r="DC20" s="19">
        <v>5</v>
      </c>
      <c r="DD20" s="27" t="s">
        <v>495</v>
      </c>
      <c r="DE20" s="19">
        <v>9</v>
      </c>
      <c r="DF20" s="27" t="s">
        <v>496</v>
      </c>
      <c r="DG20" s="19">
        <v>5</v>
      </c>
      <c r="DH20" s="27" t="s">
        <v>456</v>
      </c>
      <c r="DI20" s="19">
        <v>3</v>
      </c>
      <c r="DJ20" s="27" t="s">
        <v>497</v>
      </c>
      <c r="DK20" s="25" t="str">
        <f t="shared" si="13"/>
        <v>Score changed</v>
      </c>
      <c r="DL20" s="28" t="s">
        <v>498</v>
      </c>
      <c r="DM20" s="4">
        <v>46114.666666666657</v>
      </c>
      <c r="DN20" s="4">
        <v>46118.482638888891</v>
      </c>
      <c r="DO20" s="3" t="s">
        <v>499</v>
      </c>
    </row>
    <row r="21" spans="1:119" ht="24.75" customHeight="1">
      <c r="A21" s="15">
        <f>IF($F21="","",IFERROR(INDEX([1]Raw_Data!$A:$A,MATCH($F21,[1]Raw_Data!$F:$F,0)),""))</f>
        <v>46098.718705370367</v>
      </c>
      <c r="B21" s="16" t="str">
        <f>IF($F21="","",IFERROR(INDEX([1]Raw_Data!$B:$B,MATCH($F21,[1]Raw_Data!$F:$F,0)),""))</f>
        <v>Suphitcha Keawliam</v>
      </c>
      <c r="C21" s="17">
        <f>IF($F21="","",IFERROR(INDEX([1]Raw_Data!$C:$C,MATCH($F21,[1]Raw_Data!$F:$F,0)),""))</f>
        <v>46097</v>
      </c>
      <c r="D21" s="18">
        <f>IF($F21="","",IFERROR(INDEX([1]Raw_Data!$D:$D,MATCH($F21,[1]Raw_Data!$F:$F,0)),""))</f>
        <v>0.35625000000000001</v>
      </c>
      <c r="E21" s="18">
        <f>IF($F21="","",IFERROR(INDEX([1]Raw_Data!$E:$E,MATCH($F21,[1]Raw_Data!$F:$F,0)),""))</f>
        <v>0.36805555555555558</v>
      </c>
      <c r="F21" s="19" t="s">
        <v>500</v>
      </c>
      <c r="G21" s="16" t="str">
        <f>IF($F21="","",IFERROR(INDEX([1]Raw_Data!$G:$G,MATCH($F21,[1]Raw_Data!$F:$F,0)),""))</f>
        <v>https://app.oho.chat/business/6805c0f16232119d2a1204b5/smartchat?room=69b75dbb388f4202d60d310f</v>
      </c>
      <c r="H21" s="20">
        <f>IF($F21="","",IFERROR(INDEX([1]Raw_Data!$H:$H,MATCH($F21,[1]Raw_Data!$F:$F,0)),""))</f>
        <v>10</v>
      </c>
      <c r="I21" s="21"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20">
        <f>IF($F21="","",IFERROR(INDEX([1]Raw_Data!$J:$J,MATCH($F21,[1]Raw_Data!$F:$F,0)),""))</f>
        <v>5</v>
      </c>
      <c r="K21" s="20"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20">
        <f>IF($F21="","",IFERROR(INDEX([1]Raw_Data!$L:$L,MATCH($F21,[1]Raw_Data!$F:$F,0)),""))</f>
        <v>5</v>
      </c>
      <c r="M21" s="20" t="str">
        <f>IF($F21="","",IFERROR(INDEX([1]Raw_Data!$M:$M,MATCH($F21,[1]Raw_Data!$F:$F,0)),""))</f>
        <v>ขอเลขคำสั่งซื้อก่อนตรวจสอบ  ไม่เปิดเผยข้อมูลบุคคลที่สาม  ใช้ข้อมูลเฉพาะของลูกค้า</v>
      </c>
      <c r="N21" s="20">
        <f>IF($F21="","",IFERROR(INDEX([1]Raw_Data!$N:$N,MATCH($F21,[1]Raw_Data!$F:$F,0)),""))</f>
        <v>5</v>
      </c>
      <c r="O21" s="20" t="str">
        <f>IF($F21="","",IFERROR(INDEX([1]Raw_Data!$O:$O,MATCH($F21,[1]Raw_Data!$F:$F,0)),""))</f>
        <v>ลูกค้าถามเรื่องยกเลิก + เงินคืน → ตอบครบ  ระบุ Timeline ชัดเจน</v>
      </c>
      <c r="P21" s="20">
        <f>IF($F21="","",IFERROR(INDEX([1]Raw_Data!$P:$P,MATCH($F21,[1]Raw_Data!$F:$F,0)),""))</f>
        <v>4</v>
      </c>
      <c r="Q21" s="20" t="str">
        <f>IF($F21="","",IFERROR(INDEX([1]Raw_Data!$Q:$Q,MATCH($F21,[1]Raw_Data!$F:$F,0)),""))</f>
        <v>อธิบายเข้าใจง่าย  แต่ไม่ได้เรียงเป็นขั้นตอนแบบข้อ 1-2-3</v>
      </c>
      <c r="R21" s="20">
        <f>IF($F21="","",IFERROR(INDEX([1]Raw_Data!$R:$R,MATCH($F21,[1]Raw_Data!$F:$F,0)),""))</f>
        <v>5</v>
      </c>
      <c r="S21" s="20" t="str">
        <f>IF($F21="","",IFERROR(INDEX([1]Raw_Data!$S:$S,MATCH($F21,[1]Raw_Data!$F:$F,0)),""))</f>
        <v>มีการอธิบายเงื่อนไขการยกเลิกและการคืนเงินเป็นลำดับเหตุการณ์ที่ชัดเจน</v>
      </c>
      <c r="T21" s="20">
        <f>IF($F21="","",IFERROR(INDEX([1]Raw_Data!$T:$T,MATCH($F21,[1]Raw_Data!$F:$F,0)),""))</f>
        <v>5</v>
      </c>
      <c r="U21" s="20" t="str">
        <f>IF($F21="","",IFERROR(INDEX([1]Raw_Data!$U:$U,MATCH($F21,[1]Raw_Data!$F:$F,0)),""))</f>
        <v>ใช้ข้อมูลจากระบบจริง  ไม่มีข้อมูลไม่เป็นทางการ</v>
      </c>
      <c r="V21" s="20">
        <f>IF($F21="","",IFERROR(INDEX([1]Raw_Data!$V:$V,MATCH($F21,[1]Raw_Data!$F:$F,0)),""))</f>
        <v>8</v>
      </c>
      <c r="W21" s="20"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20">
        <f>IF($F21="","",IFERROR(INDEX([1]Raw_Data!$X:$X,MATCH($F21,[1]Raw_Data!$F:$F,0)),""))</f>
        <v>5</v>
      </c>
      <c r="Y21" s="20" t="str">
        <f>IF($F21="","",IFERROR(INDEX([1]Raw_Data!$Y:$Y,MATCH($F21,[1]Raw_Data!$F:$F,0)),""))</f>
        <v>ดูแลจนลูกค้าเข้าใจและตอบรับ  ไม่ปล่อยเคสค้าง</v>
      </c>
      <c r="Z21" s="20">
        <f>IF($F21="","",IFERROR(INDEX([1]Raw_Data!$Z:$Z,MATCH($F21,[1]Raw_Data!$F:$F,0)),""))</f>
        <v>5</v>
      </c>
      <c r="AA21" s="20" t="str">
        <f>IF($F21="","",IFERROR(INDEX([1]Raw_Data!$AA:$AA,MATCH($F21,[1]Raw_Data!$F:$F,0)),""))</f>
        <v>แจ้งว่าจะยกเลิกอัตโนมัติ  แจ้งระยะเวลาเงินคืน  แจ้งให้ติดต่ออีกครั้งหากไม่ได้รับเงิน</v>
      </c>
      <c r="AB21" s="20">
        <f>IF($F21="","",IFERROR(INDEX([1]Raw_Data!$AB:$AB,MATCH($F21,[1]Raw_Data!$F:$F,0)),""))</f>
        <v>5</v>
      </c>
      <c r="AC21" s="20" t="str">
        <f>IF($F21="","",IFERROR(INDEX([1]Raw_Data!$AC:$AC,MATCH($F21,[1]Raw_Data!$F:$F,0)),""))</f>
        <v>แบ่งย่อหน้าชัดเจน  อ่านง่าย  ลำดับข้อมูลดี</v>
      </c>
      <c r="AD21" s="20">
        <f>IF($F21="","",IFERROR(INDEX([1]Raw_Data!$AD:$AD,MATCH($F21,[1]Raw_Data!$F:$F,0)),""))</f>
        <v>5</v>
      </c>
      <c r="AE21" s="20" t="str">
        <f>IF($F21="","",IFERROR(INDEX([1]Raw_Data!$AE:$AE,MATCH($F21,[1]Raw_Data!$F:$F,0)),""))</f>
        <v>ภาษาสุภาพ ชัดเจน ไม่เยิ่นเย้อ</v>
      </c>
      <c r="AF21" s="20">
        <f>IF($F21="","",IFERROR(INDEX([1]Raw_Data!$AF:$AF,MATCH($F21,[1]Raw_Data!$F:$F,0)),""))</f>
        <v>5</v>
      </c>
      <c r="AG21" s="20" t="str">
        <f>IF($F21="","",IFERROR(INDEX([1]Raw_Data!$AG:$AG,MATCH($F21,[1]Raw_Data!$F:$F,0)),""))</f>
        <v>น้ำเสียงเป็นมิตร เหมาะกับเคสร้องเรียน  ไม่มีการโต้แย้ง</v>
      </c>
      <c r="AH21" s="20">
        <f>IF($F21="","",IFERROR(INDEX([1]Raw_Data!$AH:$AH,MATCH($F21,[1]Raw_Data!$F:$F,0)),""))</f>
        <v>5</v>
      </c>
      <c r="AI21" s="20" t="str">
        <f>IF($F21="","",IFERROR(INDEX([1]Raw_Data!$AI:$AI,MATCH($F21,[1]Raw_Data!$F:$F,0)),""))</f>
        <v>ปรับเป็นโทนแก้ปัญหา + ให้ข้อมูล  ไม่ใช้ Template แข็ง</v>
      </c>
      <c r="AJ21" s="20">
        <f>IF($F21="","",IFERROR(INDEX([1]Raw_Data!$AJ:$AJ,MATCH($F21,[1]Raw_Data!$F:$F,0)),""))</f>
        <v>10</v>
      </c>
      <c r="AK21" s="20" t="str">
        <f>IF($F21="","",IFERROR(INDEX([1]Raw_Data!$AK:$AK,MATCH($F21,[1]Raw_Data!$F:$F,0)),""))</f>
        <v>ขอข้อมูลก่อนตรวจสอบ  ดำเนินการตาม Flow เคส  ปิดเคสถูกต้อง</v>
      </c>
      <c r="AL21" s="20">
        <f>IF($F21="","",IFERROR(INDEX([1]Raw_Data!$AL:$AL,MATCH($F21,[1]Raw_Data!$F:$F,0)),""))</f>
        <v>5</v>
      </c>
      <c r="AM21" s="20" t="str">
        <f>IF($F21="","",IFERROR(INDEX([1]Raw_Data!$AM:$AM,MATCH($F21,[1]Raw_Data!$F:$F,0)),""))</f>
        <v>First Response เร็วมาก (6 วินาที)  ไม่มีช่วงเงียบ</v>
      </c>
      <c r="AN21" s="20">
        <f>IF($F21="","",IFERROR(INDEX([1]Raw_Data!$AN:$AN,MATCH($F21,[1]Raw_Data!$F:$F,0)),""))</f>
        <v>5</v>
      </c>
      <c r="AO21" s="20" t="str">
        <f>IF($F21="","",IFERROR(INDEX([1]Raw_Data!$AO:$AO,MATCH($F21,[1]Raw_Data!$F:$F,0)),""))</f>
        <v>ระบุ Order ID และรายละเอียดครบ  สถานะเคสถูกต้อง</v>
      </c>
      <c r="AP21" s="20" t="str">
        <f>IF($F21="","",IFERROR(INDEX([1]Raw_Data!$AP:$AP,MATCH($F21,[1]Raw_Data!$F:$F,0)),""))</f>
        <v>NO</v>
      </c>
      <c r="AQ21" s="20" t="str">
        <f>IF($F21="","",IFERROR(INDEX([1]Raw_Data!$AQ:$AQ,MATCH($F21,[1]Raw_Data!$F:$F,0)),""))</f>
        <v>ลูกค้าสอบถามการคืนเงินหลังยกเลิกออเดอร์ (Customer inquires about refund after order cancellation)</v>
      </c>
      <c r="AR21" s="20"/>
      <c r="AS21" s="22">
        <f t="shared" si="0"/>
        <v>98</v>
      </c>
      <c r="AT21" s="17">
        <f t="shared" si="1"/>
        <v>46082</v>
      </c>
      <c r="AU21" s="16" t="str">
        <f t="shared" si="2"/>
        <v>March 2026</v>
      </c>
      <c r="AV21" s="17">
        <f t="shared" si="3"/>
        <v>46097</v>
      </c>
      <c r="AW21" s="17">
        <f t="shared" si="4"/>
        <v>46103</v>
      </c>
      <c r="AX21" s="16" t="str">
        <f t="shared" si="5"/>
        <v>16/03/2026 - 22/03/2026</v>
      </c>
      <c r="AY21" s="16">
        <f>IF(B21="","",COUNTIFS($B$5:B21,B21,$AT$5:AT21,AT21))</f>
        <v>1</v>
      </c>
      <c r="AZ21" s="16">
        <f>IF(B21="","",COUNTIFS($B$5:B21,B21,$AV$5:AV21,AV21))</f>
        <v>1</v>
      </c>
      <c r="BA21" s="16" t="str">
        <f t="shared" si="6"/>
        <v>01|Suphitcha Keawliam|20260301</v>
      </c>
      <c r="BB21" s="16" t="str">
        <f t="shared" si="7"/>
        <v>01|Suphitcha Keawliam|20260316</v>
      </c>
      <c r="BC21" s="16">
        <f t="shared" si="8"/>
        <v>0</v>
      </c>
      <c r="BD21" s="23" t="str">
        <f t="shared" si="9"/>
        <v>Revised</v>
      </c>
      <c r="BE21" s="15" t="str">
        <f>IF($F21="","","REV"&amp;COUNTIF($F$5:F21,$F21))</f>
        <v>REV1</v>
      </c>
      <c r="BF21" s="25" t="s">
        <v>122</v>
      </c>
      <c r="BG21" s="25" t="s">
        <v>122</v>
      </c>
      <c r="BH21" s="23" t="str">
        <f t="shared" si="10"/>
        <v>AA207069-ORI</v>
      </c>
      <c r="BI21" s="23" t="str">
        <f t="shared" si="11"/>
        <v>AA207069-REV1</v>
      </c>
      <c r="BJ21" s="26" t="s">
        <v>123</v>
      </c>
      <c r="BK21" s="26" t="s">
        <v>123</v>
      </c>
      <c r="BL21" s="26" t="s">
        <v>123</v>
      </c>
      <c r="BM21" s="26" t="s">
        <v>123</v>
      </c>
      <c r="BN21" s="27" t="s">
        <v>501</v>
      </c>
      <c r="BO21" s="26" t="s">
        <v>123</v>
      </c>
      <c r="BP21" s="26" t="s">
        <v>123</v>
      </c>
      <c r="BQ21" s="26" t="s">
        <v>123</v>
      </c>
      <c r="BR21" s="26" t="s">
        <v>123</v>
      </c>
      <c r="BS21" s="26" t="s">
        <v>123</v>
      </c>
      <c r="BT21" s="26" t="s">
        <v>123</v>
      </c>
      <c r="BU21" s="26" t="s">
        <v>123</v>
      </c>
      <c r="BV21" s="26" t="s">
        <v>123</v>
      </c>
      <c r="BW21" s="26" t="s">
        <v>123</v>
      </c>
      <c r="BX21" s="26" t="s">
        <v>123</v>
      </c>
      <c r="BY21" s="26" t="s">
        <v>123</v>
      </c>
      <c r="BZ21" s="26" t="s">
        <v>123</v>
      </c>
      <c r="CA21" s="23" t="str">
        <f t="shared" si="12"/>
        <v>AA207069|REV1</v>
      </c>
      <c r="CC21" s="19">
        <v>10</v>
      </c>
      <c r="CD21" s="27" t="s">
        <v>502</v>
      </c>
      <c r="CE21" s="19">
        <v>5</v>
      </c>
      <c r="CF21" s="27" t="s">
        <v>503</v>
      </c>
      <c r="CG21" s="19">
        <v>5</v>
      </c>
      <c r="CH21" s="27" t="s">
        <v>504</v>
      </c>
      <c r="CI21" s="19">
        <v>5</v>
      </c>
      <c r="CJ21" s="27" t="s">
        <v>505</v>
      </c>
      <c r="CK21" s="19">
        <v>5</v>
      </c>
      <c r="CL21" s="27" t="s">
        <v>506</v>
      </c>
      <c r="CM21" s="19">
        <v>5</v>
      </c>
      <c r="CN21" s="27" t="s">
        <v>507</v>
      </c>
      <c r="CO21" s="19">
        <v>5</v>
      </c>
      <c r="CP21" s="27" t="s">
        <v>508</v>
      </c>
      <c r="CQ21" s="19">
        <v>8</v>
      </c>
      <c r="CR21" s="27" t="s">
        <v>509</v>
      </c>
      <c r="CS21" s="19">
        <v>5</v>
      </c>
      <c r="CT21" s="27" t="s">
        <v>510</v>
      </c>
      <c r="CU21" s="19">
        <v>5</v>
      </c>
      <c r="CV21" s="27" t="s">
        <v>511</v>
      </c>
      <c r="CW21" s="19">
        <v>5</v>
      </c>
      <c r="CX21" s="27" t="s">
        <v>512</v>
      </c>
      <c r="CY21" s="19">
        <v>5</v>
      </c>
      <c r="CZ21" s="27" t="s">
        <v>513</v>
      </c>
      <c r="DA21" s="19">
        <v>5</v>
      </c>
      <c r="DB21" s="27" t="s">
        <v>514</v>
      </c>
      <c r="DC21" s="19">
        <v>5</v>
      </c>
      <c r="DD21" s="27" t="s">
        <v>515</v>
      </c>
      <c r="DE21" s="19">
        <v>10</v>
      </c>
      <c r="DF21" s="27" t="s">
        <v>516</v>
      </c>
      <c r="DG21" s="19">
        <v>5</v>
      </c>
      <c r="DH21" s="40" t="s">
        <v>517</v>
      </c>
      <c r="DI21" s="19">
        <v>5</v>
      </c>
      <c r="DJ21" s="27" t="s">
        <v>518</v>
      </c>
      <c r="DK21" s="25" t="str">
        <f t="shared" si="13"/>
        <v>Score changed</v>
      </c>
      <c r="DL21" s="43" t="s">
        <v>519</v>
      </c>
      <c r="DM21" s="4">
        <v>46114.945833333331</v>
      </c>
      <c r="DN21" s="4">
        <v>46115.463888888888</v>
      </c>
      <c r="DO21" s="42" t="s">
        <v>520</v>
      </c>
    </row>
    <row r="22" spans="1:119" ht="24.75" customHeight="1">
      <c r="A22" s="15">
        <f>IF($F22="","",IFERROR(INDEX([1]Raw_Data!$A:$A,MATCH($F22,[1]Raw_Data!$F:$F,0)),""))</f>
        <v>46100.672421192132</v>
      </c>
      <c r="B22" s="16" t="str">
        <f>IF($F22="","",IFERROR(INDEX([1]Raw_Data!$B:$B,MATCH($F22,[1]Raw_Data!$F:$F,0)),""))</f>
        <v>Suphitcha Keawliam</v>
      </c>
      <c r="C22" s="17">
        <f>IF($F22="","",IFERROR(INDEX([1]Raw_Data!$C:$C,MATCH($F22,[1]Raw_Data!$F:$F,0)),""))</f>
        <v>46098</v>
      </c>
      <c r="D22" s="18">
        <f>IF($F22="","",IFERROR(INDEX([1]Raw_Data!$D:$D,MATCH($F22,[1]Raw_Data!$F:$F,0)),""))</f>
        <v>0.47986111111111113</v>
      </c>
      <c r="E22" s="18">
        <f>IF($F22="","",IFERROR(INDEX([1]Raw_Data!$E:$E,MATCH($F22,[1]Raw_Data!$F:$F,0)),""))</f>
        <v>0.49375000000000002</v>
      </c>
      <c r="F22" s="19" t="s">
        <v>521</v>
      </c>
      <c r="G22" s="16" t="str">
        <f>IF($F22="","",IFERROR(INDEX([1]Raw_Data!$G:$G,MATCH($F22,[1]Raw_Data!$F:$F,0)),""))</f>
        <v>https://app.oho.chat/business/6805c0f16232119d2a1204b5/smartchat?room=683921389df5941ace112b5d</v>
      </c>
      <c r="H22" s="20">
        <f>IF($F22="","",IFERROR(INDEX([1]Raw_Data!$H:$H,MATCH($F22,[1]Raw_Data!$F:$F,0)),""))</f>
        <v>8</v>
      </c>
      <c r="I22" s="21"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20">
        <f>IF($F22="","",IFERROR(INDEX([1]Raw_Data!$J:$J,MATCH($F22,[1]Raw_Data!$F:$F,0)),""))</f>
        <v>5</v>
      </c>
      <c r="K22" s="20"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20">
        <f>IF($F22="","",IFERROR(INDEX([1]Raw_Data!$L:$L,MATCH($F22,[1]Raw_Data!$F:$F,0)),""))</f>
        <v>5</v>
      </c>
      <c r="M22" s="20" t="str">
        <f>IF($F22="","",IFERROR(INDEX([1]Raw_Data!$M:$M,MATCH($F22,[1]Raw_Data!$F:$F,0)),""))</f>
        <v>ไม่มีการเปิดเผยข้อมูลส่วนบุคคลหรือข้อมูลบุคคลที่สาม ไม่ละเมิดนโยบาย</v>
      </c>
      <c r="N22" s="20">
        <f>IF($F22="","",IFERROR(INDEX([1]Raw_Data!$N:$N,MATCH($F22,[1]Raw_Data!$F:$F,0)),""))</f>
        <v>4</v>
      </c>
      <c r="O22" s="20"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20">
        <f>IF($F22="","",IFERROR(INDEX([1]Raw_Data!$P:$P,MATCH($F22,[1]Raw_Data!$F:$F,0)),""))</f>
        <v>4</v>
      </c>
      <c r="Q22" s="20"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20">
        <f>IF($F22="","",IFERROR(INDEX([1]Raw_Data!$R:$R,MATCH($F22,[1]Raw_Data!$F:$F,0)),""))</f>
        <v>3</v>
      </c>
      <c r="S22" s="20" t="str">
        <f>IF($F22="","",IFERROR(INDEX([1]Raw_Data!$S:$S,MATCH($F22,[1]Raw_Data!$F:$F,0)),""))</f>
        <v>ไม่ได้อธิบายขั้นตอนการดำเนินการเป็นลำดับ มีเพียงแจ้งผลว่าได้ยกเลิกแล้ว</v>
      </c>
      <c r="T22" s="20">
        <f>IF($F22="","",IFERROR(INDEX([1]Raw_Data!$T:$T,MATCH($F22,[1]Raw_Data!$F:$F,0)),""))</f>
        <v>5</v>
      </c>
      <c r="U22" s="20" t="str">
        <f>IF($F22="","",IFERROR(INDEX([1]Raw_Data!$U:$U,MATCH($F22,[1]Raw_Data!$F:$F,0)),""))</f>
        <v>เป็นการดำเนินการตามระบบจริง ไม่ใช่ข้อมูลทั่วไปหรือไม่เป็นทางการ</v>
      </c>
      <c r="V22" s="20">
        <f>IF($F22="","",IFERROR(INDEX([1]Raw_Data!$V:$V,MATCH($F22,[1]Raw_Data!$F:$F,0)),""))</f>
        <v>10</v>
      </c>
      <c r="W22" s="20" t="str">
        <f>IF($F22="","",IFERROR(INDEX([1]Raw_Data!$W:$W,MATCH($F22,[1]Raw_Data!$F:$F,0)),""))</f>
        <v>มีการประสานร้านค้าเพื่อยกเลิก ซึ่งแก้ปัญหาได้ตรงจุด</v>
      </c>
      <c r="X22" s="20">
        <f>IF($F22="","",IFERROR(INDEX([1]Raw_Data!$X:$X,MATCH($F22,[1]Raw_Data!$F:$F,0)),""))</f>
        <v>4</v>
      </c>
      <c r="Y22" s="20"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20">
        <f>IF($F22="","",IFERROR(INDEX([1]Raw_Data!$Z:$Z,MATCH($F22,[1]Raw_Data!$F:$F,0)),""))</f>
        <v>3</v>
      </c>
      <c r="AA22" s="20" t="str">
        <f>IF($F22="","",IFERROR(INDEX([1]Raw_Data!$AA:$AA,MATCH($F22,[1]Raw_Data!$F:$F,0)),""))</f>
        <v>ไม่ได้แจ้งขั้นตอนถัดไปหรือสิ่งที่ลูกค้าควรทำหลังยกเลิก เช่น รอรับงานใหม่ หรือสถานะระบบ</v>
      </c>
      <c r="AB22" s="20">
        <f>IF($F22="","",IFERROR(INDEX([1]Raw_Data!$AB:$AB,MATCH($F22,[1]Raw_Data!$F:$F,0)),""))</f>
        <v>4</v>
      </c>
      <c r="AC22" s="20" t="str">
        <f>IF($F22="","",IFERROR(INDEX([1]Raw_Data!$AC:$AC,MATCH($F22,[1]Raw_Data!$F:$F,0)),""))</f>
        <v>อ่านเข้าใจง่าย แต่ไม่มีการแบ่งเป็นข้อหรือโครงสร้างที่ชัดเจน</v>
      </c>
      <c r="AD22" s="20">
        <f>IF($F22="","",IFERROR(INDEX([1]Raw_Data!$AD:$AD,MATCH($F22,[1]Raw_Data!$F:$F,0)),""))</f>
        <v>5</v>
      </c>
      <c r="AE22" s="20" t="str">
        <f>IF($F22="","",IFERROR(INDEX([1]Raw_Data!$AE:$AE,MATCH($F22,[1]Raw_Data!$F:$F,0)),""))</f>
        <v>ภาษาถูกต้อง สุภาพ และไม่เยิ่นเย้อ</v>
      </c>
      <c r="AF22" s="20">
        <f>IF($F22="","",IFERROR(INDEX([1]Raw_Data!$AF:$AF,MATCH($F22,[1]Raw_Data!$F:$F,0)),""))</f>
        <v>5</v>
      </c>
      <c r="AG22" s="20" t="str">
        <f>IF($F22="","",IFERROR(INDEX([1]Raw_Data!$AG:$AG,MATCH($F22,[1]Raw_Data!$F:$F,0)),""))</f>
        <v>น้ำเสียงสุภาพ เป็นมิตร ไม่มีการตำหนิหรือโต้แย้ง</v>
      </c>
      <c r="AH22" s="20">
        <f>IF($F22="","",IFERROR(INDEX([1]Raw_Data!$AH:$AH,MATCH($F22,[1]Raw_Data!$F:$F,0)),""))</f>
        <v>4</v>
      </c>
      <c r="AI22" s="20" t="str">
        <f>IF($F22="","",IFERROR(INDEX([1]Raw_Data!$AI:$AI,MATCH($F22,[1]Raw_Data!$F:$F,0)),""))</f>
        <v>มีการปรับโทนเป็นเชิงช่วยเหลือ แต่ยังค่อนข้างเป็นข้อความมาตรฐาน</v>
      </c>
      <c r="AJ22" s="20">
        <f>IF($F22="","",IFERROR(INDEX([1]Raw_Data!$AJ:$AJ,MATCH($F22,[1]Raw_Data!$F:$F,0)),""))</f>
        <v>8</v>
      </c>
      <c r="AK22" s="20"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20">
        <f>IF($F22="","",IFERROR(INDEX([1]Raw_Data!$AL:$AL,MATCH($F22,[1]Raw_Data!$F:$F,0)),""))</f>
        <v>5</v>
      </c>
      <c r="AM22" s="20" t="str">
        <f>IF($F22="","",IFERROR(INDEX([1]Raw_Data!$AM:$AM,MATCH($F22,[1]Raw_Data!$F:$F,0)),""))</f>
        <v>ตอบ First Response และระหว่างสนทนาอยู่ใน SLA</v>
      </c>
      <c r="AN22" s="20">
        <f>IF($F22="","",IFERROR(INDEX([1]Raw_Data!$AN:$AN,MATCH($F22,[1]Raw_Data!$F:$F,0)),""))</f>
        <v>5</v>
      </c>
      <c r="AO22" s="20" t="str">
        <f>IF($F22="","",IFERROR(INDEX([1]Raw_Data!$AO:$AO,MATCH($F22,[1]Raw_Data!$F:$F,0)),""))</f>
        <v>มีการอัปเดตสถานะปิดเคส</v>
      </c>
      <c r="AP22" s="20" t="str">
        <f>IF($F22="","",IFERROR(INDEX([1]Raw_Data!$AP:$AP,MATCH($F22,[1]Raw_Data!$F:$F,0)),""))</f>
        <v>NO</v>
      </c>
      <c r="AQ22" s="20" t="str">
        <f>IF($F22="","",IFERROR(INDEX([1]Raw_Data!$AQ:$AQ,MATCH($F22,[1]Raw_Data!$F:$F,0)),""))</f>
        <v>ไรเดอร์แจ้งหมุดร้านไม่ถูกต้องและขอยกเลิกงาน (Rider reports incorrect store location pin and requests cancellation)</v>
      </c>
      <c r="AR22" s="20"/>
      <c r="AS22" s="22">
        <f t="shared" si="0"/>
        <v>91</v>
      </c>
      <c r="AT22" s="17">
        <f t="shared" si="1"/>
        <v>46082</v>
      </c>
      <c r="AU22" s="16" t="str">
        <f t="shared" si="2"/>
        <v>March 2026</v>
      </c>
      <c r="AV22" s="17">
        <f t="shared" si="3"/>
        <v>46097</v>
      </c>
      <c r="AW22" s="17">
        <f t="shared" si="4"/>
        <v>46103</v>
      </c>
      <c r="AX22" s="16" t="str">
        <f t="shared" si="5"/>
        <v>16/03/2026 - 22/03/2026</v>
      </c>
      <c r="AY22" s="16">
        <f>IF(B22="","",COUNTIFS($B$5:B22,B22,$AT$5:AT22,AT22))</f>
        <v>2</v>
      </c>
      <c r="AZ22" s="16">
        <f>IF(B22="","",COUNTIFS($B$5:B22,B22,$AV$5:AV22,AV22))</f>
        <v>2</v>
      </c>
      <c r="BA22" s="16" t="str">
        <f t="shared" si="6"/>
        <v>02|Suphitcha Keawliam|20260301</v>
      </c>
      <c r="BB22" s="16" t="str">
        <f t="shared" si="7"/>
        <v>02|Suphitcha Keawliam|20260316</v>
      </c>
      <c r="BC22" s="16">
        <f t="shared" si="8"/>
        <v>0</v>
      </c>
      <c r="BD22" s="23" t="str">
        <f t="shared" si="9"/>
        <v>Revised</v>
      </c>
      <c r="BE22" s="15" t="str">
        <f>IF($F22="","","REV"&amp;COUNTIF($F$5:F22,$F22))</f>
        <v>REV1</v>
      </c>
      <c r="BF22" s="25" t="s">
        <v>122</v>
      </c>
      <c r="BG22" s="25" t="s">
        <v>122</v>
      </c>
      <c r="BH22" s="23" t="str">
        <f t="shared" si="10"/>
        <v>AA207750-ORI</v>
      </c>
      <c r="BI22" s="23" t="str">
        <f t="shared" si="11"/>
        <v>AA207750-REV1</v>
      </c>
      <c r="BJ22" s="27" t="s">
        <v>522</v>
      </c>
      <c r="BK22" s="26" t="s">
        <v>123</v>
      </c>
      <c r="BL22" s="26" t="s">
        <v>123</v>
      </c>
      <c r="BM22" s="26" t="s">
        <v>123</v>
      </c>
      <c r="BN22" s="27" t="s">
        <v>501</v>
      </c>
      <c r="BO22" s="26" t="s">
        <v>123</v>
      </c>
      <c r="BP22" s="26" t="s">
        <v>123</v>
      </c>
      <c r="BQ22" s="26" t="s">
        <v>123</v>
      </c>
      <c r="BR22" s="26" t="s">
        <v>123</v>
      </c>
      <c r="BS22" s="27" t="s">
        <v>523</v>
      </c>
      <c r="BT22" s="26" t="s">
        <v>123</v>
      </c>
      <c r="BU22" s="26" t="s">
        <v>123</v>
      </c>
      <c r="BV22" s="26" t="s">
        <v>123</v>
      </c>
      <c r="BW22" s="26" t="s">
        <v>123</v>
      </c>
      <c r="BX22" s="26" t="s">
        <v>123</v>
      </c>
      <c r="BY22" s="26" t="s">
        <v>123</v>
      </c>
      <c r="BZ22" s="26" t="s">
        <v>123</v>
      </c>
      <c r="CA22" s="23" t="str">
        <f t="shared" si="12"/>
        <v>AA207750|REV1</v>
      </c>
      <c r="CC22" s="19">
        <v>10</v>
      </c>
      <c r="CD22" s="27" t="s">
        <v>524</v>
      </c>
      <c r="CE22" s="19">
        <v>5</v>
      </c>
      <c r="CF22" s="27" t="s">
        <v>525</v>
      </c>
      <c r="CG22" s="19">
        <v>5</v>
      </c>
      <c r="CH22" s="27" t="s">
        <v>526</v>
      </c>
      <c r="CI22" s="19">
        <v>4</v>
      </c>
      <c r="CJ22" s="27" t="s">
        <v>527</v>
      </c>
      <c r="CK22" s="19">
        <v>5</v>
      </c>
      <c r="CL22" s="27" t="s">
        <v>528</v>
      </c>
      <c r="CM22" s="19">
        <v>3</v>
      </c>
      <c r="CN22" s="27" t="s">
        <v>529</v>
      </c>
      <c r="CO22" s="19">
        <v>5</v>
      </c>
      <c r="CP22" s="27" t="s">
        <v>530</v>
      </c>
      <c r="CQ22" s="19">
        <v>10</v>
      </c>
      <c r="CR22" s="27" t="s">
        <v>531</v>
      </c>
      <c r="CS22" s="19">
        <v>4</v>
      </c>
      <c r="CT22" s="27" t="s">
        <v>532</v>
      </c>
      <c r="CU22" s="19">
        <v>4</v>
      </c>
      <c r="CV22" s="27" t="s">
        <v>533</v>
      </c>
      <c r="CW22" s="19">
        <v>4</v>
      </c>
      <c r="CX22" s="27" t="s">
        <v>534</v>
      </c>
      <c r="CY22" s="19">
        <v>5</v>
      </c>
      <c r="CZ22" s="27" t="s">
        <v>535</v>
      </c>
      <c r="DA22" s="19">
        <v>5</v>
      </c>
      <c r="DB22" s="27" t="s">
        <v>536</v>
      </c>
      <c r="DC22" s="19">
        <v>4</v>
      </c>
      <c r="DD22" s="27" t="s">
        <v>537</v>
      </c>
      <c r="DE22" s="19">
        <v>8</v>
      </c>
      <c r="DF22" s="27" t="s">
        <v>538</v>
      </c>
      <c r="DG22" s="19">
        <v>5</v>
      </c>
      <c r="DH22" s="27" t="s">
        <v>539</v>
      </c>
      <c r="DI22" s="19">
        <v>5</v>
      </c>
      <c r="DJ22" s="27" t="s">
        <v>540</v>
      </c>
      <c r="DK22" s="25" t="str">
        <f t="shared" si="13"/>
        <v>Score changed</v>
      </c>
      <c r="DL22" s="43" t="s">
        <v>541</v>
      </c>
      <c r="DM22" s="4">
        <v>46114.945833333331</v>
      </c>
      <c r="DN22" s="4">
        <v>46115.46875</v>
      </c>
      <c r="DO22" s="42" t="s">
        <v>520</v>
      </c>
    </row>
    <row r="23" spans="1:119" ht="24.75" customHeight="1">
      <c r="A23" s="15">
        <f>IF($F23="","",IFERROR(INDEX([1]Raw_Data!$A:$A,MATCH($F23,[1]Raw_Data!$F:$F,0)),""))</f>
        <v>46119.907322430547</v>
      </c>
      <c r="B23" s="16" t="str">
        <f>IF($F23="","",IFERROR(INDEX([1]Raw_Data!$B:$B,MATCH($F23,[1]Raw_Data!$F:$F,0)),""))</f>
        <v>Jariyawadee Taboodda</v>
      </c>
      <c r="C23" s="17">
        <f>IF($F23="","",IFERROR(INDEX([1]Raw_Data!$C:$C,MATCH($F23,[1]Raw_Data!$F:$F,0)),""))</f>
        <v>46115</v>
      </c>
      <c r="D23" s="18">
        <f>IF($F23="","",IFERROR(INDEX([1]Raw_Data!$D:$D,MATCH($F23,[1]Raw_Data!$F:$F,0)),""))</f>
        <v>0.88263888888888886</v>
      </c>
      <c r="E23" s="18">
        <f>IF($F23="","",IFERROR(INDEX([1]Raw_Data!$E:$E,MATCH($F23,[1]Raw_Data!$F:$F,0)),""))</f>
        <v>0.88611111111111107</v>
      </c>
      <c r="F23" s="19" t="s">
        <v>542</v>
      </c>
      <c r="G23" s="16" t="str">
        <f>IF($F23="","",IFERROR(INDEX([1]Raw_Data!$G:$G,MATCH($F23,[1]Raw_Data!$F:$F,0)),""))</f>
        <v>https://app.oho.chat/business/6805c0f16232119d2a1204b5/smartchat?room=683c2d2c79c71e830e43e05b</v>
      </c>
      <c r="H23" s="20">
        <f>IF($F23="","",IFERROR(INDEX([1]Raw_Data!$H:$H,MATCH($F23,[1]Raw_Data!$F:$F,0)),""))</f>
        <v>10</v>
      </c>
      <c r="I23" s="21"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20">
        <f>IF($F23="","",IFERROR(INDEX([1]Raw_Data!$J:$J,MATCH($F23,[1]Raw_Data!$F:$F,0)),""))</f>
        <v>10</v>
      </c>
      <c r="K23" s="20"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20">
        <f>IF($F23="","",IFERROR(INDEX([1]Raw_Data!$L:$L,MATCH($F23,[1]Raw_Data!$F:$F,0)),""))</f>
        <v>8</v>
      </c>
      <c r="M23" s="20"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20">
        <f>IF($F23="","",IFERROR(INDEX([1]Raw_Data!$N:$N,MATCH($F23,[1]Raw_Data!$F:$F,0)),""))</f>
        <v>6</v>
      </c>
      <c r="O23" s="20"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20">
        <f>IF($F23="","",IFERROR(INDEX([1]Raw_Data!$P:$P,MATCH($F23,[1]Raw_Data!$F:$F,0)),""))</f>
        <v>6</v>
      </c>
      <c r="Q23" s="20"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20">
        <f>IF($F23="","",IFERROR(INDEX([1]Raw_Data!$R:$R,MATCH($F23,[1]Raw_Data!$F:$F,0)),""))</f>
        <v>4</v>
      </c>
      <c r="S23" s="20"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20">
        <f>IF($F23="","",IFERROR(INDEX([1]Raw_Data!$T:$T,MATCH($F23,[1]Raw_Data!$F:$F,0)),""))</f>
        <v>0</v>
      </c>
      <c r="U23" s="20">
        <f>IF($F23="","",IFERROR(INDEX([1]Raw_Data!$U:$U,MATCH($F23,[1]Raw_Data!$F:$F,0)),""))</f>
        <v>0</v>
      </c>
      <c r="V23" s="20">
        <f>IF($F23="","",IFERROR(INDEX([1]Raw_Data!$V:$V,MATCH($F23,[1]Raw_Data!$F:$F,0)),""))</f>
        <v>9</v>
      </c>
      <c r="W23" s="20"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20">
        <f>IF($F23="","",IFERROR(INDEX([1]Raw_Data!$X:$X,MATCH($F23,[1]Raw_Data!$F:$F,0)),""))</f>
        <v>9</v>
      </c>
      <c r="Y23" s="20"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20">
        <f>IF($F23="","",IFERROR(INDEX([1]Raw_Data!$Z:$Z,MATCH($F23,[1]Raw_Data!$F:$F,0)),""))</f>
        <v>0</v>
      </c>
      <c r="AA23" s="20">
        <f>IF($F23="","",IFERROR(INDEX([1]Raw_Data!$AA:$AA,MATCH($F23,[1]Raw_Data!$F:$F,0)),""))</f>
        <v>0</v>
      </c>
      <c r="AB23" s="20">
        <f>IF($F23="","",IFERROR(INDEX([1]Raw_Data!$AB:$AB,MATCH($F23,[1]Raw_Data!$F:$F,0)),""))</f>
        <v>5</v>
      </c>
      <c r="AC23" s="20" t="str">
        <f>IF($F23="","",IFERROR(INDEX([1]Raw_Data!$AC:$AC,MATCH($F23,[1]Raw_Data!$F:$F,0)),""))</f>
        <v>ข้อความเรียงลำดับดี อ่านง่าย และแยกช่วงเปิด อธิบาย และปิดได้ชัดเจน</v>
      </c>
      <c r="AD23" s="20">
        <f>IF($F23="","",IFERROR(INDEX([1]Raw_Data!$AD:$AD,MATCH($F23,[1]Raw_Data!$F:$F,0)),""))</f>
        <v>5</v>
      </c>
      <c r="AE23" s="20" t="str">
        <f>IF($F23="","",IFERROR(INDEX([1]Raw_Data!$AE:$AE,MATCH($F23,[1]Raw_Data!$F:$F,0)),""))</f>
        <v>ภาษาโดยรวมสุภาพ อ่านเข้าใจง่าย และไม่มีข้อความที่ทำให้สับสนในเชิงภาษา</v>
      </c>
      <c r="AF23" s="20">
        <f>IF($F23="","",IFERROR(INDEX([1]Raw_Data!$AF:$AF,MATCH($F23,[1]Raw_Data!$F:$F,0)),""))</f>
        <v>10</v>
      </c>
      <c r="AG23" s="20" t="str">
        <f>IF($F23="","",IFERROR(INDEX([1]Raw_Data!$AG:$AG,MATCH($F23,[1]Raw_Data!$F:$F,0)),""))</f>
        <v>น้ำเสียงสุภาพ เหมาะสมกับสถานการณ์ และมีความเป็นมืออาชีพตลอดบทสนทนา</v>
      </c>
      <c r="AH23" s="20">
        <f>IF($F23="","",IFERROR(INDEX([1]Raw_Data!$AH:$AH,MATCH($F23,[1]Raw_Data!$F:$F,0)),""))</f>
        <v>0</v>
      </c>
      <c r="AI23" s="20">
        <f>IF($F23="","",IFERROR(INDEX([1]Raw_Data!$AI:$AI,MATCH($F23,[1]Raw_Data!$F:$F,0)),""))</f>
        <v>0</v>
      </c>
      <c r="AJ23" s="20">
        <f>IF($F23="","",IFERROR(INDEX([1]Raw_Data!$AJ:$AJ,MATCH($F23,[1]Raw_Data!$F:$F,0)),""))</f>
        <v>0</v>
      </c>
      <c r="AK23" s="20">
        <f>IF($F23="","",IFERROR(INDEX([1]Raw_Data!$AK:$AK,MATCH($F23,[1]Raw_Data!$F:$F,0)),""))</f>
        <v>0</v>
      </c>
      <c r="AL23" s="20">
        <f>IF($F23="","",IFERROR(INDEX([1]Raw_Data!$AL:$AL,MATCH($F23,[1]Raw_Data!$F:$F,0)),""))</f>
        <v>0</v>
      </c>
      <c r="AM23" s="20">
        <f>IF($F23="","",IFERROR(INDEX([1]Raw_Data!$AM:$AM,MATCH($F23,[1]Raw_Data!$F:$F,0)),""))</f>
        <v>0</v>
      </c>
      <c r="AN23" s="20">
        <f>IF($F23="","",IFERROR(INDEX([1]Raw_Data!$AN:$AN,MATCH($F23,[1]Raw_Data!$F:$F,0)),""))</f>
        <v>0</v>
      </c>
      <c r="AO23" s="20">
        <f>IF($F23="","",IFERROR(INDEX([1]Raw_Data!$AO:$AO,MATCH($F23,[1]Raw_Data!$F:$F,0)),""))</f>
        <v>0</v>
      </c>
      <c r="AP23" s="20" t="str">
        <f>IF($F23="","",IFERROR(INDEX([1]Raw_Data!$AP:$AP,MATCH($F23,[1]Raw_Data!$F:$F,0)),""))</f>
        <v>NO</v>
      </c>
      <c r="AQ23" s="20" t="str">
        <f>IF($F23="","",IFERROR(INDEX([1]Raw_Data!$AQ:$AQ,MATCH($F23,[1]Raw_Data!$F:$F,0)),""))</f>
        <v>ไรเดอร์สอบถามการใช้งานแอประหว่างขับรถ (Rider inquires about app usage while driving)</v>
      </c>
      <c r="AR23" s="20"/>
      <c r="AS23" s="22">
        <f t="shared" si="0"/>
        <v>86</v>
      </c>
      <c r="AT23" s="17">
        <f t="shared" si="1"/>
        <v>46113</v>
      </c>
      <c r="AU23" s="16" t="str">
        <f t="shared" si="2"/>
        <v>April 2026</v>
      </c>
      <c r="AV23" s="17">
        <f t="shared" si="3"/>
        <v>46111</v>
      </c>
      <c r="AW23" s="17">
        <f t="shared" si="4"/>
        <v>46117</v>
      </c>
      <c r="AX23" s="16" t="str">
        <f t="shared" si="5"/>
        <v>30/03/2026 - 05/04/2026</v>
      </c>
      <c r="AY23" s="16">
        <f>IF(B23="","",COUNTIFS($B$5:B23,B23,$AT$5:AT23,AT23))</f>
        <v>1</v>
      </c>
      <c r="AZ23" s="16">
        <f>IF(B23="","",COUNTIFS($B$5:B23,B23,$AV$5:AV23,AV23))</f>
        <v>1</v>
      </c>
      <c r="BA23" s="16" t="str">
        <f t="shared" si="6"/>
        <v>01|Jariyawadee Taboodda|20260401</v>
      </c>
      <c r="BB23" s="16" t="str">
        <f t="shared" si="7"/>
        <v>01|Jariyawadee Taboodda|20260330</v>
      </c>
      <c r="BC23" s="16">
        <f t="shared" si="8"/>
        <v>0</v>
      </c>
      <c r="BD23" s="23" t="str">
        <f t="shared" si="9"/>
        <v>Revised</v>
      </c>
      <c r="BE23" s="15" t="str">
        <f>IF($F23="","","REV"&amp;COUNTIF($F$5:F23,$F23))</f>
        <v>REV1</v>
      </c>
      <c r="BF23" s="25" t="s">
        <v>122</v>
      </c>
      <c r="BG23" s="25" t="s">
        <v>122</v>
      </c>
      <c r="BH23" s="23" t="str">
        <f t="shared" si="10"/>
        <v>AA216358-ORI</v>
      </c>
      <c r="BI23" s="23" t="str">
        <f t="shared" si="11"/>
        <v>AA216358-REV1</v>
      </c>
      <c r="BJ23" s="26" t="s">
        <v>123</v>
      </c>
      <c r="BK23" s="26" t="s">
        <v>123</v>
      </c>
      <c r="BL23" s="26" t="s">
        <v>123</v>
      </c>
      <c r="BM23" s="26" t="s">
        <v>123</v>
      </c>
      <c r="BN23" s="40" t="s">
        <v>543</v>
      </c>
      <c r="BO23" s="26" t="s">
        <v>123</v>
      </c>
      <c r="BP23" s="26" t="s">
        <v>123</v>
      </c>
      <c r="BQ23" s="26" t="s">
        <v>123</v>
      </c>
      <c r="BR23" s="26" t="s">
        <v>123</v>
      </c>
      <c r="BS23" s="26" t="s">
        <v>123</v>
      </c>
      <c r="BT23" s="26" t="s">
        <v>123</v>
      </c>
      <c r="BU23" s="26" t="s">
        <v>123</v>
      </c>
      <c r="BV23" s="26" t="s">
        <v>123</v>
      </c>
      <c r="BW23" s="26" t="s">
        <v>123</v>
      </c>
      <c r="BX23" s="26" t="s">
        <v>123</v>
      </c>
      <c r="BY23" s="26" t="s">
        <v>123</v>
      </c>
      <c r="BZ23" s="26" t="s">
        <v>123</v>
      </c>
      <c r="CA23" s="23" t="str">
        <f t="shared" si="12"/>
        <v>AA216358|REV1</v>
      </c>
      <c r="CC23" s="19">
        <v>10</v>
      </c>
      <c r="CD23" s="40" t="s">
        <v>544</v>
      </c>
      <c r="CE23" s="19">
        <v>10</v>
      </c>
      <c r="CF23" s="40" t="s">
        <v>545</v>
      </c>
      <c r="CG23" s="19">
        <v>8</v>
      </c>
      <c r="CH23" s="40" t="s">
        <v>546</v>
      </c>
      <c r="CI23" s="19">
        <v>6</v>
      </c>
      <c r="CJ23" s="40" t="s">
        <v>547</v>
      </c>
      <c r="CK23" s="19">
        <v>10</v>
      </c>
      <c r="CL23" s="40" t="s">
        <v>548</v>
      </c>
      <c r="CM23" s="19">
        <v>4</v>
      </c>
      <c r="CN23" s="40" t="s">
        <v>549</v>
      </c>
      <c r="CO23" s="19">
        <v>0</v>
      </c>
      <c r="CP23" s="40">
        <v>0</v>
      </c>
      <c r="CQ23" s="19">
        <v>9</v>
      </c>
      <c r="CR23" s="40" t="s">
        <v>550</v>
      </c>
      <c r="CS23" s="19">
        <v>9</v>
      </c>
      <c r="CT23" s="40" t="s">
        <v>551</v>
      </c>
      <c r="CU23" s="19">
        <v>0</v>
      </c>
      <c r="CV23" s="40">
        <v>0</v>
      </c>
      <c r="CW23" s="19">
        <v>5</v>
      </c>
      <c r="CX23" s="40" t="s">
        <v>552</v>
      </c>
      <c r="CY23" s="19">
        <v>5</v>
      </c>
      <c r="CZ23" s="40" t="s">
        <v>553</v>
      </c>
      <c r="DA23" s="19">
        <v>10</v>
      </c>
      <c r="DB23" s="40" t="s">
        <v>554</v>
      </c>
      <c r="DC23" s="19">
        <v>0</v>
      </c>
      <c r="DD23" s="40">
        <v>0</v>
      </c>
      <c r="DE23" s="19">
        <v>0</v>
      </c>
      <c r="DF23" s="40">
        <v>0</v>
      </c>
      <c r="DG23" s="19">
        <v>0</v>
      </c>
      <c r="DH23" s="40">
        <v>0</v>
      </c>
      <c r="DI23" s="19">
        <v>0</v>
      </c>
      <c r="DJ23" s="40">
        <v>0</v>
      </c>
      <c r="DK23" s="25" t="str">
        <f t="shared" si="13"/>
        <v>Score changed</v>
      </c>
      <c r="DL23" s="44" t="s">
        <v>555</v>
      </c>
      <c r="DM23" s="4">
        <v>46121.716666666667</v>
      </c>
      <c r="DN23" s="4" t="s">
        <v>556</v>
      </c>
      <c r="DO23" s="37" t="s">
        <v>223</v>
      </c>
    </row>
    <row r="24" spans="1:119" ht="24.75" customHeight="1">
      <c r="A24" s="15">
        <f>IF($F24="","",IFERROR(INDEX([1]Raw_Data!$A:$A,MATCH($F24,[1]Raw_Data!$F:$F,0)),""))</f>
        <v>46098.723436851848</v>
      </c>
      <c r="B24" s="16" t="str">
        <f>IF($F24="","",IFERROR(INDEX([1]Raw_Data!$B:$B,MATCH($F24,[1]Raw_Data!$F:$F,0)),""))</f>
        <v>Sunijtra Siritip</v>
      </c>
      <c r="C24" s="17">
        <f>IF($F24="","",IFERROR(INDEX([1]Raw_Data!$C:$C,MATCH($F24,[1]Raw_Data!$F:$F,0)),""))</f>
        <v>46097</v>
      </c>
      <c r="D24" s="18">
        <f>IF($F24="","",IFERROR(INDEX([1]Raw_Data!$D:$D,MATCH($F24,[1]Raw_Data!$F:$F,0)),""))</f>
        <v>0.83888888888888891</v>
      </c>
      <c r="E24" s="18">
        <f>IF($F24="","",IFERROR(INDEX([1]Raw_Data!$E:$E,MATCH($F24,[1]Raw_Data!$F:$F,0)),""))</f>
        <v>0.83888888888888891</v>
      </c>
      <c r="F24" s="19" t="s">
        <v>557</v>
      </c>
      <c r="G24" s="16" t="str">
        <f>IF($F24="","",IFERROR(INDEX([1]Raw_Data!$G:$G,MATCH($F24,[1]Raw_Data!$F:$F,0)),""))</f>
        <v>https://app.oho.chat/business/6805c0f16232119d2a1204b5/smartchat?room=68efaddad0ff0c357dcbfd0b</v>
      </c>
      <c r="H24" s="20">
        <f>IF($F24="","",IFERROR(INDEX([1]Raw_Data!$H:$H,MATCH($F24,[1]Raw_Data!$F:$F,0)),""))</f>
        <v>3</v>
      </c>
      <c r="I24" s="21"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20">
        <f>IF($F24="","",IFERROR(INDEX([1]Raw_Data!$J:$J,MATCH($F24,[1]Raw_Data!$F:$F,0)),""))</f>
        <v>4</v>
      </c>
      <c r="K24" s="20"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20">
        <f>IF($F24="","",IFERROR(INDEX([1]Raw_Data!$L:$L,MATCH($F24,[1]Raw_Data!$F:$F,0)),""))</f>
        <v>5</v>
      </c>
      <c r="M24" s="20" t="str">
        <f>IF($F24="","",IFERROR(INDEX([1]Raw_Data!$M:$M,MATCH($F24,[1]Raw_Data!$F:$F,0)),""))</f>
        <v>ไม่เปิดเผยข้อมูลส่วนบุคคล  ไม่ต้องยืนยันตัวตนเพิ่มเติมในเคสนี้</v>
      </c>
      <c r="N24" s="20">
        <f>IF($F24="","",IFERROR(INDEX([1]Raw_Data!$N:$N,MATCH($F24,[1]Raw_Data!$F:$F,0)),""))</f>
        <v>3</v>
      </c>
      <c r="O24" s="20"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20">
        <f>IF($F24="","",IFERROR(INDEX([1]Raw_Data!$P:$P,MATCH($F24,[1]Raw_Data!$F:$F,0)),""))</f>
        <v>3</v>
      </c>
      <c r="Q24" s="20"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20">
        <f>IF($F24="","",IFERROR(INDEX([1]Raw_Data!$R:$R,MATCH($F24,[1]Raw_Data!$F:$F,0)),""))</f>
        <v>1</v>
      </c>
      <c r="S24" s="20"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20">
        <f>IF($F24="","",IFERROR(INDEX([1]Raw_Data!$T:$T,MATCH($F24,[1]Raw_Data!$F:$F,0)),""))</f>
        <v>2</v>
      </c>
      <c r="U24" s="20" t="str">
        <f>IF($F24="","",IFERROR(INDEX([1]Raw_Data!$U:$U,MATCH($F24,[1]Raw_Data!$F:$F,0)),""))</f>
        <v>ไม่มีการอ้างอิงประกาศ / วันที่ / เงื่อนไข  แม้มีภาพประกาศ แต่ไม่ได้อธิบาย</v>
      </c>
      <c r="V24" s="20">
        <f>IF($F24="","",IFERROR(INDEX([1]Raw_Data!$V:$V,MATCH($F24,[1]Raw_Data!$F:$F,0)),""))</f>
        <v>2</v>
      </c>
      <c r="W24" s="20"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20">
        <f>IF($F24="","",IFERROR(INDEX([1]Raw_Data!$X:$X,MATCH($F24,[1]Raw_Data!$F:$F,0)),""))</f>
        <v>2</v>
      </c>
      <c r="Y24" s="20" t="str">
        <f>IF($F24="","",IFERROR(INDEX([1]Raw_Data!$Y:$Y,MATCH($F24,[1]Raw_Data!$F:$F,0)),""))</f>
        <v>ปิดเคสทันทีหลังตอบ  ไม่ติดตามว่าลูกค้าเข้าใจหรือไม่  ไม่มี Follow-up</v>
      </c>
      <c r="Z24" s="20">
        <f>IF($F24="","",IFERROR(INDEX([1]Raw_Data!$Z:$Z,MATCH($F24,[1]Raw_Data!$F:$F,0)),""))</f>
        <v>1</v>
      </c>
      <c r="AA24" s="20" t="str">
        <f>IF($F24="","",IFERROR(INDEX([1]Raw_Data!$AA:$AA,MATCH($F24,[1]Raw_Data!$F:$F,0)),""))</f>
        <v>ไม่แจ้งว่าต้องทำอะไรต่อ  ไม่แจ้งช่องทางตรวจสอบ  ไม่แจ้งระยะเวลา</v>
      </c>
      <c r="AB24" s="20">
        <f>IF($F24="","",IFERROR(INDEX([1]Raw_Data!$AB:$AB,MATCH($F24,[1]Raw_Data!$F:$F,0)),""))</f>
        <v>3</v>
      </c>
      <c r="AC24" s="20" t="str">
        <f>IF($F24="","",IFERROR(INDEX([1]Raw_Data!$AC:$AC,MATCH($F24,[1]Raw_Data!$F:$F,0)),""))</f>
        <v>ข้อความสั้น อ่านง่าย  แต่ไม่เป็นโครงสร้างการให้บริการ</v>
      </c>
      <c r="AD24" s="20">
        <f>IF($F24="","",IFERROR(INDEX([1]Raw_Data!$AD:$AD,MATCH($F24,[1]Raw_Data!$F:$F,0)),""))</f>
        <v>4</v>
      </c>
      <c r="AE24" s="20" t="str">
        <f>IF($F24="","",IFERROR(INDEX([1]Raw_Data!$AE:$AE,MATCH($F24,[1]Raw_Data!$F:$F,0)),""))</f>
        <v>ภาษาสุภาพ แต่สั้นเกินไป  ขาดรายละเอียดสำคัญ</v>
      </c>
      <c r="AF24" s="20">
        <f>IF($F24="","",IFERROR(INDEX([1]Raw_Data!$AF:$AF,MATCH($F24,[1]Raw_Data!$F:$F,0)),""))</f>
        <v>4</v>
      </c>
      <c r="AG24" s="20" t="str">
        <f>IF($F24="","",IFERROR(INDEX([1]Raw_Data!$AG:$AG,MATCH($F24,[1]Raw_Data!$F:$F,0)),""))</f>
        <v>น้ำเสียงสุภาพ  แต่ไม่แสดง Empathy ต่อความกังวลเรื่องเงิน</v>
      </c>
      <c r="AH24" s="20">
        <f>IF($F24="","",IFERROR(INDEX([1]Raw_Data!$AH:$AH,MATCH($F24,[1]Raw_Data!$F:$F,0)),""))</f>
        <v>3</v>
      </c>
      <c r="AI24" s="20" t="str">
        <f>IF($F24="","",IFERROR(INDEX([1]Raw_Data!$AI:$AI,MATCH($F24,[1]Raw_Data!$F:$F,0)),""))</f>
        <v>ไม่ปรับโทนให้เหมาะกับเคสการเงิน  ใช้ข้อความทั่วไป</v>
      </c>
      <c r="AJ24" s="20">
        <f>IF($F24="","",IFERROR(INDEX([1]Raw_Data!$AJ:$AJ,MATCH($F24,[1]Raw_Data!$F:$F,0)),""))</f>
        <v>4</v>
      </c>
      <c r="AK24" s="20" t="str">
        <f>IF($F24="","",IFERROR(INDEX([1]Raw_Data!$AK:$AK,MATCH($F24,[1]Raw_Data!$F:$F,0)),""))</f>
        <v>ไม่สอบถามข้อมูลเพิ่มเติม  ไม่ตรวจสอบสิทธิ์กิจกรรม  ปิดเคสเร็วเกินไป</v>
      </c>
      <c r="AL24" s="20">
        <f>IF($F24="","",IFERROR(INDEX([1]Raw_Data!$AL:$AL,MATCH($F24,[1]Raw_Data!$F:$F,0)),""))</f>
        <v>5</v>
      </c>
      <c r="AM24" s="20" t="str">
        <f>IF($F24="","",IFERROR(INDEX([1]Raw_Data!$AM:$AM,MATCH($F24,[1]Raw_Data!$F:$F,0)),""))</f>
        <v>ตอบรวดเร็ว  ไม่มีช่วงเงียบ</v>
      </c>
      <c r="AN24" s="20">
        <f>IF($F24="","",IFERROR(INDEX([1]Raw_Data!$AN:$AN,MATCH($F24,[1]Raw_Data!$F:$F,0)),""))</f>
        <v>4</v>
      </c>
      <c r="AO24" s="20" t="str">
        <f>IF($F24="","",IFERROR(INDEX([1]Raw_Data!$AO:$AO,MATCH($F24,[1]Raw_Data!$F:$F,0)),""))</f>
        <v>เคสถูกเปิด-ปิดในระบบ  แต่รายละเอียดที่บันทึกอาจไม่ครบ</v>
      </c>
      <c r="AP24" s="20" t="str">
        <f>IF($F24="","",IFERROR(INDEX([1]Raw_Data!$AP:$AP,MATCH($F24,[1]Raw_Data!$F:$F,0)),""))</f>
        <v>NO</v>
      </c>
      <c r="AQ24" s="20" t="str">
        <f>IF($F24="","",IFERROR(INDEX([1]Raw_Data!$AQ:$AQ,MATCH($F24,[1]Raw_Data!$F:$F,0)),""))</f>
        <v>ไรเดอร์สอบถามเงื่อนไขภารกิจ/การนับจำนวนงาน (Rider inquires about mission criteria and job counting)</v>
      </c>
      <c r="AR24" s="20"/>
      <c r="AS24" s="22">
        <f t="shared" si="0"/>
        <v>72</v>
      </c>
      <c r="AT24" s="17">
        <f t="shared" si="1"/>
        <v>46082</v>
      </c>
      <c r="AU24" s="16" t="str">
        <f t="shared" si="2"/>
        <v>March 2026</v>
      </c>
      <c r="AV24" s="17">
        <f t="shared" si="3"/>
        <v>46097</v>
      </c>
      <c r="AW24" s="17">
        <f t="shared" si="4"/>
        <v>46103</v>
      </c>
      <c r="AX24" s="16" t="str">
        <f t="shared" si="5"/>
        <v>16/03/2026 - 22/03/2026</v>
      </c>
      <c r="AY24" s="16">
        <f>IF(B24="","",COUNTIFS($B$5:B24,B24,$AT$5:AT24,AT24))</f>
        <v>1</v>
      </c>
      <c r="AZ24" s="16">
        <f>IF(B24="","",COUNTIFS($B$5:B24,B24,$AV$5:AV24,AV24))</f>
        <v>1</v>
      </c>
      <c r="BA24" s="16" t="str">
        <f t="shared" si="6"/>
        <v>01|Sunijtra Siritip|20260301</v>
      </c>
      <c r="BB24" s="16" t="str">
        <f t="shared" si="7"/>
        <v>01|Sunijtra Siritip|20260316</v>
      </c>
      <c r="BC24" s="16">
        <f t="shared" si="8"/>
        <v>0</v>
      </c>
      <c r="BD24" s="23" t="str">
        <f t="shared" si="9"/>
        <v>Revised</v>
      </c>
      <c r="BE24" s="15" t="str">
        <f>IF($F24="","","REV"&amp;COUNTIF($F$5:F24,$F24))</f>
        <v>REV1</v>
      </c>
      <c r="BF24" s="25" t="s">
        <v>122</v>
      </c>
      <c r="BG24" s="25" t="s">
        <v>122</v>
      </c>
      <c r="BH24" s="23" t="str">
        <f t="shared" si="10"/>
        <v>AA207538-ORI</v>
      </c>
      <c r="BI24" s="23" t="str">
        <f t="shared" si="11"/>
        <v>AA207538-REV1</v>
      </c>
      <c r="BJ24" s="40" t="s">
        <v>558</v>
      </c>
      <c r="BK24" s="26" t="s">
        <v>123</v>
      </c>
      <c r="BL24" s="26" t="s">
        <v>123</v>
      </c>
      <c r="BM24" s="26" t="s">
        <v>123</v>
      </c>
      <c r="BN24" s="40" t="s">
        <v>559</v>
      </c>
      <c r="BO24" s="40" t="s">
        <v>560</v>
      </c>
      <c r="BP24" s="40" t="s">
        <v>561</v>
      </c>
      <c r="BQ24" s="40" t="s">
        <v>562</v>
      </c>
      <c r="BR24" s="26" t="s">
        <v>123</v>
      </c>
      <c r="BS24" s="40" t="s">
        <v>563</v>
      </c>
      <c r="BT24" s="26" t="s">
        <v>123</v>
      </c>
      <c r="BU24" s="26" t="s">
        <v>123</v>
      </c>
      <c r="BV24" s="40" t="s">
        <v>564</v>
      </c>
      <c r="BW24" s="40" t="s">
        <v>565</v>
      </c>
      <c r="BX24" s="40" t="s">
        <v>566</v>
      </c>
      <c r="BY24" s="26" t="s">
        <v>123</v>
      </c>
      <c r="BZ24" s="26" t="s">
        <v>123</v>
      </c>
      <c r="CA24" s="23" t="str">
        <f t="shared" si="12"/>
        <v>AA207538|REV1</v>
      </c>
      <c r="CC24" s="19">
        <v>5</v>
      </c>
      <c r="CD24" s="40" t="s">
        <v>567</v>
      </c>
      <c r="CE24" s="19">
        <v>4</v>
      </c>
      <c r="CF24" s="40" t="s">
        <v>568</v>
      </c>
      <c r="CG24" s="19">
        <v>5</v>
      </c>
      <c r="CH24" s="40" t="s">
        <v>569</v>
      </c>
      <c r="CI24" s="19">
        <v>3</v>
      </c>
      <c r="CJ24" s="40" t="s">
        <v>570</v>
      </c>
      <c r="CK24" s="19">
        <v>5</v>
      </c>
      <c r="CL24" s="40" t="s">
        <v>571</v>
      </c>
      <c r="CM24" s="19">
        <v>3</v>
      </c>
      <c r="CN24" s="40" t="s">
        <v>572</v>
      </c>
      <c r="CO24" s="19">
        <v>4</v>
      </c>
      <c r="CP24" s="40" t="s">
        <v>573</v>
      </c>
      <c r="CQ24" s="19">
        <v>6</v>
      </c>
      <c r="CR24" s="40" t="s">
        <v>574</v>
      </c>
      <c r="CS24" s="19">
        <v>2</v>
      </c>
      <c r="CT24" s="40" t="s">
        <v>575</v>
      </c>
      <c r="CU24" s="19">
        <v>3</v>
      </c>
      <c r="CV24" s="40" t="s">
        <v>576</v>
      </c>
      <c r="CW24" s="19">
        <v>3</v>
      </c>
      <c r="CX24" s="40" t="s">
        <v>577</v>
      </c>
      <c r="CY24" s="19">
        <v>4</v>
      </c>
      <c r="CZ24" s="40" t="s">
        <v>578</v>
      </c>
      <c r="DA24" s="19">
        <v>5</v>
      </c>
      <c r="DB24" s="40" t="s">
        <v>579</v>
      </c>
      <c r="DC24" s="19">
        <v>5</v>
      </c>
      <c r="DD24" s="40" t="s">
        <v>580</v>
      </c>
      <c r="DE24" s="19">
        <v>6</v>
      </c>
      <c r="DF24" s="40" t="s">
        <v>581</v>
      </c>
      <c r="DG24" s="19">
        <v>5</v>
      </c>
      <c r="DH24" s="40" t="s">
        <v>582</v>
      </c>
      <c r="DI24" s="19">
        <v>4</v>
      </c>
      <c r="DJ24" s="40" t="s">
        <v>583</v>
      </c>
      <c r="DK24" s="25" t="str">
        <f t="shared" si="13"/>
        <v>Score changed</v>
      </c>
      <c r="DL24" s="3" t="s">
        <v>584</v>
      </c>
      <c r="DM24" s="4">
        <v>46121.792361111111</v>
      </c>
      <c r="DN24" s="4" t="s">
        <v>585</v>
      </c>
      <c r="DO24" s="37" t="s">
        <v>586</v>
      </c>
    </row>
    <row r="25" spans="1:119" ht="24.75" customHeight="1">
      <c r="A25" s="15">
        <f>IF($F25="","",IFERROR(INDEX([1]Raw_Data!$A:$A,MATCH($F25,[1]Raw_Data!$F:$F,0)),""))</f>
        <v>46097.487544571763</v>
      </c>
      <c r="B25" s="16" t="str">
        <f>IF($F25="","",IFERROR(INDEX([1]Raw_Data!$B:$B,MATCH($F25,[1]Raw_Data!$F:$F,0)),""))</f>
        <v>Sunijtra Siritip</v>
      </c>
      <c r="C25" s="17">
        <f>IF($F25="","",IFERROR(INDEX([1]Raw_Data!$C:$C,MATCH($F25,[1]Raw_Data!$F:$F,0)),""))</f>
        <v>46095</v>
      </c>
      <c r="D25" s="18">
        <f>IF($F25="","",IFERROR(INDEX([1]Raw_Data!$D:$D,MATCH($F25,[1]Raw_Data!$F:$F,0)),""))</f>
        <v>0.80208333333333337</v>
      </c>
      <c r="E25" s="18">
        <f>IF($F25="","",IFERROR(INDEX([1]Raw_Data!$E:$E,MATCH($F25,[1]Raw_Data!$F:$F,0)),""))</f>
        <v>0.80625000000000002</v>
      </c>
      <c r="F25" s="19" t="s">
        <v>587</v>
      </c>
      <c r="G25" s="16" t="str">
        <f>IF($F25="","",IFERROR(INDEX([1]Raw_Data!$G:$G,MATCH($F25,[1]Raw_Data!$F:$F,0)),""))</f>
        <v>https://app.oho.chat/business/6805c0f16232119d2a1204b5/smartchat?room=69b5514fe2f6bf5980a8bbe0</v>
      </c>
      <c r="H25" s="20">
        <f>IF($F25="","",IFERROR(INDEX([1]Raw_Data!$H:$H,MATCH($F25,[1]Raw_Data!$F:$F,0)),""))</f>
        <v>8</v>
      </c>
      <c r="I25" s="21"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20">
        <f>IF($F25="","",IFERROR(INDEX([1]Raw_Data!$J:$J,MATCH($F25,[1]Raw_Data!$F:$F,0)),""))</f>
        <v>5</v>
      </c>
      <c r="K25" s="20" t="str">
        <f>IF($F25="","",IFERROR(INDEX([1]Raw_Data!$K:$K,MATCH($F25,[1]Raw_Data!$F:$F,0)),""))</f>
        <v>ข้อมูลที่แจ้งสอดคล้องกับสถานะในระบบ ไม่มีข้อมูลผิดหรือเกินจริง</v>
      </c>
      <c r="L25" s="20">
        <f>IF($F25="","",IFERROR(INDEX([1]Raw_Data!$L:$L,MATCH($F25,[1]Raw_Data!$F:$F,0)),""))</f>
        <v>5</v>
      </c>
      <c r="M25" s="20" t="str">
        <f>IF($F25="","",IFERROR(INDEX([1]Raw_Data!$M:$M,MATCH($F25,[1]Raw_Data!$F:$F,0)),""))</f>
        <v>ไม่มีการเปิดเผยข้อมูลส่วนบุคคล และไม่มีการละเมิดนโยบาย</v>
      </c>
      <c r="N25" s="20">
        <f>IF($F25="","",IFERROR(INDEX([1]Raw_Data!$N:$N,MATCH($F25,[1]Raw_Data!$F:$F,0)),""))</f>
        <v>4</v>
      </c>
      <c r="O25" s="20"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20">
        <f>IF($F25="","",IFERROR(INDEX([1]Raw_Data!$P:$P,MATCH($F25,[1]Raw_Data!$F:$F,0)),""))</f>
        <v>4</v>
      </c>
      <c r="Q25" s="20" t="str">
        <f>IF($F25="","",IFERROR(INDEX([1]Raw_Data!$Q:$Q,MATCH($F25,[1]Raw_Data!$F:$F,0)),""))</f>
        <v>ตอบประเด็นหลักเรื่องสถานะออเดอร์ แต่ไม่ได้อธิบายรายละเอียดหรือทางเลือกอื่นเพิ่มเติม</v>
      </c>
      <c r="R25" s="20">
        <f>IF($F25="","",IFERROR(INDEX([1]Raw_Data!$R:$R,MATCH($F25,[1]Raw_Data!$F:$F,0)),""))</f>
        <v>2</v>
      </c>
      <c r="S25" s="20" t="str">
        <f>IF($F25="","",IFERROR(INDEX([1]Raw_Data!$S:$S,MATCH($F25,[1]Raw_Data!$F:$F,0)),""))</f>
        <v>ไม่มีการอธิบายขั้นตอนการดำเนินการหรือสิ่งที่จะเกิดขึ้นต่อไป เพียงแจ้งผลสถานะเท่านั้น</v>
      </c>
      <c r="T25" s="20">
        <f>IF($F25="","",IFERROR(INDEX([1]Raw_Data!$T:$T,MATCH($F25,[1]Raw_Data!$F:$F,0)),""))</f>
        <v>5</v>
      </c>
      <c r="U25" s="20" t="str">
        <f>IF($F25="","",IFERROR(INDEX([1]Raw_Data!$U:$U,MATCH($F25,[1]Raw_Data!$F:$F,0)),""))</f>
        <v>เป็นข้อมูลจากระบบภายใน ไม่จำเป็นต้องแจ้ง KB ให้ลูกค้าทราบ</v>
      </c>
      <c r="V25" s="20">
        <f>IF($F25="","",IFERROR(INDEX([1]Raw_Data!$V:$V,MATCH($F25,[1]Raw_Data!$F:$F,0)),""))</f>
        <v>4</v>
      </c>
      <c r="W25" s="20" t="str">
        <f>IF($F25="","",IFERROR(INDEX([1]Raw_Data!$W:$W,MATCH($F25,[1]Raw_Data!$F:$F,0)),""))</f>
        <v>แจ้งสถานะได้ แต่ไม่ได้วิเคราะห์สาเหตุหรือเสนอแนวทางแก้ไขเพิ่มเติม</v>
      </c>
      <c r="X25" s="20">
        <f>IF($F25="","",IFERROR(INDEX([1]Raw_Data!$X:$X,MATCH($F25,[1]Raw_Data!$F:$F,0)),""))</f>
        <v>2</v>
      </c>
      <c r="Y25" s="20" t="str">
        <f>IF($F25="","",IFERROR(INDEX([1]Raw_Data!$Y:$Y,MATCH($F25,[1]Raw_Data!$F:$F,0)),""))</f>
        <v>ไม่ได้แสดง Ownership ต่อเนื่อง เช่น การติดตามหรือช่วยดำเนินการเพิ่มเติม เพียงแจ้งผลแล้วปิด</v>
      </c>
      <c r="Z25" s="20">
        <f>IF($F25="","",IFERROR(INDEX([1]Raw_Data!$Z:$Z,MATCH($F25,[1]Raw_Data!$F:$F,0)),""))</f>
        <v>1</v>
      </c>
      <c r="AA25" s="20" t="str">
        <f>IF($F25="","",IFERROR(INDEX([1]Raw_Data!$AA:$AA,MATCH($F25,[1]Raw_Data!$F:$F,0)),""))</f>
        <v>ไม่มีการแจ้งขั้นตอนถัดไป ระยะเวลา หรือช่องทางติดตามผล</v>
      </c>
      <c r="AB25" s="20">
        <f>IF($F25="","",IFERROR(INDEX([1]Raw_Data!$AB:$AB,MATCH($F25,[1]Raw_Data!$F:$F,0)),""))</f>
        <v>4</v>
      </c>
      <c r="AC25" s="20" t="str">
        <f>IF($F25="","",IFERROR(INDEX([1]Raw_Data!$AC:$AC,MATCH($F25,[1]Raw_Data!$F:$F,0)),""))</f>
        <v>อ่านง่าย แต่ไม่มีการจัดเป็นลำดับหรือแยกประเด็น</v>
      </c>
      <c r="AD25" s="20">
        <f>IF($F25="","",IFERROR(INDEX([1]Raw_Data!$AD:$AD,MATCH($F25,[1]Raw_Data!$F:$F,0)),""))</f>
        <v>5</v>
      </c>
      <c r="AE25" s="20" t="str">
        <f>IF($F25="","",IFERROR(INDEX([1]Raw_Data!$AE:$AE,MATCH($F25,[1]Raw_Data!$F:$F,0)),""))</f>
        <v>ใช้ภาษาถูกต้อง สุภาพ กระชับ</v>
      </c>
      <c r="AF25" s="20">
        <f>IF($F25="","",IFERROR(INDEX([1]Raw_Data!$AF:$AF,MATCH($F25,[1]Raw_Data!$F:$F,0)),""))</f>
        <v>4</v>
      </c>
      <c r="AG25" s="20" t="str">
        <f>IF($F25="","",IFERROR(INDEX([1]Raw_Data!$AG:$AG,MATCH($F25,[1]Raw_Data!$F:$F,0)),""))</f>
        <v>สุภาพ แต่ไม่มี Empathy หรือความใส่ใจสถานการณ์</v>
      </c>
      <c r="AH25" s="20">
        <f>IF($F25="","",IFERROR(INDEX([1]Raw_Data!$AH:$AH,MATCH($F25,[1]Raw_Data!$F:$F,0)),""))</f>
        <v>3</v>
      </c>
      <c r="AI25" s="20"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20">
        <f>IF($F25="","",IFERROR(INDEX([1]Raw_Data!$AJ:$AJ,MATCH($F25,[1]Raw_Data!$F:$F,0)),""))</f>
        <v>4</v>
      </c>
      <c r="AK25" s="20"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20">
        <f>IF($F25="","",IFERROR(INDEX([1]Raw_Data!$AL:$AL,MATCH($F25,[1]Raw_Data!$F:$F,0)),""))</f>
        <v>5</v>
      </c>
      <c r="AM25" s="20" t="str">
        <f>IF($F25="","",IFERROR(INDEX([1]Raw_Data!$AM:$AM,MATCH($F25,[1]Raw_Data!$F:$F,0)),""))</f>
        <v>ตอบต่อเนื่อง ไม่มีช่วงเงียบผิดปกติ</v>
      </c>
      <c r="AN25" s="20">
        <f>IF($F25="","",IFERROR(INDEX([1]Raw_Data!$AN:$AN,MATCH($F25,[1]Raw_Data!$F:$F,0)),""))</f>
        <v>5</v>
      </c>
      <c r="AO25" s="20" t="str">
        <f>IF($F25="","",IFERROR(INDEX([1]Raw_Data!$AO:$AO,MATCH($F25,[1]Raw_Data!$F:$F,0)),""))</f>
        <v>มีการปิดเคสและบันทึกในระบบถูกต้อง</v>
      </c>
      <c r="AP25" s="20" t="str">
        <f>IF($F25="","",IFERROR(INDEX([1]Raw_Data!$AP:$AP,MATCH($F25,[1]Raw_Data!$F:$F,0)),""))</f>
        <v>NO</v>
      </c>
      <c r="AQ25" s="20" t="str">
        <f>IF($F25="","",IFERROR(INDEX([1]Raw_Data!$AQ:$AQ,MATCH($F25,[1]Raw_Data!$F:$F,0)),""))</f>
        <v>ร้านค้าติดต่อไรเดอร์ไม่ได้ (Merchant unable to contact rider)</v>
      </c>
      <c r="AR25" s="20"/>
      <c r="AS25" s="22">
        <f t="shared" si="0"/>
        <v>83</v>
      </c>
      <c r="AT25" s="17">
        <f t="shared" si="1"/>
        <v>46082</v>
      </c>
      <c r="AU25" s="16" t="str">
        <f t="shared" si="2"/>
        <v>March 2026</v>
      </c>
      <c r="AV25" s="17">
        <f t="shared" si="3"/>
        <v>46090</v>
      </c>
      <c r="AW25" s="17">
        <f t="shared" si="4"/>
        <v>46096</v>
      </c>
      <c r="AX25" s="16" t="str">
        <f t="shared" si="5"/>
        <v>09/03/2026 - 15/03/2026</v>
      </c>
      <c r="AY25" s="16">
        <f>IF(B25="","",COUNTIFS($B$5:B25,B25,$AT$5:AT25,AT25))</f>
        <v>2</v>
      </c>
      <c r="AZ25" s="16">
        <f>IF(B25="","",COUNTIFS($B$5:B25,B25,$AV$5:AV25,AV25))</f>
        <v>1</v>
      </c>
      <c r="BA25" s="16" t="str">
        <f t="shared" si="6"/>
        <v>02|Sunijtra Siritip|20260301</v>
      </c>
      <c r="BB25" s="16" t="str">
        <f t="shared" si="7"/>
        <v>01|Sunijtra Siritip|20260309</v>
      </c>
      <c r="BC25" s="16">
        <f t="shared" si="8"/>
        <v>0</v>
      </c>
      <c r="BD25" s="23" t="str">
        <f t="shared" si="9"/>
        <v>Revised</v>
      </c>
      <c r="BE25" s="15" t="str">
        <f>IF($F25="","","REV"&amp;COUNTIF($F$5:F25,$F25))</f>
        <v>REV1</v>
      </c>
      <c r="BF25" s="25" t="s">
        <v>122</v>
      </c>
      <c r="BG25" s="25" t="s">
        <v>122</v>
      </c>
      <c r="BH25" s="23" t="str">
        <f t="shared" si="10"/>
        <v>AA206570-ORI</v>
      </c>
      <c r="BI25" s="23" t="str">
        <f t="shared" si="11"/>
        <v>AA206570-REV1</v>
      </c>
      <c r="BJ25" s="45" t="s">
        <v>588</v>
      </c>
      <c r="BK25" s="26" t="s">
        <v>123</v>
      </c>
      <c r="BL25" s="26" t="s">
        <v>123</v>
      </c>
      <c r="BM25" s="26" t="s">
        <v>123</v>
      </c>
      <c r="BN25" s="40" t="s">
        <v>589</v>
      </c>
      <c r="BO25" s="40" t="s">
        <v>590</v>
      </c>
      <c r="BP25" s="26" t="s">
        <v>123</v>
      </c>
      <c r="BQ25" s="40" t="s">
        <v>591</v>
      </c>
      <c r="BR25" s="40" t="s">
        <v>592</v>
      </c>
      <c r="BS25" s="40" t="s">
        <v>593</v>
      </c>
      <c r="BT25" s="26" t="s">
        <v>123</v>
      </c>
      <c r="BU25" s="26" t="s">
        <v>123</v>
      </c>
      <c r="BV25" s="26" t="s">
        <v>123</v>
      </c>
      <c r="BW25" s="26" t="s">
        <v>123</v>
      </c>
      <c r="BX25" s="40" t="s">
        <v>594</v>
      </c>
      <c r="BY25" s="26" t="s">
        <v>123</v>
      </c>
      <c r="BZ25" s="26" t="s">
        <v>123</v>
      </c>
      <c r="CA25" s="23" t="str">
        <f t="shared" si="12"/>
        <v>AA206570|REV1</v>
      </c>
      <c r="CC25" s="19">
        <v>10</v>
      </c>
      <c r="CD25" s="40" t="s">
        <v>595</v>
      </c>
      <c r="CE25" s="19">
        <v>5</v>
      </c>
      <c r="CF25" s="40" t="s">
        <v>596</v>
      </c>
      <c r="CG25" s="19">
        <v>5</v>
      </c>
      <c r="CH25" s="40" t="s">
        <v>597</v>
      </c>
      <c r="CI25" s="19">
        <v>4</v>
      </c>
      <c r="CJ25" s="40" t="s">
        <v>598</v>
      </c>
      <c r="CK25" s="19">
        <v>5</v>
      </c>
      <c r="CL25" s="40" t="s">
        <v>599</v>
      </c>
      <c r="CM25" s="19">
        <v>3</v>
      </c>
      <c r="CN25" s="40" t="s">
        <v>600</v>
      </c>
      <c r="CO25" s="19">
        <v>5</v>
      </c>
      <c r="CP25" s="40" t="s">
        <v>601</v>
      </c>
      <c r="CQ25" s="19">
        <v>6</v>
      </c>
      <c r="CR25" s="40" t="s">
        <v>602</v>
      </c>
      <c r="CS25" s="19">
        <v>4</v>
      </c>
      <c r="CT25" s="40" t="s">
        <v>603</v>
      </c>
      <c r="CU25" s="19">
        <v>3</v>
      </c>
      <c r="CV25" s="40" t="s">
        <v>604</v>
      </c>
      <c r="CW25" s="19">
        <v>4</v>
      </c>
      <c r="CX25" s="40" t="s">
        <v>605</v>
      </c>
      <c r="CY25" s="19">
        <v>5</v>
      </c>
      <c r="CZ25" s="40" t="s">
        <v>606</v>
      </c>
      <c r="DA25" s="19">
        <v>4</v>
      </c>
      <c r="DB25" s="40" t="s">
        <v>607</v>
      </c>
      <c r="DC25" s="19">
        <v>3</v>
      </c>
      <c r="DD25" s="40" t="s">
        <v>608</v>
      </c>
      <c r="DE25" s="19">
        <v>7</v>
      </c>
      <c r="DF25" s="40" t="s">
        <v>609</v>
      </c>
      <c r="DG25" s="19">
        <v>5</v>
      </c>
      <c r="DH25" s="40" t="s">
        <v>610</v>
      </c>
      <c r="DI25" s="19">
        <v>5</v>
      </c>
      <c r="DJ25" s="40" t="s">
        <v>611</v>
      </c>
      <c r="DK25" s="25" t="str">
        <f t="shared" si="13"/>
        <v>Score changed</v>
      </c>
      <c r="DL25" s="44" t="s">
        <v>612</v>
      </c>
      <c r="DM25" s="4">
        <v>46121.82916666667</v>
      </c>
      <c r="DN25" s="4" t="s">
        <v>613</v>
      </c>
      <c r="DO25" s="37" t="s">
        <v>586</v>
      </c>
    </row>
    <row r="26" spans="1:119" ht="24.75" customHeight="1">
      <c r="A26" s="15">
        <f>IF($F26="","",IFERROR(INDEX([1]Raw_Data!$A:$A,MATCH($F26,[1]Raw_Data!$F:$F,0)),""))</f>
        <v>46106.624845405087</v>
      </c>
      <c r="B26" s="16" t="str">
        <f>IF($F26="","",IFERROR(INDEX([1]Raw_Data!$B:$B,MATCH($F26,[1]Raw_Data!$F:$F,0)),""))</f>
        <v>Sunijtra Siritip</v>
      </c>
      <c r="C26" s="17">
        <f>IF($F26="","",IFERROR(INDEX([1]Raw_Data!$C:$C,MATCH($F26,[1]Raw_Data!$F:$F,0)),""))</f>
        <v>46102</v>
      </c>
      <c r="D26" s="18">
        <f>IF($F26="","",IFERROR(INDEX([1]Raw_Data!$D:$D,MATCH($F26,[1]Raw_Data!$F:$F,0)),""))</f>
        <v>0.51180555555555551</v>
      </c>
      <c r="E26" s="18">
        <f>IF($F26="","",IFERROR(INDEX([1]Raw_Data!$E:$E,MATCH($F26,[1]Raw_Data!$F:$F,0)),""))</f>
        <v>0.52638888888888891</v>
      </c>
      <c r="F26" s="19" t="s">
        <v>614</v>
      </c>
      <c r="G26" s="16" t="str">
        <f>IF($F26="","",IFERROR(INDEX([1]Raw_Data!$G:$G,MATCH($F26,[1]Raw_Data!$F:$F,0)),""))</f>
        <v>https://app.oho.chat/business/6805c0f16232119d2a1204b5/smartchat?room=6986ca0eeed8554adfcb10a5</v>
      </c>
      <c r="H26" s="20">
        <f>IF($F26="","",IFERROR(INDEX([1]Raw_Data!$H:$H,MATCH($F26,[1]Raw_Data!$F:$F,0)),""))</f>
        <v>8</v>
      </c>
      <c r="I26" s="21"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20">
        <f>IF($F26="","",IFERROR(INDEX([1]Raw_Data!$J:$J,MATCH($F26,[1]Raw_Data!$F:$F,0)),""))</f>
        <v>4</v>
      </c>
      <c r="K26" s="20"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20">
        <f>IF($F26="","",IFERROR(INDEX([1]Raw_Data!$L:$L,MATCH($F26,[1]Raw_Data!$F:$F,0)),""))</f>
        <v>5</v>
      </c>
      <c r="M26" s="20"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20">
        <f>IF($F26="","",IFERROR(INDEX([1]Raw_Data!$N:$N,MATCH($F26,[1]Raw_Data!$F:$F,0)),""))</f>
        <v>4</v>
      </c>
      <c r="O26" s="20"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20">
        <f>IF($F26="","",IFERROR(INDEX([1]Raw_Data!$P:$P,MATCH($F26,[1]Raw_Data!$F:$F,0)),""))</f>
        <v>3</v>
      </c>
      <c r="Q26" s="20"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20">
        <f>IF($F26="","",IFERROR(INDEX([1]Raw_Data!$R:$R,MATCH($F26,[1]Raw_Data!$F:$F,0)),""))</f>
        <v>3</v>
      </c>
      <c r="S26" s="20"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20">
        <f>IF($F26="","",IFERROR(INDEX([1]Raw_Data!$T:$T,MATCH($F26,[1]Raw_Data!$F:$F,0)),""))</f>
        <v>3</v>
      </c>
      <c r="U26" s="20"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20">
        <f>IF($F26="","",IFERROR(INDEX([1]Raw_Data!$V:$V,MATCH($F26,[1]Raw_Data!$F:$F,0)),""))</f>
        <v>5</v>
      </c>
      <c r="W26" s="20"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20">
        <f>IF($F26="","",IFERROR(INDEX([1]Raw_Data!$X:$X,MATCH($F26,[1]Raw_Data!$F:$F,0)),""))</f>
        <v>4</v>
      </c>
      <c r="Y26" s="20"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20">
        <f>IF($F26="","",IFERROR(INDEX([1]Raw_Data!$Z:$Z,MATCH($F26,[1]Raw_Data!$F:$F,0)),""))</f>
        <v>3</v>
      </c>
      <c r="AA26" s="20"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20">
        <f>IF($F26="","",IFERROR(INDEX([1]Raw_Data!$AB:$AB,MATCH($F26,[1]Raw_Data!$F:$F,0)),""))</f>
        <v>4</v>
      </c>
      <c r="AC26" s="20"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20">
        <f>IF($F26="","",IFERROR(INDEX([1]Raw_Data!$AD:$AD,MATCH($F26,[1]Raw_Data!$F:$F,0)),""))</f>
        <v>5</v>
      </c>
      <c r="AE26" s="20" t="str">
        <f>IF($F26="","",IFERROR(INDEX([1]Raw_Data!$AE:$AE,MATCH($F26,[1]Raw_Data!$F:$F,0)),""))</f>
        <v>จากการประเมิน ใช้ภาษาสุภาพ เข้าใจง่าย เหมาะกับงานบริการ</v>
      </c>
      <c r="AF26" s="20">
        <f>IF($F26="","",IFERROR(INDEX([1]Raw_Data!$AF:$AF,MATCH($F26,[1]Raw_Data!$F:$F,0)),""))</f>
        <v>5</v>
      </c>
      <c r="AG26" s="20" t="str">
        <f>IF($F26="","",IFERROR(INDEX([1]Raw_Data!$AG:$AG,MATCH($F26,[1]Raw_Data!$F:$F,0)),""))</f>
        <v>จากการประเมิน น้ำเสียงสุภาพ เหมาะสม และไม่แข็งกระด้าง</v>
      </c>
      <c r="AH26" s="20">
        <f>IF($F26="","",IFERROR(INDEX([1]Raw_Data!$AH:$AH,MATCH($F26,[1]Raw_Data!$F:$F,0)),""))</f>
        <v>4</v>
      </c>
      <c r="AI26" s="20"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20">
        <f>IF($F26="","",IFERROR(INDEX([1]Raw_Data!$AJ:$AJ,MATCH($F26,[1]Raw_Data!$F:$F,0)),""))</f>
        <v>6</v>
      </c>
      <c r="AK26" s="20"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20">
        <f>IF($F26="","",IFERROR(INDEX([1]Raw_Data!$AL:$AL,MATCH($F26,[1]Raw_Data!$F:$F,0)),""))</f>
        <v>1</v>
      </c>
      <c r="AM26" s="20"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20">
        <f>IF($F26="","",IFERROR(INDEX([1]Raw_Data!$AN:$AN,MATCH($F26,[1]Raw_Data!$F:$F,0)),""))</f>
        <v>3</v>
      </c>
      <c r="AO26" s="20"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20" t="str">
        <f>IF($F26="","",IFERROR(INDEX([1]Raw_Data!$AP:$AP,MATCH($F26,[1]Raw_Data!$F:$F,0)),""))</f>
        <v>NO</v>
      </c>
      <c r="AQ26" s="20" t="str">
        <f>IF($F26="","",IFERROR(INDEX([1]Raw_Data!$AQ:$AQ,MATCH($F26,[1]Raw_Data!$F:$F,0)),""))</f>
        <v>ลูกค้าขอให้ติดต่อร้านและเปลี่ยนไรเดอร์ (Customer requests merchant contact and rider reassignment)</v>
      </c>
      <c r="AR26" s="20"/>
      <c r="AS26" s="22">
        <f t="shared" si="0"/>
        <v>82</v>
      </c>
      <c r="AT26" s="17">
        <f t="shared" si="1"/>
        <v>46082</v>
      </c>
      <c r="AU26" s="16" t="str">
        <f t="shared" si="2"/>
        <v>March 2026</v>
      </c>
      <c r="AV26" s="17">
        <f t="shared" si="3"/>
        <v>46097</v>
      </c>
      <c r="AW26" s="17">
        <f t="shared" si="4"/>
        <v>46103</v>
      </c>
      <c r="AX26" s="16" t="str">
        <f t="shared" si="5"/>
        <v>16/03/2026 - 22/03/2026</v>
      </c>
      <c r="AY26" s="16">
        <f>IF(B26="","",COUNTIFS($B$5:B26,B26,$AT$5:AT26,AT26))</f>
        <v>3</v>
      </c>
      <c r="AZ26" s="16">
        <f>IF(B26="","",COUNTIFS($B$5:B26,B26,$AV$5:AV26,AV26))</f>
        <v>2</v>
      </c>
      <c r="BA26" s="16" t="str">
        <f t="shared" si="6"/>
        <v>03|Sunijtra Siritip|20260301</v>
      </c>
      <c r="BB26" s="16" t="str">
        <f t="shared" si="7"/>
        <v>02|Sunijtra Siritip|20260316</v>
      </c>
      <c r="BC26" s="16">
        <f t="shared" si="8"/>
        <v>0</v>
      </c>
      <c r="BD26" s="23" t="str">
        <f t="shared" si="9"/>
        <v>Revised</v>
      </c>
      <c r="BE26" s="15" t="str">
        <f>IF($F26="","","REV"&amp;COUNTIF($F$5:F26,$F26))</f>
        <v>REV1</v>
      </c>
      <c r="BF26" s="25" t="s">
        <v>122</v>
      </c>
      <c r="BG26" s="25" t="s">
        <v>122</v>
      </c>
      <c r="BH26" s="23" t="str">
        <f t="shared" si="10"/>
        <v>AA209621-ORI</v>
      </c>
      <c r="BI26" s="23" t="str">
        <f t="shared" si="11"/>
        <v>AA209621-REV1</v>
      </c>
      <c r="BJ26" s="45" t="s">
        <v>615</v>
      </c>
      <c r="BK26" s="40" t="s">
        <v>616</v>
      </c>
      <c r="BL26" s="26" t="s">
        <v>123</v>
      </c>
      <c r="BM26" s="26" t="s">
        <v>123</v>
      </c>
      <c r="BN26" s="40" t="s">
        <v>617</v>
      </c>
      <c r="BO26" s="40" t="s">
        <v>618</v>
      </c>
      <c r="BP26" s="40" t="s">
        <v>619</v>
      </c>
      <c r="BQ26" s="40" t="s">
        <v>618</v>
      </c>
      <c r="BR26" s="40" t="s">
        <v>620</v>
      </c>
      <c r="BS26" s="40" t="s">
        <v>621</v>
      </c>
      <c r="BT26" s="40" t="s">
        <v>620</v>
      </c>
      <c r="BU26" s="26" t="s">
        <v>123</v>
      </c>
      <c r="BV26" s="40" t="s">
        <v>620</v>
      </c>
      <c r="BW26" s="26" t="s">
        <v>123</v>
      </c>
      <c r="BX26" s="40" t="s">
        <v>622</v>
      </c>
      <c r="BY26" s="26" t="s">
        <v>123</v>
      </c>
      <c r="BZ26" s="40" t="s">
        <v>623</v>
      </c>
      <c r="CA26" s="23" t="str">
        <f t="shared" si="12"/>
        <v>AA209621|REV1</v>
      </c>
      <c r="CC26" s="19">
        <v>9</v>
      </c>
      <c r="CD26" s="40" t="s">
        <v>624</v>
      </c>
      <c r="CE26" s="19">
        <v>5</v>
      </c>
      <c r="CF26" s="40" t="s">
        <v>625</v>
      </c>
      <c r="CG26" s="19">
        <v>5</v>
      </c>
      <c r="CH26" s="40" t="s">
        <v>626</v>
      </c>
      <c r="CI26" s="19">
        <v>4</v>
      </c>
      <c r="CJ26" s="40" t="s">
        <v>627</v>
      </c>
      <c r="CK26" s="19">
        <v>4</v>
      </c>
      <c r="CL26" s="40" t="s">
        <v>628</v>
      </c>
      <c r="CM26" s="19">
        <v>4</v>
      </c>
      <c r="CN26" s="40" t="s">
        <v>629</v>
      </c>
      <c r="CO26" s="19">
        <v>4</v>
      </c>
      <c r="CP26" s="40" t="s">
        <v>630</v>
      </c>
      <c r="CQ26" s="19">
        <v>7</v>
      </c>
      <c r="CR26" s="40" t="s">
        <v>631</v>
      </c>
      <c r="CS26" s="19">
        <v>5</v>
      </c>
      <c r="CT26" s="40" t="s">
        <v>632</v>
      </c>
      <c r="CU26" s="19">
        <v>4</v>
      </c>
      <c r="CV26" s="40" t="s">
        <v>633</v>
      </c>
      <c r="CW26" s="19">
        <v>5</v>
      </c>
      <c r="CX26" s="40" t="s">
        <v>634</v>
      </c>
      <c r="CY26" s="19">
        <v>5</v>
      </c>
      <c r="CZ26" s="40" t="s">
        <v>278</v>
      </c>
      <c r="DA26" s="19">
        <v>5</v>
      </c>
      <c r="DB26" s="40" t="s">
        <v>635</v>
      </c>
      <c r="DC26" s="19">
        <v>5</v>
      </c>
      <c r="DD26" s="40" t="s">
        <v>636</v>
      </c>
      <c r="DE26" s="19">
        <v>7</v>
      </c>
      <c r="DF26" s="40" t="s">
        <v>637</v>
      </c>
      <c r="DG26" s="19">
        <v>1</v>
      </c>
      <c r="DH26" s="40" t="s">
        <v>638</v>
      </c>
      <c r="DI26" s="19">
        <v>3</v>
      </c>
      <c r="DJ26" s="40" t="s">
        <v>639</v>
      </c>
      <c r="DK26" s="25" t="str">
        <f t="shared" si="13"/>
        <v>Score changed</v>
      </c>
      <c r="DL26" s="44" t="s">
        <v>640</v>
      </c>
      <c r="DM26" s="4">
        <v>46122.114583333343</v>
      </c>
      <c r="DN26" s="4" t="s">
        <v>641</v>
      </c>
      <c r="DO26" s="37" t="s">
        <v>586</v>
      </c>
    </row>
    <row r="27" spans="1:119" ht="24.75" customHeight="1">
      <c r="A27" s="15">
        <f>IF($F27="","",IFERROR(INDEX([1]Raw_Data!$A:$A,MATCH($F27,[1]Raw_Data!$F:$F,0)),""))</f>
        <v>46112.86766074074</v>
      </c>
      <c r="B27" s="16" t="str">
        <f>IF($F27="","",IFERROR(INDEX([1]Raw_Data!$B:$B,MATCH($F27,[1]Raw_Data!$F:$F,0)),""))</f>
        <v>Sunijtra Siritip</v>
      </c>
      <c r="C27" s="17">
        <f>IF($F27="","",IFERROR(INDEX([1]Raw_Data!$C:$C,MATCH($F27,[1]Raw_Data!$F:$F,0)),""))</f>
        <v>46110</v>
      </c>
      <c r="D27" s="18">
        <f>IF($F27="","",IFERROR(INDEX([1]Raw_Data!$D:$D,MATCH($F27,[1]Raw_Data!$F:$F,0)),""))</f>
        <v>0.88472222222222219</v>
      </c>
      <c r="E27" s="18">
        <f>IF($F27="","",IFERROR(INDEX([1]Raw_Data!$E:$E,MATCH($F27,[1]Raw_Data!$F:$F,0)),""))</f>
        <v>0.89583333333333337</v>
      </c>
      <c r="F27" s="19" t="s">
        <v>642</v>
      </c>
      <c r="G27" s="16" t="str">
        <f>IF($F27="","",IFERROR(INDEX([1]Raw_Data!$G:$G,MATCH($F27,[1]Raw_Data!$F:$F,0)),""))</f>
        <v>https://app.oho.chat/business/6805c0f16232119d2a1204b5/smartchat?room=698f1ac74da7f6c00279d4c3</v>
      </c>
      <c r="H27" s="20">
        <f>IF($F27="","",IFERROR(INDEX([1]Raw_Data!$H:$H,MATCH($F27,[1]Raw_Data!$F:$F,0)),""))</f>
        <v>8</v>
      </c>
      <c r="I27" s="21"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20">
        <f>IF($F27="","",IFERROR(INDEX([1]Raw_Data!$J:$J,MATCH($F27,[1]Raw_Data!$F:$F,0)),""))</f>
        <v>4</v>
      </c>
      <c r="K27" s="20"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20">
        <f>IF($F27="","",IFERROR(INDEX([1]Raw_Data!$L:$L,MATCH($F27,[1]Raw_Data!$F:$F,0)),""))</f>
        <v>5</v>
      </c>
      <c r="M27" s="20"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20">
        <f>IF($F27="","",IFERROR(INDEX([1]Raw_Data!$N:$N,MATCH($F27,[1]Raw_Data!$F:$F,0)),""))</f>
        <v>4</v>
      </c>
      <c r="O27" s="20"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20">
        <f>IF($F27="","",IFERROR(INDEX([1]Raw_Data!$P:$P,MATCH($F27,[1]Raw_Data!$F:$F,0)),""))</f>
        <v>4</v>
      </c>
      <c r="Q27" s="20"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20">
        <f>IF($F27="","",IFERROR(INDEX([1]Raw_Data!$R:$R,MATCH($F27,[1]Raw_Data!$F:$F,0)),""))</f>
        <v>4</v>
      </c>
      <c r="S27" s="20"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20">
        <f>IF($F27="","",IFERROR(INDEX([1]Raw_Data!$T:$T,MATCH($F27,[1]Raw_Data!$F:$F,0)),""))</f>
        <v>4</v>
      </c>
      <c r="U27" s="20"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20">
        <f>IF($F27="","",IFERROR(INDEX([1]Raw_Data!$V:$V,MATCH($F27,[1]Raw_Data!$F:$F,0)),""))</f>
        <v>8</v>
      </c>
      <c r="W27" s="20"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20">
        <f>IF($F27="","",IFERROR(INDEX([1]Raw_Data!$X:$X,MATCH($F27,[1]Raw_Data!$F:$F,0)),""))</f>
        <v>4</v>
      </c>
      <c r="Y27" s="20"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20">
        <f>IF($F27="","",IFERROR(INDEX([1]Raw_Data!$Z:$Z,MATCH($F27,[1]Raw_Data!$F:$F,0)),""))</f>
        <v>4</v>
      </c>
      <c r="AA27" s="20"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20">
        <f>IF($F27="","",IFERROR(INDEX([1]Raw_Data!$AB:$AB,MATCH($F27,[1]Raw_Data!$F:$F,0)),""))</f>
        <v>4</v>
      </c>
      <c r="AC27" s="20"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20">
        <f>IF($F27="","",IFERROR(INDEX([1]Raw_Data!$AD:$AD,MATCH($F27,[1]Raw_Data!$F:$F,0)),""))</f>
        <v>4</v>
      </c>
      <c r="AE27" s="20"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20">
        <f>IF($F27="","",IFERROR(INDEX([1]Raw_Data!$AF:$AF,MATCH($F27,[1]Raw_Data!$F:$F,0)),""))</f>
        <v>5</v>
      </c>
      <c r="AG27" s="20"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20">
        <f>IF($F27="","",IFERROR(INDEX([1]Raw_Data!$AH:$AH,MATCH($F27,[1]Raw_Data!$F:$F,0)),""))</f>
        <v>4</v>
      </c>
      <c r="AI27" s="20"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20">
        <f>IF($F27="","",IFERROR(INDEX([1]Raw_Data!$AJ:$AJ,MATCH($F27,[1]Raw_Data!$F:$F,0)),""))</f>
        <v>9</v>
      </c>
      <c r="AK27" s="20"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20">
        <f>IF($F27="","",IFERROR(INDEX([1]Raw_Data!$AL:$AL,MATCH($F27,[1]Raw_Data!$F:$F,0)),""))</f>
        <v>3</v>
      </c>
      <c r="AM27" s="20"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20">
        <f>IF($F27="","",IFERROR(INDEX([1]Raw_Data!$AN:$AN,MATCH($F27,[1]Raw_Data!$F:$F,0)),""))</f>
        <v>5</v>
      </c>
      <c r="AO27" s="20" t="str">
        <f>IF($F27="","",IFERROR(INDEX([1]Raw_Data!$AO:$AO,MATCH($F27,[1]Raw_Data!$F:$F,0)),""))</f>
        <v>แท็กเคสสอดคล้องกับลักษณะปัญหา และจาก activity เห็นว่ามีการดำเนินเคสต่อเนื่องจนปิดเคส</v>
      </c>
      <c r="AP27" s="20" t="str">
        <f>IF($F27="","",IFERROR(INDEX([1]Raw_Data!$AP:$AP,MATCH($F27,[1]Raw_Data!$F:$F,0)),""))</f>
        <v>NO</v>
      </c>
      <c r="AQ27" s="20"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20"/>
      <c r="AS27" s="22">
        <f t="shared" si="0"/>
        <v>84</v>
      </c>
      <c r="AT27" s="17">
        <f t="shared" si="1"/>
        <v>46082</v>
      </c>
      <c r="AU27" s="16" t="str">
        <f t="shared" si="2"/>
        <v>March 2026</v>
      </c>
      <c r="AV27" s="17">
        <f t="shared" si="3"/>
        <v>46104</v>
      </c>
      <c r="AW27" s="17">
        <f t="shared" si="4"/>
        <v>46110</v>
      </c>
      <c r="AX27" s="16" t="str">
        <f t="shared" si="5"/>
        <v>23/03/2026 - 29/03/2026</v>
      </c>
      <c r="AY27" s="16">
        <f>IF(B27="","",COUNTIFS($B$5:B27,B27,$AT$5:AT27,AT27))</f>
        <v>4</v>
      </c>
      <c r="AZ27" s="16">
        <f>IF(B27="","",COUNTIFS($B$5:B27,B27,$AV$5:AV27,AV27))</f>
        <v>1</v>
      </c>
      <c r="BA27" s="16" t="str">
        <f t="shared" si="6"/>
        <v>04|Sunijtra Siritip|20260301</v>
      </c>
      <c r="BB27" s="16" t="str">
        <f t="shared" si="7"/>
        <v>01|Sunijtra Siritip|20260323</v>
      </c>
      <c r="BC27" s="16">
        <f t="shared" si="8"/>
        <v>0</v>
      </c>
      <c r="BD27" s="23" t="str">
        <f t="shared" si="9"/>
        <v>Revised</v>
      </c>
      <c r="BE27" s="15" t="str">
        <f>IF($F27="","","REV"&amp;COUNTIF($F$5:F27,$F27))</f>
        <v>REV1</v>
      </c>
      <c r="BF27" s="25" t="s">
        <v>122</v>
      </c>
      <c r="BG27" s="25" t="s">
        <v>122</v>
      </c>
      <c r="BH27" s="23" t="str">
        <f t="shared" si="10"/>
        <v>AA213713-ORI</v>
      </c>
      <c r="BI27" s="23" t="str">
        <f t="shared" si="11"/>
        <v>AA213713-REV1</v>
      </c>
      <c r="BJ27" s="26" t="s">
        <v>123</v>
      </c>
      <c r="BK27" s="40" t="s">
        <v>643</v>
      </c>
      <c r="BL27" s="26" t="s">
        <v>123</v>
      </c>
      <c r="BM27" s="40" t="s">
        <v>644</v>
      </c>
      <c r="BN27" s="40" t="s">
        <v>645</v>
      </c>
      <c r="BO27" s="40" t="s">
        <v>646</v>
      </c>
      <c r="BP27" s="40" t="s">
        <v>646</v>
      </c>
      <c r="BQ27" s="26" t="s">
        <v>123</v>
      </c>
      <c r="BR27" s="40" t="s">
        <v>647</v>
      </c>
      <c r="BS27" s="40" t="s">
        <v>648</v>
      </c>
      <c r="BT27" s="40" t="s">
        <v>649</v>
      </c>
      <c r="BU27" s="26" t="s">
        <v>123</v>
      </c>
      <c r="BV27" s="26" t="s">
        <v>123</v>
      </c>
      <c r="BW27" s="40" t="s">
        <v>650</v>
      </c>
      <c r="BX27" s="40" t="s">
        <v>651</v>
      </c>
      <c r="BY27" s="26" t="s">
        <v>123</v>
      </c>
      <c r="BZ27" s="26" t="s">
        <v>123</v>
      </c>
      <c r="CA27" s="23" t="str">
        <f t="shared" si="12"/>
        <v>AA213713|REV1</v>
      </c>
      <c r="CC27" s="19">
        <v>8</v>
      </c>
      <c r="CD27" s="40" t="s">
        <v>652</v>
      </c>
      <c r="CE27" s="19">
        <v>4</v>
      </c>
      <c r="CF27" s="40" t="s">
        <v>653</v>
      </c>
      <c r="CG27" s="19">
        <v>5</v>
      </c>
      <c r="CH27" s="40" t="s">
        <v>654</v>
      </c>
      <c r="CI27" s="19">
        <v>4</v>
      </c>
      <c r="CJ27" s="40" t="s">
        <v>655</v>
      </c>
      <c r="CK27" s="19">
        <v>4</v>
      </c>
      <c r="CL27" s="40" t="s">
        <v>656</v>
      </c>
      <c r="CM27" s="19">
        <v>4</v>
      </c>
      <c r="CN27" s="40" t="s">
        <v>657</v>
      </c>
      <c r="CO27" s="19">
        <v>5</v>
      </c>
      <c r="CP27" s="40" t="s">
        <v>658</v>
      </c>
      <c r="CQ27" s="19">
        <v>8</v>
      </c>
      <c r="CR27" s="40" t="s">
        <v>659</v>
      </c>
      <c r="CS27" s="19">
        <v>4</v>
      </c>
      <c r="CT27" s="40" t="s">
        <v>660</v>
      </c>
      <c r="CU27" s="19">
        <v>4</v>
      </c>
      <c r="CV27" s="40" t="s">
        <v>661</v>
      </c>
      <c r="CW27" s="19">
        <v>4</v>
      </c>
      <c r="CX27" s="40" t="s">
        <v>662</v>
      </c>
      <c r="CY27" s="19">
        <v>4</v>
      </c>
      <c r="CZ27" s="40" t="s">
        <v>663</v>
      </c>
      <c r="DA27" s="19">
        <v>5</v>
      </c>
      <c r="DB27" s="40" t="s">
        <v>664</v>
      </c>
      <c r="DC27" s="19">
        <v>4</v>
      </c>
      <c r="DD27" s="40" t="s">
        <v>665</v>
      </c>
      <c r="DE27" s="19">
        <v>9</v>
      </c>
      <c r="DF27" s="40" t="s">
        <v>666</v>
      </c>
      <c r="DG27" s="19">
        <v>3</v>
      </c>
      <c r="DH27" s="40" t="s">
        <v>667</v>
      </c>
      <c r="DI27" s="19">
        <v>5</v>
      </c>
      <c r="DJ27" s="40" t="s">
        <v>668</v>
      </c>
      <c r="DK27" s="25" t="str">
        <f t="shared" si="13"/>
        <v>Score changed</v>
      </c>
      <c r="DL27" s="4" t="s">
        <v>669</v>
      </c>
      <c r="DM27" s="4">
        <v>46122.999305555553</v>
      </c>
      <c r="DN27" s="4" t="s">
        <v>670</v>
      </c>
      <c r="DO27" s="37" t="s">
        <v>586</v>
      </c>
    </row>
    <row r="28" spans="1:119" s="47"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6"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20"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20"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20"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6"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6"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6">
        <f>IF($F28="","",IFERROR(INDEX([1]Raw_Data!$AA:$AA,MATCH($F28,[1]Raw_Data!$F:$F,0)),""))</f>
        <v>0</v>
      </c>
      <c r="AB28" s="20">
        <f>IF($F28="","",IFERROR(INDEX([1]Raw_Data!$AB:$AB,MATCH($F28,[1]Raw_Data!$F:$F,0)),""))</f>
        <v>4</v>
      </c>
      <c r="AC28" s="46"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6">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 t="shared" si="0"/>
        <v>86</v>
      </c>
      <c r="AT28" s="17">
        <f t="shared" si="1"/>
        <v>46113</v>
      </c>
      <c r="AU28" s="16" t="str">
        <f t="shared" si="2"/>
        <v>April 2026</v>
      </c>
      <c r="AV28" s="17">
        <f t="shared" si="3"/>
        <v>46111</v>
      </c>
      <c r="AW28" s="17">
        <f t="shared" si="4"/>
        <v>46117</v>
      </c>
      <c r="AX28" s="16" t="str">
        <f t="shared" si="5"/>
        <v>30/03/2026 - 05/04/2026</v>
      </c>
      <c r="AY28" s="16">
        <f>IF(B28="","",COUNTIFS($B$5:B28,B28,$AT$5:AT28,AT28))</f>
        <v>1</v>
      </c>
      <c r="AZ28" s="16">
        <f>IF(B28="","",COUNTIFS($B$5:B28,B28,$AV$5:AV28,AV28))</f>
        <v>1</v>
      </c>
      <c r="BA28" s="16" t="str">
        <f t="shared" si="6"/>
        <v>01|Wassana Phothong|20260401</v>
      </c>
      <c r="BB28" s="16" t="str">
        <f t="shared" si="7"/>
        <v>01|Wassana Phothong|20260330</v>
      </c>
      <c r="BC28" s="16">
        <f t="shared" si="8"/>
        <v>0</v>
      </c>
      <c r="BD28" s="23" t="str">
        <f t="shared" si="9"/>
        <v>Revised</v>
      </c>
      <c r="BE28" s="15" t="str">
        <f>IF($F28="","","REV"&amp;COUNTIF($F$5:F28,$F28))</f>
        <v>REV1</v>
      </c>
      <c r="BF28" s="25" t="s">
        <v>122</v>
      </c>
      <c r="BG28" s="25" t="s">
        <v>122</v>
      </c>
      <c r="BH28" s="23" t="str">
        <f t="shared" si="10"/>
        <v>AA217246-ORI</v>
      </c>
      <c r="BI28" s="23" t="str">
        <f t="shared" si="11"/>
        <v>AA217246-REV1</v>
      </c>
      <c r="BJ28" s="26" t="s">
        <v>123</v>
      </c>
      <c r="BK28" s="26" t="s">
        <v>123</v>
      </c>
      <c r="BL28" s="26" t="s">
        <v>123</v>
      </c>
      <c r="BM28" s="40" t="s">
        <v>672</v>
      </c>
      <c r="BN28" s="26" t="s">
        <v>123</v>
      </c>
      <c r="BO28" s="40"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 t="shared" si="12"/>
        <v>AA217246|REV1</v>
      </c>
      <c r="CC28" s="19">
        <v>8</v>
      </c>
      <c r="CD28" s="40" t="s">
        <v>674</v>
      </c>
      <c r="CE28" s="19">
        <v>10</v>
      </c>
      <c r="CF28" s="40" t="s">
        <v>675</v>
      </c>
      <c r="CG28" s="19">
        <v>10</v>
      </c>
      <c r="CH28" s="40" t="s">
        <v>676</v>
      </c>
      <c r="CI28" s="19">
        <v>9</v>
      </c>
      <c r="CJ28" s="40" t="s">
        <v>677</v>
      </c>
      <c r="CK28" s="19">
        <v>7</v>
      </c>
      <c r="CL28" s="40" t="s">
        <v>678</v>
      </c>
      <c r="CM28" s="19">
        <v>4</v>
      </c>
      <c r="CN28" s="48" t="s">
        <v>679</v>
      </c>
      <c r="CO28" s="19">
        <v>0</v>
      </c>
      <c r="CP28" s="40">
        <v>0</v>
      </c>
      <c r="CQ28" s="19">
        <v>12</v>
      </c>
      <c r="CR28" s="40" t="s">
        <v>680</v>
      </c>
      <c r="CS28" s="19">
        <v>8</v>
      </c>
      <c r="CT28" s="40" t="s">
        <v>681</v>
      </c>
      <c r="CU28" s="19">
        <v>0</v>
      </c>
      <c r="CV28" s="40">
        <v>0</v>
      </c>
      <c r="CW28" s="19">
        <v>4</v>
      </c>
      <c r="CX28" s="40" t="s">
        <v>682</v>
      </c>
      <c r="CY28" s="19">
        <v>4</v>
      </c>
      <c r="CZ28" s="40" t="s">
        <v>683</v>
      </c>
      <c r="DA28" s="19">
        <v>10</v>
      </c>
      <c r="DB28" s="40" t="s">
        <v>684</v>
      </c>
      <c r="DC28" s="19">
        <v>0</v>
      </c>
      <c r="DD28" s="40">
        <v>0</v>
      </c>
      <c r="DE28" s="19">
        <v>0</v>
      </c>
      <c r="DF28" s="40">
        <v>0</v>
      </c>
      <c r="DG28" s="19">
        <v>0</v>
      </c>
      <c r="DH28" s="40">
        <v>0</v>
      </c>
      <c r="DI28" s="19">
        <v>0</v>
      </c>
      <c r="DJ28" s="40">
        <v>0</v>
      </c>
      <c r="DK28" s="25" t="str">
        <f t="shared" si="13"/>
        <v>Score changed</v>
      </c>
      <c r="DL28" s="49" t="s">
        <v>685</v>
      </c>
      <c r="DM28" s="4">
        <v>46123.595833333333</v>
      </c>
      <c r="DN28" s="4" t="s">
        <v>686</v>
      </c>
      <c r="DO28" s="37" t="s">
        <v>687</v>
      </c>
    </row>
    <row r="29" spans="1:119" ht="24.75" customHeight="1">
      <c r="A29" s="15">
        <f>IF($F29="","",IFERROR(INDEX([1]Raw_Data!$A:$A,MATCH($F29,[1]Raw_Data!$F:$F,0)),""))</f>
        <v>46120.533569305553</v>
      </c>
      <c r="B29" s="16" t="str">
        <f>IF($F29="","",IFERROR(INDEX([1]Raw_Data!$B:$B,MATCH($F29,[1]Raw_Data!$F:$F,0)),""))</f>
        <v>Wassana Phothong</v>
      </c>
      <c r="C29" s="17">
        <f>IF($F29="","",IFERROR(INDEX([1]Raw_Data!$C:$C,MATCH($F29,[1]Raw_Data!$F:$F,0)),""))</f>
        <v>46117</v>
      </c>
      <c r="D29" s="18">
        <f>IF($F29="","",IFERROR(INDEX([1]Raw_Data!$D:$D,MATCH($F29,[1]Raw_Data!$F:$F,0)),""))</f>
        <v>0.48541666666666672</v>
      </c>
      <c r="E29" s="18">
        <f>IF($F29="","",IFERROR(INDEX([1]Raw_Data!$E:$E,MATCH($F29,[1]Raw_Data!$F:$F,0)),""))</f>
        <v>0.48819444444444438</v>
      </c>
      <c r="F29" s="19" t="s">
        <v>688</v>
      </c>
      <c r="G29" s="16" t="str">
        <f>IF($F29="","",IFERROR(INDEX([1]Raw_Data!$G:$G,MATCH($F29,[1]Raw_Data!$F:$F,0)),""))</f>
        <v>https://app.oho.chat/business/6805c0f16232119d2a1204b5/smartchat?room=68f5b954171c40213c73d816</v>
      </c>
      <c r="H29" s="20">
        <f>IF($F29="","",IFERROR(INDEX([1]Raw_Data!$H:$H,MATCH($F29,[1]Raw_Data!$F:$F,0)),""))</f>
        <v>10</v>
      </c>
      <c r="I29" s="21" t="str">
        <f>IF($F29="","",IFERROR(INDEX([1]Raw_Data!$I:$I,MATCH($F29,[1]Raw_Data!$F:$F,0)),""))</f>
        <v>มีการทักทาย แนะนำตัว และปิดการสนทนาตามมาตรฐาน
เงื่อนไขที่ใช้ประเมิน:
ไม่เข้ากลุ่มพลาด
ตัวอย่างจากเคส:
“สวัสดีค่ะ แอดมิน ถ้วยฟู ยินดีให้บริการค่ะ”
“หากยังมีข้อสงสัยหรือต้องการให้แอดมินช่วยตรวจสอบเพิ่มเติมสามารถติดต่อเข้ามาได้อีกครั้งค่ะ”</v>
      </c>
      <c r="J29" s="20">
        <f>IF($F29="","",IFERROR(INDEX([1]Raw_Data!$J:$J,MATCH($F29,[1]Raw_Data!$F:$F,0)),""))</f>
        <v>10</v>
      </c>
      <c r="K29" s="20" t="str">
        <f>IF($F29="","",IFERROR(INDEX([1]Raw_Data!$K:$K,MATCH($F29,[1]Raw_Data!$F:$F,0)),""))</f>
        <v>ไม่พบการเปิดเผยข้อมูลส่วนบุคคลเกินความจำเป็น
เงื่อนไขที่ใช้ประเมิน:
ไม่เข้ากลุ่มพลาด
ตัวอย่างจากเคส:
“แอดมินขอทราบหมายเลขออเดอร์เพื่อดำเนินการตรวจสอบและแก้ไขปัญหาให้ค่ะ”</v>
      </c>
      <c r="L29" s="20">
        <f>IF($F29="","",IFERROR(INDEX([1]Raw_Data!$L:$L,MATCH($F29,[1]Raw_Data!$F:$F,0)),""))</f>
        <v>9</v>
      </c>
      <c r="M29" s="20" t="str">
        <f>IF($F29="","",IFERROR(INDEX([1]Raw_Data!$M:$M,MATCH($F29,[1]Raw_Data!$F:$F,0)),""))</f>
        <v>มีการขอหมายเลขออเดอร์เพื่อตรวจสอบ แต่ยังไม่ได้อธิบายขั้นตอนการตรวจสอบเพิ่มเติม
เงื่อนไขที่ใช้หักคะแนน:
เข้ากลุ่มพลาดเล็กน้อย
ตัวอย่างจากเคส:
“แอดมินขอทราบหมายเลขออเดอร์เพื่อดำเนินการตรวจสอบให้ค่ะ”</v>
      </c>
      <c r="N29" s="20">
        <f>IF($F29="","",IFERROR(INDEX([1]Raw_Data!$N:$N,MATCH($F29,[1]Raw_Data!$F:$F,0)),""))</f>
        <v>6</v>
      </c>
      <c r="O29" s="20" t="str">
        <f>IF($F29="","",IFERROR(INDEX([1]Raw_Data!$O:$O,MATCH($F29,[1]Raw_Data!$F:$F,0)),""))</f>
        <v>คำตอบถูกต้องบางส่วน แต่ยังไม่ตอบประเด็นหลักเรื่องการยกเลิกและคืนเงิน
เงื่อนไขที่ใช้หักคะแนน:
เข้ากลุ่มพลาดปานกลาง
ตัวอย่างจากเคส:
“แอดมินขอทราบหมายเลขออเดอร์เพื่อดำเนินการตรวจสอบให้ค่ะ”</v>
      </c>
      <c r="P29" s="20">
        <f>IF($F29="","",IFERROR(INDEX([1]Raw_Data!$P:$P,MATCH($F29,[1]Raw_Data!$F:$F,0)),""))</f>
        <v>5</v>
      </c>
      <c r="Q29" s="20" t="str">
        <f>IF($F29="","",IFERROR(INDEX([1]Raw_Data!$Q:$Q,MATCH($F29,[1]Raw_Data!$F:$F,0)),""))</f>
        <v>คำตอบยังไม่ครบถ้วน ขาดการแจ้งแนวทางกรณีร้านปิด กดยกเลิกไม่ได้ และการคืนเงิน
เงื่อนไขที่ใช้หักคะแนน:
เข้ากลุ่มพลาดปานกลาง
ตัวอย่างจากเคส:
“ยกเลิกปังปอนไรเดอแจ้งไม่รับออเดอช่วยยกเลิกคืนเงิน / กดยกเลิกไม่ได้”
ตัวอย่างที่ถูกต้องมากขึ้น:
“แอดมินเข้าใจว่าลูกค้าต้องการยกเลิกออเดอร์ เนื่องจากร้านปิดและกดยกเลิกเองไม่ได้ รบกวนขอหมายเลขออเดอร์เพิ่มเติมนะคะ แอดมินจะตรวจสอบสถานะออเดอร์และแนวทางการคืนเงินให้ค่ะ”</v>
      </c>
      <c r="R29" s="20">
        <f>IF($F29="","",IFERROR(INDEX([1]Raw_Data!$R:$R,MATCH($F29,[1]Raw_Data!$F:$F,0)),""))</f>
        <v>2</v>
      </c>
      <c r="S29" s="20" t="str">
        <f>IF($F29="","",IFERROR(INDEX([1]Raw_Data!$S:$S,MATCH($F29,[1]Raw_Data!$F:$F,0)),""))</f>
        <v>แจ้งเพียงให้ส่งหมายเลขออเดอร์ แต่ยังไม่ได้ระบุขั้นตอนถัดไป
เงื่อนไขที่ใช้หักคะแนน:
เข้ากลุ่มพลาดปานกลาง
ตัวอย่างจากเคส:
“แอดมินขอทราบหมายเลขออเดอร์เพื่อดำเนินการตรวจสอบให้ค่ะ”
ตัวอย่างที่ถูกต้องมากขึ้น:
“หลังจากได้รับหมายเลขออเดอร์ แอดมินจะตรวจสอบสถานะคำสั่งซื้อ สถานะการชำระเงิน และแนวทางการยกเลิก/คืนเงินให้นะคะ”</v>
      </c>
      <c r="T29" s="20">
        <f>IF($F29="","",IFERROR(INDEX([1]Raw_Data!$T:$T,MATCH($F29,[1]Raw_Data!$F:$F,0)),""))</f>
        <v>0</v>
      </c>
      <c r="U29" s="20">
        <f>IF($F29="","",IFERROR(INDEX([1]Raw_Data!$U:$U,MATCH($F29,[1]Raw_Data!$F:$F,0)),""))</f>
        <v>0</v>
      </c>
      <c r="V29" s="20">
        <f>IF($F29="","",IFERROR(INDEX([1]Raw_Data!$V:$V,MATCH($F29,[1]Raw_Data!$F:$F,0)),""))</f>
        <v>8</v>
      </c>
      <c r="W29" s="20" t="str">
        <f>IF($F29="","",IFERROR(INDEX([1]Raw_Data!$W:$W,MATCH($F29,[1]Raw_Data!$F:$F,0)),""))</f>
        <v>รับเรื่องได้ถูกต้อง แต่ยังไม่เห็นการแก้ไขปัญหาเรื่องยกเลิกและคืนเงินอย่างชัดเจน
เงื่อนไขที่ใช้หักคะแนน:
เข้ากลุ่มพลาดปานกลาง
ตัวอย่างจากเคส:
แอดมินขอหมายเลขออเดอร์ แต่ยังไม่ได้อธิบายแนวทางการแก้ไขปัญหาเรื่องกดยกเลิกไม่ได้และการคืนเงิน
ตัวอย่างที่ถูกต้องมากขึ้น:
“แอดมินเข้าใจว่าลูกค้ากังวลเรื่องการยกเลิกและการคืนเงินนะคะ รบกวนขอหมายเลขออเดอร์ก่อนค่ะ แอดมินจะตรวจสอบให้ว่าสามารถดำเนินการยกเลิกหรือส่งเรื่องคืนเงินได้อย่างไรค่ะ”</v>
      </c>
      <c r="X29" s="20">
        <f>IF($F29="","",IFERROR(INDEX([1]Raw_Data!$X:$X,MATCH($F29,[1]Raw_Data!$F:$F,0)),""))</f>
        <v>7</v>
      </c>
      <c r="Y29" s="20" t="str">
        <f>IF($F29="","",IFERROR(INDEX([1]Raw_Data!$Y:$Y,MATCH($F29,[1]Raw_Data!$F:$F,0)),""))</f>
        <v>มีการรับเรื่องและขอข้อมูลเพิ่มเติม แต่ยังไม่ได้แจ้งขั้นตอนถัดไปให้ชัดเจน
เงื่อนไขที่ใช้หักคะแนน:
เข้ากลุ่มพลาดเล็กน้อยถึงปานกลาง
ตัวอย่างจากเคส:
“แอดมินไม่ได้รับข้อมูลเพิ่มเติม ขออนุญาตจบการสนทนาก่อนนะคะ”
ตัวอย่างที่ถูกต้องมากขึ้น:
“เนื่องจากแอดมินยังไม่ได้รับหมายเลขออเดอร์ จึงยังไม่สามารถตรวจสอบสถานะการยกเลิกและการคืนเงินให้ได้ค่ะ หากติดต่อกลับมาอีกครั้ง รบกวนแจ้งหมายเลขออเดอร์ เพื่อให้แอดมินช่วยตรวจสอบต่อได้ทันทีนะคะ”
ข้อเสนอแนะ:
ก่อนปิดเคส ควรแจ้งให้ชัดเจนว่า หากลูกค้าต้องการให้ช่วยตรวจสอบเรื่องการยกเลิกและคืนเงิน ต้องแจ้งหมายเลขออเดอร์เพิ่มเติม เพื่อให้แอดมินดำเนินการต่อได้ถูกต้อง</v>
      </c>
      <c r="Z29" s="20">
        <f>IF($F29="","",IFERROR(INDEX([1]Raw_Data!$Z:$Z,MATCH($F29,[1]Raw_Data!$F:$F,0)),""))</f>
        <v>0</v>
      </c>
      <c r="AA29" s="20">
        <f>IF($F29="","",IFERROR(INDEX([1]Raw_Data!$AA:$AA,MATCH($F29,[1]Raw_Data!$F:$F,0)),""))</f>
        <v>0</v>
      </c>
      <c r="AB29" s="20">
        <f>IF($F29="","",IFERROR(INDEX([1]Raw_Data!$AB:$AB,MATCH($F29,[1]Raw_Data!$F:$F,0)),""))</f>
        <v>5</v>
      </c>
      <c r="AC29" s="20" t="str">
        <f>IF($F29="","",IFERROR(INDEX([1]Raw_Data!$AC:$AC,MATCH($F29,[1]Raw_Data!$F:$F,0)),""))</f>
        <v>ข้อความสั้น กระชับ และอ่านง่าย
เงื่อนไขที่ใช้ประเมิน:
ไม่เข้ากลุ่มพลาด
ตัวอย่างจากเคส:
“แอดมินขอทราบหมายเลขออเดอร์เพื่อดำเนินการตรวจสอบให้ค่ะ”</v>
      </c>
      <c r="AD29" s="20">
        <f>IF($F29="","",IFERROR(INDEX([1]Raw_Data!$AD:$AD,MATCH($F29,[1]Raw_Data!$F:$F,0)),""))</f>
        <v>5</v>
      </c>
      <c r="AE29" s="20" t="str">
        <f>IF($F29="","",IFERROR(INDEX([1]Raw_Data!$AE:$AE,MATCH($F29,[1]Raw_Data!$F:$F,0)),""))</f>
        <v>ภาษาสุภาพ กระชับ และเข้าใจง่าย
เงื่อนไขที่ใช้ประเมิน:
ไม่เข้ากลุ่มพลาด
ตัวอย่างจากเคส:
“แอดมินขอทราบหมายเลขออเดอร์เพื่อดำเนินการตรวจสอบและแก้ไขปัญหาให้ค่ะ”</v>
      </c>
      <c r="AF29" s="20">
        <f>IF($F29="","",IFERROR(INDEX([1]Raw_Data!$AF:$AF,MATCH($F29,[1]Raw_Data!$F:$F,0)),""))</f>
        <v>10</v>
      </c>
      <c r="AG29" s="20" t="str">
        <f>IF($F29="","",IFERROR(INDEX([1]Raw_Data!$AG:$AG,MATCH($F29,[1]Raw_Data!$F:$F,0)),""))</f>
        <v>น้ำเสียงสุภาพ เหมาะสมกับสถานการณ์ และไม่ได้ใช้ถ้อยคำที่ทำให้ผู้ใช้งานรู้สึกถูกปัดปัญหา</v>
      </c>
      <c r="AH29" s="20">
        <f>IF($F29="","",IFERROR(INDEX([1]Raw_Data!$AH:$AH,MATCH($F29,[1]Raw_Data!$F:$F,0)),""))</f>
        <v>0</v>
      </c>
      <c r="AI29" s="20">
        <f>IF($F29="","",IFERROR(INDEX([1]Raw_Data!$AI:$AI,MATCH($F29,[1]Raw_Data!$F:$F,0)),""))</f>
        <v>0</v>
      </c>
      <c r="AJ29" s="20">
        <f>IF($F29="","",IFERROR(INDEX([1]Raw_Data!$AJ:$AJ,MATCH($F29,[1]Raw_Data!$F:$F,0)),""))</f>
        <v>0</v>
      </c>
      <c r="AK29" s="20">
        <f>IF($F29="","",IFERROR(INDEX([1]Raw_Data!$AK:$AK,MATCH($F29,[1]Raw_Data!$F:$F,0)),""))</f>
        <v>0</v>
      </c>
      <c r="AL29" s="20">
        <f>IF($F29="","",IFERROR(INDEX([1]Raw_Data!$AL:$AL,MATCH($F29,[1]Raw_Data!$F:$F,0)),""))</f>
        <v>0</v>
      </c>
      <c r="AM29" s="20">
        <f>IF($F29="","",IFERROR(INDEX([1]Raw_Data!$AM:$AM,MATCH($F29,[1]Raw_Data!$F:$F,0)),""))</f>
        <v>0</v>
      </c>
      <c r="AN29" s="20">
        <f>IF($F29="","",IFERROR(INDEX([1]Raw_Data!$AN:$AN,MATCH($F29,[1]Raw_Data!$F:$F,0)),""))</f>
        <v>0</v>
      </c>
      <c r="AO29" s="20">
        <f>IF($F29="","",IFERROR(INDEX([1]Raw_Data!$AO:$AO,MATCH($F29,[1]Raw_Data!$F:$F,0)),""))</f>
        <v>0</v>
      </c>
      <c r="AP29" s="20" t="str">
        <f>IF($F29="","",IFERROR(INDEX([1]Raw_Data!$AP:$AP,MATCH($F29,[1]Raw_Data!$F:$F,0)),""))</f>
        <v>NO</v>
      </c>
      <c r="AQ29" s="20" t="str">
        <f>IF($F29="","",IFERROR(INDEX([1]Raw_Data!$AQ:$AQ,MATCH($F29,[1]Raw_Data!$F:$F,0)),""))</f>
        <v>ลูกค้าแจ้งร้านปิดและขอยกเลิกพร้อมคืนเงิน (Customer reports store closed and requests cancellation with refund)</v>
      </c>
      <c r="AR29" s="20"/>
      <c r="AS29" s="22">
        <f t="shared" si="0"/>
        <v>87</v>
      </c>
      <c r="AT29" s="17">
        <f t="shared" si="1"/>
        <v>46113</v>
      </c>
      <c r="AU29" s="16" t="str">
        <f t="shared" si="2"/>
        <v>April 2026</v>
      </c>
      <c r="AV29" s="17">
        <f t="shared" si="3"/>
        <v>46111</v>
      </c>
      <c r="AW29" s="17">
        <f t="shared" si="4"/>
        <v>46117</v>
      </c>
      <c r="AX29" s="16" t="str">
        <f t="shared" si="5"/>
        <v>30/03/2026 - 05/04/2026</v>
      </c>
      <c r="AY29" s="16">
        <f>IF(B29="","",COUNTIFS($B$5:B29,B29,$AT$5:AT29,AT29))</f>
        <v>2</v>
      </c>
      <c r="AZ29" s="16">
        <f>IF(B29="","",COUNTIFS($B$5:B29,B29,$AV$5:AV29,AV29))</f>
        <v>2</v>
      </c>
      <c r="BA29" s="16" t="str">
        <f t="shared" si="6"/>
        <v>02|Wassana Phothong|20260401</v>
      </c>
      <c r="BB29" s="16" t="str">
        <f t="shared" si="7"/>
        <v>02|Wassana Phothong|20260330</v>
      </c>
      <c r="BC29" s="16">
        <f t="shared" si="8"/>
        <v>0</v>
      </c>
      <c r="BD29" s="23" t="str">
        <f t="shared" si="9"/>
        <v>Revised</v>
      </c>
      <c r="BE29" s="15" t="str">
        <f>IF($F29="","","REV"&amp;COUNTIF($F$5:F29,$F29))</f>
        <v>REV1</v>
      </c>
      <c r="BF29" s="25" t="s">
        <v>122</v>
      </c>
      <c r="BG29" s="25" t="s">
        <v>122</v>
      </c>
      <c r="BH29" s="23" t="str">
        <f t="shared" si="10"/>
        <v>AA217074-ORI</v>
      </c>
      <c r="BI29" s="23" t="str">
        <f t="shared" si="11"/>
        <v>AA217074-REV1</v>
      </c>
      <c r="BJ29" s="26" t="s">
        <v>123</v>
      </c>
      <c r="BK29" s="26" t="s">
        <v>123</v>
      </c>
      <c r="BL29" s="26" t="s">
        <v>123</v>
      </c>
      <c r="BM29" s="40" t="s">
        <v>689</v>
      </c>
      <c r="BN29" s="40" t="s">
        <v>690</v>
      </c>
      <c r="BO29" s="40" t="s">
        <v>691</v>
      </c>
      <c r="BP29" s="26" t="s">
        <v>123</v>
      </c>
      <c r="BQ29" s="26" t="s">
        <v>692</v>
      </c>
      <c r="BR29" s="26" t="s">
        <v>123</v>
      </c>
      <c r="BS29" s="26" t="s">
        <v>123</v>
      </c>
      <c r="BT29" s="26" t="s">
        <v>123</v>
      </c>
      <c r="BU29" s="26" t="s">
        <v>123</v>
      </c>
      <c r="BV29" s="26" t="s">
        <v>123</v>
      </c>
      <c r="BW29" s="26" t="s">
        <v>123</v>
      </c>
      <c r="BX29" s="26" t="s">
        <v>123</v>
      </c>
      <c r="BY29" s="26" t="s">
        <v>123</v>
      </c>
      <c r="BZ29" s="26" t="s">
        <v>123</v>
      </c>
      <c r="CA29" s="23" t="str">
        <f t="shared" si="12"/>
        <v>AA217074|REV1</v>
      </c>
      <c r="CC29" s="19">
        <v>8</v>
      </c>
      <c r="CD29" s="40" t="s">
        <v>693</v>
      </c>
      <c r="CE29" s="19">
        <v>10</v>
      </c>
      <c r="CF29" s="40" t="s">
        <v>694</v>
      </c>
      <c r="CG29" s="19">
        <v>10</v>
      </c>
      <c r="CH29" s="40" t="s">
        <v>695</v>
      </c>
      <c r="CI29" s="19">
        <v>9</v>
      </c>
      <c r="CJ29" s="40" t="s">
        <v>696</v>
      </c>
      <c r="CK29" s="19">
        <v>8</v>
      </c>
      <c r="CL29" s="40" t="s">
        <v>697</v>
      </c>
      <c r="CM29" s="19">
        <v>4</v>
      </c>
      <c r="CN29" s="40" t="s">
        <v>698</v>
      </c>
      <c r="CO29" s="19">
        <v>0</v>
      </c>
      <c r="CP29" s="40">
        <v>0</v>
      </c>
      <c r="CQ29" s="19">
        <v>11</v>
      </c>
      <c r="CR29" s="40" t="s">
        <v>699</v>
      </c>
      <c r="CS29" s="19">
        <v>7</v>
      </c>
      <c r="CT29" s="40" t="s">
        <v>700</v>
      </c>
      <c r="CU29" s="19">
        <v>0</v>
      </c>
      <c r="CV29" s="40">
        <v>0</v>
      </c>
      <c r="CW29" s="19">
        <v>5</v>
      </c>
      <c r="CX29" s="40" t="s">
        <v>701</v>
      </c>
      <c r="CY29" s="19">
        <v>5</v>
      </c>
      <c r="CZ29" s="40" t="s">
        <v>702</v>
      </c>
      <c r="DA29" s="19">
        <v>10</v>
      </c>
      <c r="DB29" s="40" t="s">
        <v>703</v>
      </c>
      <c r="DC29" s="19">
        <v>0</v>
      </c>
      <c r="DD29" s="40">
        <v>0</v>
      </c>
      <c r="DE29" s="19">
        <v>0</v>
      </c>
      <c r="DF29" s="40">
        <v>0</v>
      </c>
      <c r="DG29" s="19">
        <v>0</v>
      </c>
      <c r="DH29" s="40">
        <v>0</v>
      </c>
      <c r="DI29" s="19">
        <v>0</v>
      </c>
      <c r="DJ29" s="40">
        <v>0</v>
      </c>
      <c r="DK29" s="25" t="str">
        <f t="shared" si="13"/>
        <v>Score changed</v>
      </c>
      <c r="DL29" s="44" t="s">
        <v>704</v>
      </c>
      <c r="DM29" s="4">
        <v>46123.602083333331</v>
      </c>
      <c r="DN29" s="4" t="s">
        <v>705</v>
      </c>
      <c r="DO29" s="37" t="s">
        <v>687</v>
      </c>
    </row>
    <row r="30" spans="1:119" s="62" customFormat="1" ht="24.75" customHeight="1">
      <c r="A30" s="50">
        <f>IF($F30="","",IFERROR(INDEX([1]Raw_Data!$A:$A,MATCH($F30,[1]Raw_Data!$F:$F,0)),""))</f>
        <v>46129.757063229168</v>
      </c>
      <c r="B30" s="51" t="str">
        <f>IF($F30="","",IFERROR(INDEX([1]Raw_Data!$B:$B,MATCH($F30,[1]Raw_Data!$F:$F,0)),""))</f>
        <v>Krivut Vongkampan</v>
      </c>
      <c r="C30" s="52">
        <f>IF($F30="","",IFERROR(INDEX([1]Raw_Data!$C:$C,MATCH($F30,[1]Raw_Data!$F:$F,0)),""))</f>
        <v>46119</v>
      </c>
      <c r="D30" s="53">
        <f>IF($F30="","",IFERROR(INDEX([1]Raw_Data!$D:$D,MATCH($F30,[1]Raw_Data!$F:$F,0)),""))</f>
        <v>0.51527777777664596</v>
      </c>
      <c r="E30" s="53">
        <f>IF($F30="","",IFERROR(INDEX([1]Raw_Data!$E:$E,MATCH($F30,[1]Raw_Data!$F:$F,0)),""))</f>
        <v>0.54861111110949423</v>
      </c>
      <c r="F30" s="54" t="s">
        <v>706</v>
      </c>
      <c r="G30" s="51" t="str">
        <f>IF($F30="","",IFERROR(INDEX([1]Raw_Data!$G:$G,MATCH($F30,[1]Raw_Data!$F:$F,0)),""))</f>
        <v>https://app.oho.chat/business/6805c0f16232119d2a1204b5/smartchat?room=69005271ea5d78a104e58835</v>
      </c>
      <c r="H30" s="55">
        <f>IF($F30="","",IFERROR(INDEX([1]Raw_Data!$H:$H,MATCH($F30,[1]Raw_Data!$F:$F,0)),""))</f>
        <v>10</v>
      </c>
      <c r="I30" s="56" t="str">
        <f>IF($F30="","",IFERROR(INDEX([1]Raw_Data!$I:$I,MATCH($F30,[1]Raw_Data!$F:$F,0)),""))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30" s="55">
        <f>IF($F30="","",IFERROR(INDEX([1]Raw_Data!$J:$J,MATCH($F30,[1]Raw_Data!$F:$F,0)),""))</f>
        <v>10</v>
      </c>
      <c r="K30" s="55" t="str">
        <f>IF($F30="","",IFERROR(INDEX([1]Raw_Data!$K:$K,MATCH($F30,[1]Raw_Data!$F:$F,0)),""))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30" s="55">
        <f>IF($F30="","",IFERROR(INDEX([1]Raw_Data!$L:$L,MATCH($F30,[1]Raw_Data!$F:$F,0)),""))</f>
        <v>7</v>
      </c>
      <c r="M30" s="55" t="str">
        <f>IF($F30="","",IFERROR(INDEX([1]Raw_Data!$M:$M,MATCH($F30,[1]Raw_Data!$F:$F,0)),""))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30" s="55">
        <f>IF($F30="","",IFERROR(INDEX([1]Raw_Data!$N:$N,MATCH($F30,[1]Raw_Data!$F:$F,0)),""))</f>
        <v>8</v>
      </c>
      <c r="O30" s="55" t="str">
        <f>IF($F30="","",IFERROR(INDEX([1]Raw_Data!$O:$O,MATCH($F30,[1]Raw_Data!$F:$F,0)),""))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30" s="55">
        <f>IF($F30="","",IFERROR(INDEX([1]Raw_Data!$P:$P,MATCH($F30,[1]Raw_Data!$F:$F,0)),""))</f>
        <v>7</v>
      </c>
      <c r="Q30" s="55" t="str">
        <f>IF($F30="","",IFERROR(INDEX([1]Raw_Data!$Q:$Q,MATCH($F30,[1]Raw_Data!$F:$F,0)),""))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30" s="55">
        <f>IF($F30="","",IFERROR(INDEX([1]Raw_Data!$R:$R,MATCH($F30,[1]Raw_Data!$F:$F,0)),""))</f>
        <v>3</v>
      </c>
      <c r="S30" s="55" t="str">
        <f>IF($F30="","",IFERROR(INDEX([1]Raw_Data!$S:$S,MATCH($F30,[1]Raw_Data!$F:$F,0)),""))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30" s="55">
        <f>IF($F30="","",IFERROR(INDEX([1]Raw_Data!$T:$T,MATCH($F30,[1]Raw_Data!$F:$F,0)),""))</f>
        <v>0</v>
      </c>
      <c r="U30" s="55">
        <f>IF($F30="","",IFERROR(INDEX([1]Raw_Data!$U:$U,MATCH($F30,[1]Raw_Data!$F:$F,0)),""))</f>
        <v>0</v>
      </c>
      <c r="V30" s="55">
        <f>IF($F30="","",IFERROR(INDEX([1]Raw_Data!$V:$V,MATCH($F30,[1]Raw_Data!$F:$F,0)),""))</f>
        <v>9</v>
      </c>
      <c r="W30" s="57" t="str">
        <f>IF($F30="","",IFERROR(INDEX([1]Raw_Data!$W:$W,MATCH($F30,[1]Raw_Data!$F:$F,0)),""))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30" s="55">
        <f>IF($F30="","",IFERROR(INDEX([1]Raw_Data!$X:$X,MATCH($F30,[1]Raw_Data!$F:$F,0)),""))</f>
        <v>7</v>
      </c>
      <c r="Y30" s="55" t="str">
        <f>IF($F30="","",IFERROR(INDEX([1]Raw_Data!$Y:$Y,MATCH($F30,[1]Raw_Data!$F:$F,0)),""))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30" s="55">
        <f>IF($F30="","",IFERROR(INDEX([1]Raw_Data!$Z:$Z,MATCH($F30,[1]Raw_Data!$F:$F,0)),""))</f>
        <v>0</v>
      </c>
      <c r="AA30" s="55">
        <f>IF($F30="","",IFERROR(INDEX([1]Raw_Data!$AA:$AA,MATCH($F30,[1]Raw_Data!$F:$F,0)),""))</f>
        <v>0</v>
      </c>
      <c r="AB30" s="55">
        <f>IF($F30="","",IFERROR(INDEX([1]Raw_Data!$AB:$AB,MATCH($F30,[1]Raw_Data!$F:$F,0)),""))</f>
        <v>5</v>
      </c>
      <c r="AC30" s="55" t="str">
        <f>IF($F30="","",IFERROR(INDEX([1]Raw_Data!$AC:$AC,MATCH($F30,[1]Raw_Data!$F:$F,0)),""))</f>
        <v>ข้อความเรียงลำดับดี อ่านง่าย และเข้าใจได้ชัดเจน
เงื่อนไขที่ใช้หักคะแนนตามไฟล์:
ไม่เข้ากลุ่มพลาด จึงประเมินที่ 5/5</v>
      </c>
      <c r="AD30" s="55">
        <f>IF($F30="","",IFERROR(INDEX([1]Raw_Data!$AD:$AD,MATCH($F30,[1]Raw_Data!$F:$F,0)),""))</f>
        <v>5</v>
      </c>
      <c r="AE30" s="55" t="str">
        <f>IF($F30="","",IFERROR(INDEX([1]Raw_Data!$AE:$AE,MATCH($F30,[1]Raw_Data!$F:$F,0)),""))</f>
        <v>ภาษาสุภาพ กระชับ และสื่อความหมายตรงประเด็น
เงื่อนไขที่ใช้หักคะแนนตามไฟล์:
ไม่เข้ากลุ่มพลาด จึงประเมินที่ 5/5</v>
      </c>
      <c r="AF30" s="55">
        <f>IF($F30="","",IFERROR(INDEX([1]Raw_Data!$AF:$AF,MATCH($F30,[1]Raw_Data!$F:$F,0)),""))</f>
        <v>10</v>
      </c>
      <c r="AG30" s="55" t="str">
        <f>IF($F30="","",IFERROR(INDEX([1]Raw_Data!$AG:$AG,MATCH($F30,[1]Raw_Data!$F:$F,0)),""))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30" s="55">
        <f>IF($F30="","",IFERROR(INDEX([1]Raw_Data!$AH:$AH,MATCH($F30,[1]Raw_Data!$F:$F,0)),""))</f>
        <v>0</v>
      </c>
      <c r="AI30" s="55">
        <f>IF($F30="","",IFERROR(INDEX([1]Raw_Data!$AI:$AI,MATCH($F30,[1]Raw_Data!$F:$F,0)),""))</f>
        <v>0</v>
      </c>
      <c r="AJ30" s="55">
        <f>IF($F30="","",IFERROR(INDEX([1]Raw_Data!$AJ:$AJ,MATCH($F30,[1]Raw_Data!$F:$F,0)),""))</f>
        <v>0</v>
      </c>
      <c r="AK30" s="55">
        <f>IF($F30="","",IFERROR(INDEX([1]Raw_Data!$AK:$AK,MATCH($F30,[1]Raw_Data!$F:$F,0)),""))</f>
        <v>0</v>
      </c>
      <c r="AL30" s="55">
        <f>IF($F30="","",IFERROR(INDEX([1]Raw_Data!$AL:$AL,MATCH($F30,[1]Raw_Data!$F:$F,0)),""))</f>
        <v>0</v>
      </c>
      <c r="AM30" s="55">
        <f>IF($F30="","",IFERROR(INDEX([1]Raw_Data!$AM:$AM,MATCH($F30,[1]Raw_Data!$F:$F,0)),""))</f>
        <v>0</v>
      </c>
      <c r="AN30" s="55">
        <f>IF($F30="","",IFERROR(INDEX([1]Raw_Data!$AN:$AN,MATCH($F30,[1]Raw_Data!$F:$F,0)),""))</f>
        <v>0</v>
      </c>
      <c r="AO30" s="55">
        <f>IF($F30="","",IFERROR(INDEX([1]Raw_Data!$AO:$AO,MATCH($F30,[1]Raw_Data!$F:$F,0)),""))</f>
        <v>0</v>
      </c>
      <c r="AP30" s="55" t="str">
        <f>IF($F30="","",IFERROR(INDEX([1]Raw_Data!$AP:$AP,MATCH($F30,[1]Raw_Data!$F:$F,0)),""))</f>
        <v>NO</v>
      </c>
      <c r="AQ30" s="55" t="str">
        <f>IF($F30="","",IFERROR(INDEX([1]Raw_Data!$AQ:$AQ,MATCH($F30,[1]Raw_Data!$F:$F,0)),""))</f>
        <v>ไรเดอร์สอบถามขั้นตอนเมื่อถึงจุดส่งแล้วลูกค้าไม่อยู่ (Rider inquires what to do when customer is unavailable at delivery location)</v>
      </c>
      <c r="AR30" s="55"/>
      <c r="AS30" s="58">
        <f t="shared" si="0"/>
        <v>85</v>
      </c>
      <c r="AT30" s="52">
        <f t="shared" si="1"/>
        <v>46113</v>
      </c>
      <c r="AU30" s="51" t="str">
        <f t="shared" si="2"/>
        <v>April 2026</v>
      </c>
      <c r="AV30" s="52">
        <f t="shared" si="3"/>
        <v>46118</v>
      </c>
      <c r="AW30" s="52">
        <f t="shared" si="4"/>
        <v>46124</v>
      </c>
      <c r="AX30" s="51" t="str">
        <f t="shared" si="5"/>
        <v>06/04/2026 - 12/04/2026</v>
      </c>
      <c r="AY30" s="51">
        <f>IF(B30="","",COUNTIFS($B$5:B30,B30,$AT$5:AT30,AT30))</f>
        <v>1</v>
      </c>
      <c r="AZ30" s="51">
        <f>IF(B30="","",COUNTIFS($B$5:B30,B30,$AV$5:AV30,AV30))</f>
        <v>1</v>
      </c>
      <c r="BA30" s="51" t="str">
        <f t="shared" si="6"/>
        <v>01|Krivut Vongkampan|20260401</v>
      </c>
      <c r="BB30" s="51" t="str">
        <f t="shared" si="7"/>
        <v>01|Krivut Vongkampan|20260406</v>
      </c>
      <c r="BC30" s="51">
        <f t="shared" si="8"/>
        <v>0</v>
      </c>
      <c r="BD30" s="59" t="str">
        <f>IF($F30="","",IF(OR($BF30="Completed",$BF30="Rejected",$BF30="Approved",$BF30="Revised",$BF30="No Change",$BG30="Revised",$BG30="No Change",$BG30="Approved",$BG30="Rejected"),"Revised","Appeal"))</f>
        <v>Revised</v>
      </c>
      <c r="BE30" s="50" t="str">
        <f>IF($F30="","","REV"&amp;COUNTIF($F$5:F30,$F30))</f>
        <v>REV1</v>
      </c>
      <c r="BF30" s="25" t="s">
        <v>122</v>
      </c>
      <c r="BG30" s="25" t="s">
        <v>122</v>
      </c>
      <c r="BH30" s="59" t="str">
        <f t="shared" si="10"/>
        <v>AA218241-ORI</v>
      </c>
      <c r="BI30" s="59" t="str">
        <f t="shared" si="11"/>
        <v>AA218241-REV1</v>
      </c>
      <c r="BJ30" s="26" t="s">
        <v>123</v>
      </c>
      <c r="BK30" s="26" t="s">
        <v>123</v>
      </c>
      <c r="BL30" s="60" t="s">
        <v>707</v>
      </c>
      <c r="BM30" s="26" t="s">
        <v>123</v>
      </c>
      <c r="BN30" s="60" t="s">
        <v>708</v>
      </c>
      <c r="BO30" s="60" t="s">
        <v>709</v>
      </c>
      <c r="BP30" s="26" t="s">
        <v>123</v>
      </c>
      <c r="BQ30" s="26" t="s">
        <v>123</v>
      </c>
      <c r="BR30" s="61" t="s">
        <v>710</v>
      </c>
      <c r="BS30" s="26" t="s">
        <v>123</v>
      </c>
      <c r="BT30" s="26" t="s">
        <v>123</v>
      </c>
      <c r="BU30" s="26" t="s">
        <v>123</v>
      </c>
      <c r="BV30" s="26" t="s">
        <v>123</v>
      </c>
      <c r="BW30" s="26" t="s">
        <v>123</v>
      </c>
      <c r="BX30" s="26" t="s">
        <v>123</v>
      </c>
      <c r="BY30" s="26" t="s">
        <v>123</v>
      </c>
      <c r="BZ30" s="26" t="s">
        <v>123</v>
      </c>
      <c r="CA30" s="59" t="str">
        <f t="shared" si="12"/>
        <v>AA218241|REV1</v>
      </c>
      <c r="CC30" s="54">
        <v>10</v>
      </c>
      <c r="CD30" s="60" t="s">
        <v>711</v>
      </c>
      <c r="CE30" s="54">
        <v>10</v>
      </c>
      <c r="CF30" s="60" t="s">
        <v>712</v>
      </c>
      <c r="CG30" s="54">
        <v>8</v>
      </c>
      <c r="CH30" s="60" t="s">
        <v>713</v>
      </c>
      <c r="CI30" s="54">
        <v>8</v>
      </c>
      <c r="CJ30" s="60" t="s">
        <v>714</v>
      </c>
      <c r="CK30" s="54">
        <v>8</v>
      </c>
      <c r="CL30" s="60" t="s">
        <v>715</v>
      </c>
      <c r="CM30" s="54">
        <v>4</v>
      </c>
      <c r="CN30" s="60" t="s">
        <v>716</v>
      </c>
      <c r="CO30" s="54">
        <v>0</v>
      </c>
      <c r="CP30" s="60">
        <v>0</v>
      </c>
      <c r="CQ30" s="54">
        <v>9</v>
      </c>
      <c r="CR30" s="60" t="s">
        <v>717</v>
      </c>
      <c r="CS30" s="54">
        <v>8</v>
      </c>
      <c r="CT30" s="60" t="s">
        <v>718</v>
      </c>
      <c r="CU30" s="54">
        <v>0</v>
      </c>
      <c r="CV30" s="60">
        <v>0</v>
      </c>
      <c r="CW30" s="54">
        <v>5</v>
      </c>
      <c r="CX30" s="60" t="s">
        <v>719</v>
      </c>
      <c r="CY30" s="54">
        <v>5</v>
      </c>
      <c r="CZ30" s="60" t="s">
        <v>720</v>
      </c>
      <c r="DA30" s="54">
        <v>10</v>
      </c>
      <c r="DB30" s="60" t="s">
        <v>721</v>
      </c>
      <c r="DC30" s="54">
        <v>0</v>
      </c>
      <c r="DD30" s="60">
        <v>0</v>
      </c>
      <c r="DE30" s="54">
        <v>0</v>
      </c>
      <c r="DF30" s="60">
        <v>0</v>
      </c>
      <c r="DG30" s="54">
        <v>0</v>
      </c>
      <c r="DH30" s="60">
        <v>0</v>
      </c>
      <c r="DI30" s="54">
        <v>0</v>
      </c>
      <c r="DJ30" s="60">
        <v>0</v>
      </c>
      <c r="DK30" s="63" t="str">
        <f t="shared" si="13"/>
        <v>Score changed</v>
      </c>
      <c r="DL30" s="62" t="s">
        <v>722</v>
      </c>
      <c r="DM30" s="4">
        <v>46129.888888888891</v>
      </c>
      <c r="DN30" s="4" t="s">
        <v>723</v>
      </c>
      <c r="DO30" s="42" t="s">
        <v>264</v>
      </c>
    </row>
    <row r="31" spans="1:119" ht="24.75" customHeight="1">
      <c r="A31" s="15">
        <f>IF($F31="","",IFERROR(INDEX([1]Raw_Data!$A:$A,MATCH($F31,[1]Raw_Data!$F:$F,0)),""))</f>
        <v>46130.779443541665</v>
      </c>
      <c r="B31" s="16" t="str">
        <f>IF($F31="","",IFERROR(INDEX([1]Raw_Data!$B:$B,MATCH($F31,[1]Raw_Data!$F:$F,0)),""))</f>
        <v>Jariyawadee Taboodda</v>
      </c>
      <c r="C31" s="17">
        <f>IF($F31="","",IFERROR(INDEX([1]Raw_Data!$C:$C,MATCH($F31,[1]Raw_Data!$F:$F,0)),""))</f>
        <v>46130</v>
      </c>
      <c r="D31" s="18">
        <f>IF($F31="","",IFERROR(INDEX([1]Raw_Data!$D:$D,MATCH($F31,[1]Raw_Data!$F:$F,0)),""))</f>
        <v>0.30972222222044365</v>
      </c>
      <c r="E31" s="18">
        <f>IF($F31="","",IFERROR(INDEX([1]Raw_Data!$E:$E,MATCH($F31,[1]Raw_Data!$F:$F,0)),""))</f>
        <v>0.31736111111240461</v>
      </c>
      <c r="F31" s="19" t="s">
        <v>724</v>
      </c>
      <c r="G31" s="16" t="str">
        <f>IF($F31="","",IFERROR(INDEX([1]Raw_Data!$G:$G,MATCH($F31,[1]Raw_Data!$F:$F,0)),""))</f>
        <v>https://app.oho.chat/business/6805c0f16232119d2a1204b5/smartchat?room=69d96202fc514a955541dada</v>
      </c>
      <c r="H31" s="20">
        <f>IF($F31="","",IFERROR(INDEX([1]Raw_Data!$H:$H,MATCH($F31,[1]Raw_Data!$F:$F,0)),""))</f>
        <v>10</v>
      </c>
      <c r="I31" s="21" t="str">
        <f>IF($F31="","",IFERROR(INDEX([1]Raw_Data!$I:$I,MATCH($F31,[1]Raw_Data!$F:$F,0)),""))</f>
        <v>มีทั้งการทักทายและปิดการสนทนาครบถ้วนตามมาตรฐาน
เงื่อนไขที่ใช้หักคะแนนตามไฟล์:
ไม่เข้ากลุ่มพลาด</v>
      </c>
      <c r="J31" s="20">
        <f>IF($F31="","",IFERROR(INDEX([1]Raw_Data!$J:$J,MATCH($F31,[1]Raw_Data!$F:$F,0)),""))</f>
        <v>10</v>
      </c>
      <c r="K31" s="20" t="str">
        <f>IF($F31="","",IFERROR(INDEX([1]Raw_Data!$K:$K,MATCH($F31,[1]Raw_Data!$F:$F,0)),""))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1" s="20">
        <f>IF($F31="","",IFERROR(INDEX([1]Raw_Data!$L:$L,MATCH($F31,[1]Raw_Data!$F:$F,0)),""))</f>
        <v>9</v>
      </c>
      <c r="M31" s="20" t="str">
        <f>IF($F31="","",IFERROR(INDEX([1]Raw_Data!$M:$M,MATCH($F31,[1]Raw_Data!$F:$F,0)),""))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1" s="20">
        <f>IF($F31="","",IFERROR(INDEX([1]Raw_Data!$N:$N,MATCH($F31,[1]Raw_Data!$F:$F,0)),""))</f>
        <v>7</v>
      </c>
      <c r="O31" s="20" t="str">
        <f>IF($F31="","",IFERROR(INDEX([1]Raw_Data!$O:$O,MATCH($F31,[1]Raw_Data!$F:$F,0)),""))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1" s="20">
        <f>IF($F31="","",IFERROR(INDEX([1]Raw_Data!$P:$P,MATCH($F31,[1]Raw_Data!$F:$F,0)),""))</f>
        <v>5</v>
      </c>
      <c r="Q31" s="20" t="str">
        <f>IF($F31="","",IFERROR(INDEX([1]Raw_Data!$Q:$Q,MATCH($F31,[1]Raw_Data!$F:$F,0)),""))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1" s="20">
        <f>IF($F31="","",IFERROR(INDEX([1]Raw_Data!$R:$R,MATCH($F31,[1]Raw_Data!$F:$F,0)),""))</f>
        <v>3</v>
      </c>
      <c r="S31" s="20" t="str">
        <f>IF($F31="","",IFERROR(INDEX([1]Raw_Data!$S:$S,MATCH($F31,[1]Raw_Data!$F:$F,0)),""))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1" s="20">
        <f>IF($F31="","",IFERROR(INDEX([1]Raw_Data!$T:$T,MATCH($F31,[1]Raw_Data!$F:$F,0)),""))</f>
        <v>0</v>
      </c>
      <c r="U31" s="20">
        <f>IF($F31="","",IFERROR(INDEX([1]Raw_Data!$U:$U,MATCH($F31,[1]Raw_Data!$F:$F,0)),""))</f>
        <v>0</v>
      </c>
      <c r="V31" s="20">
        <f>IF($F31="","",IFERROR(INDEX([1]Raw_Data!$V:$V,MATCH($F31,[1]Raw_Data!$F:$F,0)),""))</f>
        <v>7</v>
      </c>
      <c r="W31" s="20" t="str">
        <f>IF($F31="","",IFERROR(INDEX([1]Raw_Data!$W:$W,MATCH($F31,[1]Raw_Data!$F:$F,0)),""))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1" s="20">
        <f>IF($F31="","",IFERROR(INDEX([1]Raw_Data!$X:$X,MATCH($F31,[1]Raw_Data!$F:$F,0)),""))</f>
        <v>5</v>
      </c>
      <c r="Y31" s="20" t="str">
        <f>IF($F31="","",IFERROR(INDEX([1]Raw_Data!$Y:$Y,MATCH($F31,[1]Raw_Data!$F:$F,0)),""))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1" s="20">
        <f>IF($F31="","",IFERROR(INDEX([1]Raw_Data!$Z:$Z,MATCH($F31,[1]Raw_Data!$F:$F,0)),""))</f>
        <v>0</v>
      </c>
      <c r="AA31" s="20">
        <f>IF($F31="","",IFERROR(INDEX([1]Raw_Data!$AA:$AA,MATCH($F31,[1]Raw_Data!$F:$F,0)),""))</f>
        <v>0</v>
      </c>
      <c r="AB31" s="20">
        <f>IF($F31="","",IFERROR(INDEX([1]Raw_Data!$AB:$AB,MATCH($F31,[1]Raw_Data!$F:$F,0)),""))</f>
        <v>4</v>
      </c>
      <c r="AC31" s="20" t="str">
        <f>IF($F31="","",IFERROR(INDEX([1]Raw_Data!$AC:$AC,MATCH($F31,[1]Raw_Data!$F:$F,0)),""))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1" s="20">
        <f>IF($F31="","",IFERROR(INDEX([1]Raw_Data!$AD:$AD,MATCH($F31,[1]Raw_Data!$F:$F,0)),""))</f>
        <v>4</v>
      </c>
      <c r="AE31" s="20" t="str">
        <f>IF($F31="","",IFERROR(INDEX([1]Raw_Data!$AE:$AE,MATCH($F31,[1]Raw_Data!$F:$F,0)),""))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1" s="20">
        <f>IF($F31="","",IFERROR(INDEX([1]Raw_Data!$AF:$AF,MATCH($F31,[1]Raw_Data!$F:$F,0)),""))</f>
        <v>8</v>
      </c>
      <c r="AG31" s="20" t="str">
        <f>IF($F31="","",IFERROR(INDEX([1]Raw_Data!$AG:$AG,MATCH($F31,[1]Raw_Data!$F:$F,0)),""))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1" s="20">
        <f>IF($F31="","",IFERROR(INDEX([1]Raw_Data!$AH:$AH,MATCH($F31,[1]Raw_Data!$F:$F,0)),""))</f>
        <v>0</v>
      </c>
      <c r="AI31" s="20">
        <f>IF($F31="","",IFERROR(INDEX([1]Raw_Data!$AI:$AI,MATCH($F31,[1]Raw_Data!$F:$F,0)),""))</f>
        <v>0</v>
      </c>
      <c r="AJ31" s="20">
        <f>IF($F31="","",IFERROR(INDEX([1]Raw_Data!$AJ:$AJ,MATCH($F31,[1]Raw_Data!$F:$F,0)),""))</f>
        <v>0</v>
      </c>
      <c r="AK31" s="20">
        <f>IF($F31="","",IFERROR(INDEX([1]Raw_Data!$AK:$AK,MATCH($F31,[1]Raw_Data!$F:$F,0)),""))</f>
        <v>0</v>
      </c>
      <c r="AL31" s="20">
        <f>IF($F31="","",IFERROR(INDEX([1]Raw_Data!$AL:$AL,MATCH($F31,[1]Raw_Data!$F:$F,0)),""))</f>
        <v>0</v>
      </c>
      <c r="AM31" s="20">
        <f>IF($F31="","",IFERROR(INDEX([1]Raw_Data!$AM:$AM,MATCH($F31,[1]Raw_Data!$F:$F,0)),""))</f>
        <v>0</v>
      </c>
      <c r="AN31" s="20">
        <f>IF($F31="","",IFERROR(INDEX([1]Raw_Data!$AN:$AN,MATCH($F31,[1]Raw_Data!$F:$F,0)),""))</f>
        <v>0</v>
      </c>
      <c r="AO31" s="20">
        <f>IF($F31="","",IFERROR(INDEX([1]Raw_Data!$AO:$AO,MATCH($F31,[1]Raw_Data!$F:$F,0)),""))</f>
        <v>0</v>
      </c>
      <c r="AP31" s="20" t="str">
        <f>IF($F31="","",IFERROR(INDEX([1]Raw_Data!$AP:$AP,MATCH($F31,[1]Raw_Data!$F:$F,0)),""))</f>
        <v>NO</v>
      </c>
      <c r="AQ31" s="20" t="str">
        <f>IF($F31="","",IFERROR(INDEX([1]Raw_Data!$AQ:$AQ,MATCH($F31,[1]Raw_Data!$F:$F,0)),""))</f>
        <v>ไรเดอร์แจ้งปัญหาออเดอร์และขอยกเลิกงาน (Rider reports order issue and requests cancellation)</v>
      </c>
      <c r="AR31" s="20"/>
      <c r="AS31" s="22">
        <f t="shared" si="0"/>
        <v>73</v>
      </c>
      <c r="AT31" s="17">
        <f t="shared" si="1"/>
        <v>46113</v>
      </c>
      <c r="AU31" s="16" t="str">
        <f t="shared" si="2"/>
        <v>April 2026</v>
      </c>
      <c r="AV31" s="17">
        <f t="shared" si="3"/>
        <v>46125</v>
      </c>
      <c r="AW31" s="17">
        <f t="shared" si="4"/>
        <v>46131</v>
      </c>
      <c r="AX31" s="16" t="str">
        <f t="shared" si="5"/>
        <v>13/04/2026 - 19/04/2026</v>
      </c>
      <c r="AY31" s="16">
        <f>IF(B31="","",COUNTIFS($B$5:B31,B31,$AT$5:AT31,AT31))</f>
        <v>2</v>
      </c>
      <c r="AZ31" s="16">
        <f>IF(B31="","",COUNTIFS($B$5:B31,B31,$AV$5:AV31,AV31))</f>
        <v>1</v>
      </c>
      <c r="BA31" s="16" t="str">
        <f t="shared" si="6"/>
        <v>02|Jariyawadee Taboodda|20260401</v>
      </c>
      <c r="BB31" s="16" t="str">
        <f t="shared" si="7"/>
        <v>01|Jariyawadee Taboodda|20260413</v>
      </c>
      <c r="BC31" s="16">
        <f t="shared" si="8"/>
        <v>0</v>
      </c>
      <c r="BD31" s="23" t="str">
        <f t="shared" si="9"/>
        <v>Revised</v>
      </c>
      <c r="BE31" s="15" t="str">
        <f>IF($F31="","","REV"&amp;COUNTIF($F$5:F31,$F31))</f>
        <v>REV1</v>
      </c>
      <c r="BF31" s="25" t="s">
        <v>122</v>
      </c>
      <c r="BG31" s="25" t="s">
        <v>122</v>
      </c>
      <c r="BH31" s="23" t="str">
        <f t="shared" si="10"/>
        <v>AA224072-ORI</v>
      </c>
      <c r="BI31" s="23" t="str">
        <f t="shared" si="11"/>
        <v>AA224072-REV1</v>
      </c>
      <c r="BJ31" s="26" t="s">
        <v>123</v>
      </c>
      <c r="BK31" s="26" t="s">
        <v>123</v>
      </c>
      <c r="BL31" s="26" t="s">
        <v>123</v>
      </c>
      <c r="BM31" s="40" t="s">
        <v>725</v>
      </c>
      <c r="BN31" s="40" t="s">
        <v>726</v>
      </c>
      <c r="BO31" s="26" t="s">
        <v>123</v>
      </c>
      <c r="BP31" s="26" t="s">
        <v>123</v>
      </c>
      <c r="BQ31" s="40" t="s">
        <v>727</v>
      </c>
      <c r="BR31" s="26" t="s">
        <v>123</v>
      </c>
      <c r="BS31" s="26" t="s">
        <v>123</v>
      </c>
      <c r="BT31" s="26" t="s">
        <v>123</v>
      </c>
      <c r="BU31" s="26" t="s">
        <v>123</v>
      </c>
      <c r="BV31" s="26" t="s">
        <v>123</v>
      </c>
      <c r="BW31" s="26" t="s">
        <v>123</v>
      </c>
      <c r="BX31" s="26" t="s">
        <v>123</v>
      </c>
      <c r="BY31" s="26" t="s">
        <v>123</v>
      </c>
      <c r="BZ31" s="26" t="s">
        <v>123</v>
      </c>
      <c r="CA31" s="23" t="str">
        <f t="shared" si="12"/>
        <v>AA224072|REV1</v>
      </c>
      <c r="CC31" s="19">
        <v>10</v>
      </c>
      <c r="CD31" s="40" t="s">
        <v>728</v>
      </c>
      <c r="CE31" s="19">
        <v>10</v>
      </c>
      <c r="CF31" s="40" t="s">
        <v>729</v>
      </c>
      <c r="CG31" s="19">
        <v>9</v>
      </c>
      <c r="CH31" s="40" t="s">
        <v>730</v>
      </c>
      <c r="CI31" s="19">
        <v>8</v>
      </c>
      <c r="CJ31" s="40" t="s">
        <v>731</v>
      </c>
      <c r="CK31" s="19">
        <v>5</v>
      </c>
      <c r="CL31" s="40" t="s">
        <v>732</v>
      </c>
      <c r="CM31" s="19">
        <v>3</v>
      </c>
      <c r="CN31" s="40" t="s">
        <v>733</v>
      </c>
      <c r="CO31" s="19">
        <v>0</v>
      </c>
      <c r="CP31" s="40">
        <v>0</v>
      </c>
      <c r="CQ31" s="19">
        <v>7</v>
      </c>
      <c r="CR31" s="40" t="s">
        <v>734</v>
      </c>
      <c r="CS31" s="19">
        <v>5</v>
      </c>
      <c r="CT31" s="40" t="s">
        <v>735</v>
      </c>
      <c r="CU31" s="19">
        <v>0</v>
      </c>
      <c r="CV31" s="40">
        <v>0</v>
      </c>
      <c r="CW31" s="19">
        <v>4</v>
      </c>
      <c r="CX31" s="40" t="s">
        <v>736</v>
      </c>
      <c r="CY31" s="19">
        <v>4</v>
      </c>
      <c r="CZ31" s="40" t="s">
        <v>737</v>
      </c>
      <c r="DA31" s="19">
        <v>8</v>
      </c>
      <c r="DB31" s="40" t="s">
        <v>738</v>
      </c>
      <c r="DC31" s="19">
        <v>0</v>
      </c>
      <c r="DD31" s="40">
        <v>0</v>
      </c>
      <c r="DE31" s="19">
        <v>0</v>
      </c>
      <c r="DF31" s="40">
        <v>0</v>
      </c>
      <c r="DG31" s="19">
        <v>0</v>
      </c>
      <c r="DH31" s="40">
        <v>0</v>
      </c>
      <c r="DI31" s="19">
        <v>0</v>
      </c>
      <c r="DJ31" s="40">
        <v>0</v>
      </c>
      <c r="DK31" s="25" t="str">
        <f t="shared" si="13"/>
        <v>Score changed</v>
      </c>
      <c r="DL31" s="44" t="s">
        <v>739</v>
      </c>
      <c r="DM31" s="4">
        <v>46131.975694444445</v>
      </c>
      <c r="DN31" s="4" t="s">
        <v>740</v>
      </c>
      <c r="DO31" s="37" t="s">
        <v>223</v>
      </c>
    </row>
    <row r="32" spans="1:119" ht="24.75" customHeight="1">
      <c r="A32" s="15" t="str">
        <f>IF($F32="","",IFERROR(INDEX([1]Raw_Data!$A:$A,MATCH($F32,[1]Raw_Data!$F:$F,0)),""))</f>
        <v/>
      </c>
      <c r="B32" s="16" t="str">
        <f>IF($F32="","",IFERROR(INDEX([1]Raw_Data!$B:$B,MATCH($F32,[1]Raw_Data!$F:$F,0)),""))</f>
        <v/>
      </c>
      <c r="C32" s="17" t="str">
        <f>IF($F32="","",IFERROR(INDEX([1]Raw_Data!$C:$C,MATCH($F32,[1]Raw_Data!$F:$F,0)),""))</f>
        <v/>
      </c>
      <c r="D32" s="18" t="str">
        <f>IF($F32="","",IFERROR(INDEX([1]Raw_Data!$D:$D,MATCH($F32,[1]Raw_Data!$F:$F,0)),""))</f>
        <v/>
      </c>
      <c r="E32" s="18" t="str">
        <f>IF($F32="","",IFERROR(INDEX([1]Raw_Data!$E:$E,MATCH($F32,[1]Raw_Data!$F:$F,0)),""))</f>
        <v/>
      </c>
      <c r="F32" s="19"/>
      <c r="G32" s="16" t="str">
        <f>IF($F32="","",IFERROR(INDEX([1]Raw_Data!$G:$G,MATCH($F32,[1]Raw_Data!$F:$F,0)),""))</f>
        <v/>
      </c>
      <c r="H32" s="20" t="str">
        <f>IF($F32="","",IFERROR(INDEX([1]Raw_Data!$H:$H,MATCH($F32,[1]Raw_Data!$F:$F,0)),""))</f>
        <v/>
      </c>
      <c r="I32" s="21" t="str">
        <f>IF($F32="","",IFERROR(INDEX([1]Raw_Data!$I:$I,MATCH($F32,[1]Raw_Data!$F:$F,0)),""))</f>
        <v/>
      </c>
      <c r="J32" s="20" t="str">
        <f>IF($F32="","",IFERROR(INDEX([1]Raw_Data!$J:$J,MATCH($F32,[1]Raw_Data!$F:$F,0)),""))</f>
        <v/>
      </c>
      <c r="K32" s="20" t="str">
        <f>IF($F32="","",IFERROR(INDEX([1]Raw_Data!$K:$K,MATCH($F32,[1]Raw_Data!$F:$F,0)),""))</f>
        <v/>
      </c>
      <c r="L32" s="20" t="str">
        <f>IF($F32="","",IFERROR(INDEX([1]Raw_Data!$L:$L,MATCH($F32,[1]Raw_Data!$F:$F,0)),""))</f>
        <v/>
      </c>
      <c r="M32" s="20" t="str">
        <f>IF($F32="","",IFERROR(INDEX([1]Raw_Data!$M:$M,MATCH($F32,[1]Raw_Data!$F:$F,0)),""))</f>
        <v/>
      </c>
      <c r="N32" s="20" t="str">
        <f>IF($F32="","",IFERROR(INDEX([1]Raw_Data!$N:$N,MATCH($F32,[1]Raw_Data!$F:$F,0)),""))</f>
        <v/>
      </c>
      <c r="O32" s="20" t="str">
        <f>IF($F32="","",IFERROR(INDEX([1]Raw_Data!$O:$O,MATCH($F32,[1]Raw_Data!$F:$F,0)),""))</f>
        <v/>
      </c>
      <c r="P32" s="20" t="str">
        <f>IF($F32="","",IFERROR(INDEX([1]Raw_Data!$P:$P,MATCH($F32,[1]Raw_Data!$F:$F,0)),""))</f>
        <v/>
      </c>
      <c r="Q32" s="20" t="str">
        <f>IF($F32="","",IFERROR(INDEX([1]Raw_Data!$Q:$Q,MATCH($F32,[1]Raw_Data!$F:$F,0)),""))</f>
        <v/>
      </c>
      <c r="R32" s="20" t="str">
        <f>IF($F32="","",IFERROR(INDEX([1]Raw_Data!$R:$R,MATCH($F32,[1]Raw_Data!$F:$F,0)),""))</f>
        <v/>
      </c>
      <c r="S32" s="20" t="str">
        <f>IF($F32="","",IFERROR(INDEX([1]Raw_Data!$S:$S,MATCH($F32,[1]Raw_Data!$F:$F,0)),""))</f>
        <v/>
      </c>
      <c r="T32" s="20" t="str">
        <f>IF($F32="","",IFERROR(INDEX([1]Raw_Data!$T:$T,MATCH($F32,[1]Raw_Data!$F:$F,0)),""))</f>
        <v/>
      </c>
      <c r="U32" s="20" t="str">
        <f>IF($F32="","",IFERROR(INDEX([1]Raw_Data!$U:$U,MATCH($F32,[1]Raw_Data!$F:$F,0)),""))</f>
        <v/>
      </c>
      <c r="V32" s="20" t="str">
        <f>IF($F32="","",IFERROR(INDEX([1]Raw_Data!$V:$V,MATCH($F32,[1]Raw_Data!$F:$F,0)),""))</f>
        <v/>
      </c>
      <c r="W32" s="20" t="str">
        <f>IF($F32="","",IFERROR(INDEX([1]Raw_Data!$W:$W,MATCH($F32,[1]Raw_Data!$F:$F,0)),""))</f>
        <v/>
      </c>
      <c r="X32" s="20" t="str">
        <f>IF($F32="","",IFERROR(INDEX([1]Raw_Data!$X:$X,MATCH($F32,[1]Raw_Data!$F:$F,0)),""))</f>
        <v/>
      </c>
      <c r="Y32" s="20" t="str">
        <f>IF($F32="","",IFERROR(INDEX([1]Raw_Data!$Y:$Y,MATCH($F32,[1]Raw_Data!$F:$F,0)),""))</f>
        <v/>
      </c>
      <c r="Z32" s="20" t="str">
        <f>IF($F32="","",IFERROR(INDEX([1]Raw_Data!$Z:$Z,MATCH($F32,[1]Raw_Data!$F:$F,0)),""))</f>
        <v/>
      </c>
      <c r="AA32" s="20" t="str">
        <f>IF($F32="","",IFERROR(INDEX([1]Raw_Data!$AA:$AA,MATCH($F32,[1]Raw_Data!$F:$F,0)),""))</f>
        <v/>
      </c>
      <c r="AB32" s="20" t="str">
        <f>IF($F32="","",IFERROR(INDEX([1]Raw_Data!$AB:$AB,MATCH($F32,[1]Raw_Data!$F:$F,0)),""))</f>
        <v/>
      </c>
      <c r="AC32" s="20" t="str">
        <f>IF($F32="","",IFERROR(INDEX([1]Raw_Data!$AC:$AC,MATCH($F32,[1]Raw_Data!$F:$F,0)),""))</f>
        <v/>
      </c>
      <c r="AD32" s="20" t="str">
        <f>IF($F32="","",IFERROR(INDEX([1]Raw_Data!$AD:$AD,MATCH($F32,[1]Raw_Data!$F:$F,0)),""))</f>
        <v/>
      </c>
      <c r="AE32" s="20" t="str">
        <f>IF($F32="","",IFERROR(INDEX([1]Raw_Data!$AE:$AE,MATCH($F32,[1]Raw_Data!$F:$F,0)),""))</f>
        <v/>
      </c>
      <c r="AF32" s="20" t="str">
        <f>IF($F32="","",IFERROR(INDEX([1]Raw_Data!$AF:$AF,MATCH($F32,[1]Raw_Data!$F:$F,0)),""))</f>
        <v/>
      </c>
      <c r="AG32" s="20" t="str">
        <f>IF($F32="","",IFERROR(INDEX([1]Raw_Data!$AG:$AG,MATCH($F32,[1]Raw_Data!$F:$F,0)),""))</f>
        <v/>
      </c>
      <c r="AH32" s="20" t="str">
        <f>IF($F32="","",IFERROR(INDEX([1]Raw_Data!$AH:$AH,MATCH($F32,[1]Raw_Data!$F:$F,0)),""))</f>
        <v/>
      </c>
      <c r="AI32" s="20" t="str">
        <f>IF($F32="","",IFERROR(INDEX([1]Raw_Data!$AI:$AI,MATCH($F32,[1]Raw_Data!$F:$F,0)),""))</f>
        <v/>
      </c>
      <c r="AJ32" s="20" t="str">
        <f>IF($F32="","",IFERROR(INDEX([1]Raw_Data!$AJ:$AJ,MATCH($F32,[1]Raw_Data!$F:$F,0)),""))</f>
        <v/>
      </c>
      <c r="AK32" s="20" t="str">
        <f>IF($F32="","",IFERROR(INDEX([1]Raw_Data!$AK:$AK,MATCH($F32,[1]Raw_Data!$F:$F,0)),""))</f>
        <v/>
      </c>
      <c r="AL32" s="20" t="str">
        <f>IF($F32="","",IFERROR(INDEX([1]Raw_Data!$AL:$AL,MATCH($F32,[1]Raw_Data!$F:$F,0)),""))</f>
        <v/>
      </c>
      <c r="AM32" s="20" t="str">
        <f>IF($F32="","",IFERROR(INDEX([1]Raw_Data!$AM:$AM,MATCH($F32,[1]Raw_Data!$F:$F,0)),""))</f>
        <v/>
      </c>
      <c r="AN32" s="20" t="str">
        <f>IF($F32="","",IFERROR(INDEX([1]Raw_Data!$AN:$AN,MATCH($F32,[1]Raw_Data!$F:$F,0)),""))</f>
        <v/>
      </c>
      <c r="AO32" s="20" t="str">
        <f>IF($F32="","",IFERROR(INDEX([1]Raw_Data!$AO:$AO,MATCH($F32,[1]Raw_Data!$F:$F,0)),""))</f>
        <v/>
      </c>
      <c r="AP32" s="20" t="str">
        <f>IF($F32="","",IFERROR(INDEX([1]Raw_Data!$AP:$AP,MATCH($F32,[1]Raw_Data!$F:$F,0)),""))</f>
        <v/>
      </c>
      <c r="AQ32" s="20" t="str">
        <f>IF($F32="","",IFERROR(INDEX([1]Raw_Data!$AQ:$AQ,MATCH($F32,[1]Raw_Data!$F:$F,0)),""))</f>
        <v/>
      </c>
      <c r="AR32" s="20"/>
      <c r="AS32" s="22" t="str">
        <f t="shared" si="0"/>
        <v/>
      </c>
      <c r="AT32" s="17" t="str">
        <f t="shared" si="1"/>
        <v/>
      </c>
      <c r="AU32" s="16" t="str">
        <f t="shared" si="2"/>
        <v/>
      </c>
      <c r="AV32" s="17" t="str">
        <f t="shared" si="3"/>
        <v/>
      </c>
      <c r="AW32" s="17" t="str">
        <f t="shared" si="4"/>
        <v/>
      </c>
      <c r="AX32" s="16" t="str">
        <f t="shared" si="5"/>
        <v/>
      </c>
      <c r="AY32" s="16" t="str">
        <f>IF(B32="","",COUNTIFS($B$5:B32,B32,$AT$5:AT32,AT32))</f>
        <v/>
      </c>
      <c r="AZ32" s="16" t="str">
        <f>IF(B32="","",COUNTIFS($B$5:B32,B32,$AV$5:AV32,AV32))</f>
        <v/>
      </c>
      <c r="BA32" s="16" t="str">
        <f t="shared" si="6"/>
        <v/>
      </c>
      <c r="BB32" s="16" t="str">
        <f t="shared" si="7"/>
        <v/>
      </c>
      <c r="BC32" s="16">
        <f t="shared" si="8"/>
        <v>0</v>
      </c>
      <c r="BD32" s="23" t="str">
        <f t="shared" si="9"/>
        <v/>
      </c>
      <c r="BE32" s="15" t="str">
        <f>IF($F32="","","REV"&amp;COUNTIF($F$5:F32,$F32))</f>
        <v/>
      </c>
      <c r="BF32" s="25"/>
      <c r="BG32" s="25"/>
      <c r="BH32" s="23" t="str">
        <f t="shared" si="10"/>
        <v/>
      </c>
      <c r="BI32" s="23" t="str">
        <f t="shared" si="11"/>
        <v/>
      </c>
      <c r="BJ32" s="40"/>
      <c r="BK32" s="40"/>
      <c r="BL32" s="40"/>
      <c r="BM32" s="40"/>
      <c r="BN32" s="40"/>
      <c r="BO32" s="40"/>
      <c r="BP32" s="40"/>
      <c r="BQ32" s="40"/>
      <c r="BR32" s="40"/>
      <c r="BS32" s="40"/>
      <c r="BT32" s="40"/>
      <c r="BU32" s="40"/>
      <c r="BV32" s="40"/>
      <c r="BW32" s="40"/>
      <c r="BX32" s="40"/>
      <c r="BY32" s="40"/>
      <c r="BZ32" s="40"/>
      <c r="CA32" s="23" t="str">
        <f t="shared" si="12"/>
        <v/>
      </c>
      <c r="CC32" s="19"/>
      <c r="CD32" s="40"/>
      <c r="CE32" s="19"/>
      <c r="CF32" s="40"/>
      <c r="CG32" s="19"/>
      <c r="CH32" s="40"/>
      <c r="CI32" s="19"/>
      <c r="CJ32" s="40"/>
      <c r="CK32" s="19"/>
      <c r="CL32" s="40"/>
      <c r="CM32" s="19"/>
      <c r="CN32" s="40"/>
      <c r="CO32" s="19"/>
      <c r="CP32" s="40"/>
      <c r="CQ32" s="19"/>
      <c r="CR32" s="40"/>
      <c r="CS32" s="19"/>
      <c r="CT32" s="40"/>
      <c r="CU32" s="19"/>
      <c r="CV32" s="40"/>
      <c r="CW32" s="19"/>
      <c r="CX32" s="40"/>
      <c r="CY32" s="19"/>
      <c r="CZ32" s="40"/>
      <c r="DA32" s="19"/>
      <c r="DB32" s="40"/>
      <c r="DC32" s="19"/>
      <c r="DD32" s="40"/>
      <c r="DE32" s="19"/>
      <c r="DF32" s="40"/>
      <c r="DG32" s="19"/>
      <c r="DH32" s="40"/>
      <c r="DI32" s="19"/>
      <c r="DJ32" s="40"/>
      <c r="DK32" s="25" t="str">
        <f t="shared" si="13"/>
        <v/>
      </c>
    </row>
    <row r="33" spans="1:115" ht="24.75" customHeight="1">
      <c r="A33" s="15" t="str">
        <f>IF($F33="","",IFERROR(INDEX([1]Raw_Data!$A:$A,MATCH($F33,[1]Raw_Data!$F:$F,0)),""))</f>
        <v/>
      </c>
      <c r="B33" s="16" t="str">
        <f>IF($F33="","",IFERROR(INDEX([1]Raw_Data!$B:$B,MATCH($F33,[1]Raw_Data!$F:$F,0)),""))</f>
        <v/>
      </c>
      <c r="C33" s="17" t="str">
        <f>IF($F33="","",IFERROR(INDEX([1]Raw_Data!$C:$C,MATCH($F33,[1]Raw_Data!$F:$F,0)),""))</f>
        <v/>
      </c>
      <c r="D33" s="18" t="str">
        <f>IF($F33="","",IFERROR(INDEX([1]Raw_Data!$D:$D,MATCH($F33,[1]Raw_Data!$F:$F,0)),""))</f>
        <v/>
      </c>
      <c r="E33" s="18" t="str">
        <f>IF($F33="","",IFERROR(INDEX([1]Raw_Data!$E:$E,MATCH($F33,[1]Raw_Data!$F:$F,0)),""))</f>
        <v/>
      </c>
      <c r="F33" s="19"/>
      <c r="G33" s="16" t="str">
        <f>IF($F33="","",IFERROR(INDEX([1]Raw_Data!$G:$G,MATCH($F33,[1]Raw_Data!$F:$F,0)),""))</f>
        <v/>
      </c>
      <c r="H33" s="20" t="str">
        <f>IF($F33="","",IFERROR(INDEX([1]Raw_Data!$H:$H,MATCH($F33,[1]Raw_Data!$F:$F,0)),""))</f>
        <v/>
      </c>
      <c r="I33" s="21" t="str">
        <f>IF($F33="","",IFERROR(INDEX([1]Raw_Data!$I:$I,MATCH($F33,[1]Raw_Data!$F:$F,0)),""))</f>
        <v/>
      </c>
      <c r="J33" s="20" t="str">
        <f>IF($F33="","",IFERROR(INDEX([1]Raw_Data!$J:$J,MATCH($F33,[1]Raw_Data!$F:$F,0)),""))</f>
        <v/>
      </c>
      <c r="K33" s="20" t="str">
        <f>IF($F33="","",IFERROR(INDEX([1]Raw_Data!$K:$K,MATCH($F33,[1]Raw_Data!$F:$F,0)),""))</f>
        <v/>
      </c>
      <c r="L33" s="20" t="str">
        <f>IF($F33="","",IFERROR(INDEX([1]Raw_Data!$L:$L,MATCH($F33,[1]Raw_Data!$F:$F,0)),""))</f>
        <v/>
      </c>
      <c r="M33" s="20" t="str">
        <f>IF($F33="","",IFERROR(INDEX([1]Raw_Data!$M:$M,MATCH($F33,[1]Raw_Data!$F:$F,0)),""))</f>
        <v/>
      </c>
      <c r="N33" s="20" t="str">
        <f>IF($F33="","",IFERROR(INDEX([1]Raw_Data!$N:$N,MATCH($F33,[1]Raw_Data!$F:$F,0)),""))</f>
        <v/>
      </c>
      <c r="O33" s="20" t="str">
        <f>IF($F33="","",IFERROR(INDEX([1]Raw_Data!$O:$O,MATCH($F33,[1]Raw_Data!$F:$F,0)),""))</f>
        <v/>
      </c>
      <c r="P33" s="20" t="str">
        <f>IF($F33="","",IFERROR(INDEX([1]Raw_Data!$P:$P,MATCH($F33,[1]Raw_Data!$F:$F,0)),""))</f>
        <v/>
      </c>
      <c r="Q33" s="20" t="str">
        <f>IF($F33="","",IFERROR(INDEX([1]Raw_Data!$Q:$Q,MATCH($F33,[1]Raw_Data!$F:$F,0)),""))</f>
        <v/>
      </c>
      <c r="R33" s="20" t="str">
        <f>IF($F33="","",IFERROR(INDEX([1]Raw_Data!$R:$R,MATCH($F33,[1]Raw_Data!$F:$F,0)),""))</f>
        <v/>
      </c>
      <c r="S33" s="20" t="str">
        <f>IF($F33="","",IFERROR(INDEX([1]Raw_Data!$S:$S,MATCH($F33,[1]Raw_Data!$F:$F,0)),""))</f>
        <v/>
      </c>
      <c r="T33" s="20" t="str">
        <f>IF($F33="","",IFERROR(INDEX([1]Raw_Data!$T:$T,MATCH($F33,[1]Raw_Data!$F:$F,0)),""))</f>
        <v/>
      </c>
      <c r="U33" s="20" t="str">
        <f>IF($F33="","",IFERROR(INDEX([1]Raw_Data!$U:$U,MATCH($F33,[1]Raw_Data!$F:$F,0)),""))</f>
        <v/>
      </c>
      <c r="V33" s="20" t="str">
        <f>IF($F33="","",IFERROR(INDEX([1]Raw_Data!$V:$V,MATCH($F33,[1]Raw_Data!$F:$F,0)),""))</f>
        <v/>
      </c>
      <c r="W33" s="20" t="str">
        <f>IF($F33="","",IFERROR(INDEX([1]Raw_Data!$W:$W,MATCH($F33,[1]Raw_Data!$F:$F,0)),""))</f>
        <v/>
      </c>
      <c r="X33" s="20" t="str">
        <f>IF($F33="","",IFERROR(INDEX([1]Raw_Data!$X:$X,MATCH($F33,[1]Raw_Data!$F:$F,0)),""))</f>
        <v/>
      </c>
      <c r="Y33" s="20" t="str">
        <f>IF($F33="","",IFERROR(INDEX([1]Raw_Data!$Y:$Y,MATCH($F33,[1]Raw_Data!$F:$F,0)),""))</f>
        <v/>
      </c>
      <c r="Z33" s="20" t="str">
        <f>IF($F33="","",IFERROR(INDEX([1]Raw_Data!$Z:$Z,MATCH($F33,[1]Raw_Data!$F:$F,0)),""))</f>
        <v/>
      </c>
      <c r="AA33" s="20" t="str">
        <f>IF($F33="","",IFERROR(INDEX([1]Raw_Data!$AA:$AA,MATCH($F33,[1]Raw_Data!$F:$F,0)),""))</f>
        <v/>
      </c>
      <c r="AB33" s="20" t="str">
        <f>IF($F33="","",IFERROR(INDEX([1]Raw_Data!$AB:$AB,MATCH($F33,[1]Raw_Data!$F:$F,0)),""))</f>
        <v/>
      </c>
      <c r="AC33" s="20" t="str">
        <f>IF($F33="","",IFERROR(INDEX([1]Raw_Data!$AC:$AC,MATCH($F33,[1]Raw_Data!$F:$F,0)),""))</f>
        <v/>
      </c>
      <c r="AD33" s="20" t="str">
        <f>IF($F33="","",IFERROR(INDEX([1]Raw_Data!$AD:$AD,MATCH($F33,[1]Raw_Data!$F:$F,0)),""))</f>
        <v/>
      </c>
      <c r="AE33" s="20" t="str">
        <f>IF($F33="","",IFERROR(INDEX([1]Raw_Data!$AE:$AE,MATCH($F33,[1]Raw_Data!$F:$F,0)),""))</f>
        <v/>
      </c>
      <c r="AF33" s="20" t="str">
        <f>IF($F33="","",IFERROR(INDEX([1]Raw_Data!$AF:$AF,MATCH($F33,[1]Raw_Data!$F:$F,0)),""))</f>
        <v/>
      </c>
      <c r="AG33" s="20" t="str">
        <f>IF($F33="","",IFERROR(INDEX([1]Raw_Data!$AG:$AG,MATCH($F33,[1]Raw_Data!$F:$F,0)),""))</f>
        <v/>
      </c>
      <c r="AH33" s="20" t="str">
        <f>IF($F33="","",IFERROR(INDEX([1]Raw_Data!$AH:$AH,MATCH($F33,[1]Raw_Data!$F:$F,0)),""))</f>
        <v/>
      </c>
      <c r="AI33" s="20" t="str">
        <f>IF($F33="","",IFERROR(INDEX([1]Raw_Data!$AI:$AI,MATCH($F33,[1]Raw_Data!$F:$F,0)),""))</f>
        <v/>
      </c>
      <c r="AJ33" s="20" t="str">
        <f>IF($F33="","",IFERROR(INDEX([1]Raw_Data!$AJ:$AJ,MATCH($F33,[1]Raw_Data!$F:$F,0)),""))</f>
        <v/>
      </c>
      <c r="AK33" s="20" t="str">
        <f>IF($F33="","",IFERROR(INDEX([1]Raw_Data!$AK:$AK,MATCH($F33,[1]Raw_Data!$F:$F,0)),""))</f>
        <v/>
      </c>
      <c r="AL33" s="20" t="str">
        <f>IF($F33="","",IFERROR(INDEX([1]Raw_Data!$AL:$AL,MATCH($F33,[1]Raw_Data!$F:$F,0)),""))</f>
        <v/>
      </c>
      <c r="AM33" s="20" t="str">
        <f>IF($F33="","",IFERROR(INDEX([1]Raw_Data!$AM:$AM,MATCH($F33,[1]Raw_Data!$F:$F,0)),""))</f>
        <v/>
      </c>
      <c r="AN33" s="20" t="str">
        <f>IF($F33="","",IFERROR(INDEX([1]Raw_Data!$AN:$AN,MATCH($F33,[1]Raw_Data!$F:$F,0)),""))</f>
        <v/>
      </c>
      <c r="AO33" s="20" t="str">
        <f>IF($F33="","",IFERROR(INDEX([1]Raw_Data!$AO:$AO,MATCH($F33,[1]Raw_Data!$F:$F,0)),""))</f>
        <v/>
      </c>
      <c r="AP33" s="20" t="str">
        <f>IF($F33="","",IFERROR(INDEX([1]Raw_Data!$AP:$AP,MATCH($F33,[1]Raw_Data!$F:$F,0)),""))</f>
        <v/>
      </c>
      <c r="AQ33" s="20" t="str">
        <f>IF($F33="","",IFERROR(INDEX([1]Raw_Data!$AQ:$AQ,MATCH($F33,[1]Raw_Data!$F:$F,0)),""))</f>
        <v/>
      </c>
      <c r="AR33" s="20"/>
      <c r="AS33" s="22" t="str">
        <f t="shared" si="0"/>
        <v/>
      </c>
      <c r="AT33" s="17" t="str">
        <f t="shared" si="1"/>
        <v/>
      </c>
      <c r="AU33" s="16" t="str">
        <f t="shared" si="2"/>
        <v/>
      </c>
      <c r="AV33" s="17" t="str">
        <f t="shared" si="3"/>
        <v/>
      </c>
      <c r="AW33" s="17" t="str">
        <f t="shared" si="4"/>
        <v/>
      </c>
      <c r="AX33" s="16" t="str">
        <f t="shared" si="5"/>
        <v/>
      </c>
      <c r="AY33" s="16" t="str">
        <f>IF(B33="","",COUNTIFS($B$5:B33,B33,$AT$5:AT33,AT33))</f>
        <v/>
      </c>
      <c r="AZ33" s="16" t="str">
        <f>IF(B33="","",COUNTIFS($B$5:B33,B33,$AV$5:AV33,AV33))</f>
        <v/>
      </c>
      <c r="BA33" s="16" t="str">
        <f t="shared" si="6"/>
        <v/>
      </c>
      <c r="BB33" s="16" t="str">
        <f t="shared" si="7"/>
        <v/>
      </c>
      <c r="BC33" s="16">
        <f t="shared" si="8"/>
        <v>0</v>
      </c>
      <c r="BD33" s="23" t="str">
        <f t="shared" si="9"/>
        <v/>
      </c>
      <c r="BE33" s="15" t="str">
        <f>IF($F33="","","REV"&amp;COUNTIF($F$5:F33,$F33))</f>
        <v/>
      </c>
      <c r="BF33" s="25"/>
      <c r="BG33" s="25"/>
      <c r="BH33" s="23" t="str">
        <f t="shared" si="10"/>
        <v/>
      </c>
      <c r="BI33" s="23" t="str">
        <f t="shared" si="11"/>
        <v/>
      </c>
      <c r="BJ33" s="40"/>
      <c r="BK33" s="40"/>
      <c r="BL33" s="40"/>
      <c r="BM33" s="40"/>
      <c r="BN33" s="40"/>
      <c r="BO33" s="40"/>
      <c r="BP33" s="40"/>
      <c r="BQ33" s="40"/>
      <c r="BR33" s="40"/>
      <c r="BS33" s="40"/>
      <c r="BT33" s="40"/>
      <c r="BU33" s="40"/>
      <c r="BV33" s="40"/>
      <c r="BW33" s="40"/>
      <c r="BX33" s="40"/>
      <c r="BY33" s="40"/>
      <c r="BZ33" s="40"/>
      <c r="CA33" s="23" t="str">
        <f t="shared" si="12"/>
        <v/>
      </c>
      <c r="CC33" s="19"/>
      <c r="CD33" s="40"/>
      <c r="CE33" s="19"/>
      <c r="CF33" s="40"/>
      <c r="CG33" s="19"/>
      <c r="CH33" s="40"/>
      <c r="CI33" s="19"/>
      <c r="CJ33" s="40"/>
      <c r="CK33" s="19"/>
      <c r="CL33" s="40"/>
      <c r="CM33" s="19"/>
      <c r="CN33" s="40"/>
      <c r="CO33" s="19"/>
      <c r="CP33" s="40"/>
      <c r="CQ33" s="19"/>
      <c r="CR33" s="40"/>
      <c r="CS33" s="19"/>
      <c r="CT33" s="40"/>
      <c r="CU33" s="19"/>
      <c r="CV33" s="40"/>
      <c r="CW33" s="19"/>
      <c r="CX33" s="40"/>
      <c r="CY33" s="19"/>
      <c r="CZ33" s="40"/>
      <c r="DA33" s="19"/>
      <c r="DB33" s="40"/>
      <c r="DC33" s="19"/>
      <c r="DD33" s="40"/>
      <c r="DE33" s="19"/>
      <c r="DF33" s="40"/>
      <c r="DG33" s="19"/>
      <c r="DH33" s="40"/>
      <c r="DI33" s="19"/>
      <c r="DJ33" s="40"/>
      <c r="DK33" s="25" t="str">
        <f t="shared" si="13"/>
        <v/>
      </c>
    </row>
    <row r="34" spans="1:115" ht="24.75" customHeight="1">
      <c r="A34" s="15" t="str">
        <f>IF($F34="","",IFERROR(INDEX([1]Raw_Data!$A:$A,MATCH($F34,[1]Raw_Data!$F:$F,0)),""))</f>
        <v/>
      </c>
      <c r="B34" s="16" t="str">
        <f>IF($F34="","",IFERROR(INDEX([1]Raw_Data!$B:$B,MATCH($F34,[1]Raw_Data!$F:$F,0)),""))</f>
        <v/>
      </c>
      <c r="C34" s="17" t="str">
        <f>IF($F34="","",IFERROR(INDEX([1]Raw_Data!$C:$C,MATCH($F34,[1]Raw_Data!$F:$F,0)),""))</f>
        <v/>
      </c>
      <c r="D34" s="18" t="str">
        <f>IF($F34="","",IFERROR(INDEX([1]Raw_Data!$D:$D,MATCH($F34,[1]Raw_Data!$F:$F,0)),""))</f>
        <v/>
      </c>
      <c r="E34" s="18" t="str">
        <f>IF($F34="","",IFERROR(INDEX([1]Raw_Data!$E:$E,MATCH($F34,[1]Raw_Data!$F:$F,0)),""))</f>
        <v/>
      </c>
      <c r="F34" s="19"/>
      <c r="G34" s="16" t="str">
        <f>IF($F34="","",IFERROR(INDEX([1]Raw_Data!$G:$G,MATCH($F34,[1]Raw_Data!$F:$F,0)),""))</f>
        <v/>
      </c>
      <c r="H34" s="20" t="str">
        <f>IF($F34="","",IFERROR(INDEX([1]Raw_Data!$H:$H,MATCH($F34,[1]Raw_Data!$F:$F,0)),""))</f>
        <v/>
      </c>
      <c r="I34" s="21" t="str">
        <f>IF($F34="","",IFERROR(INDEX([1]Raw_Data!$I:$I,MATCH($F34,[1]Raw_Data!$F:$F,0)),""))</f>
        <v/>
      </c>
      <c r="J34" s="20" t="str">
        <f>IF($F34="","",IFERROR(INDEX([1]Raw_Data!$J:$J,MATCH($F34,[1]Raw_Data!$F:$F,0)),""))</f>
        <v/>
      </c>
      <c r="K34" s="20" t="str">
        <f>IF($F34="","",IFERROR(INDEX([1]Raw_Data!$K:$K,MATCH($F34,[1]Raw_Data!$F:$F,0)),""))</f>
        <v/>
      </c>
      <c r="L34" s="20" t="str">
        <f>IF($F34="","",IFERROR(INDEX([1]Raw_Data!$L:$L,MATCH($F34,[1]Raw_Data!$F:$F,0)),""))</f>
        <v/>
      </c>
      <c r="M34" s="20" t="str">
        <f>IF($F34="","",IFERROR(INDEX([1]Raw_Data!$M:$M,MATCH($F34,[1]Raw_Data!$F:$F,0)),""))</f>
        <v/>
      </c>
      <c r="N34" s="20" t="str">
        <f>IF($F34="","",IFERROR(INDEX([1]Raw_Data!$N:$N,MATCH($F34,[1]Raw_Data!$F:$F,0)),""))</f>
        <v/>
      </c>
      <c r="O34" s="20" t="str">
        <f>IF($F34="","",IFERROR(INDEX([1]Raw_Data!$O:$O,MATCH($F34,[1]Raw_Data!$F:$F,0)),""))</f>
        <v/>
      </c>
      <c r="P34" s="20" t="str">
        <f>IF($F34="","",IFERROR(INDEX([1]Raw_Data!$P:$P,MATCH($F34,[1]Raw_Data!$F:$F,0)),""))</f>
        <v/>
      </c>
      <c r="Q34" s="20" t="str">
        <f>IF($F34="","",IFERROR(INDEX([1]Raw_Data!$Q:$Q,MATCH($F34,[1]Raw_Data!$F:$F,0)),""))</f>
        <v/>
      </c>
      <c r="R34" s="20" t="str">
        <f>IF($F34="","",IFERROR(INDEX([1]Raw_Data!$R:$R,MATCH($F34,[1]Raw_Data!$F:$F,0)),""))</f>
        <v/>
      </c>
      <c r="S34" s="20" t="str">
        <f>IF($F34="","",IFERROR(INDEX([1]Raw_Data!$S:$S,MATCH($F34,[1]Raw_Data!$F:$F,0)),""))</f>
        <v/>
      </c>
      <c r="T34" s="20" t="str">
        <f>IF($F34="","",IFERROR(INDEX([1]Raw_Data!$T:$T,MATCH($F34,[1]Raw_Data!$F:$F,0)),""))</f>
        <v/>
      </c>
      <c r="U34" s="20" t="str">
        <f>IF($F34="","",IFERROR(INDEX([1]Raw_Data!$U:$U,MATCH($F34,[1]Raw_Data!$F:$F,0)),""))</f>
        <v/>
      </c>
      <c r="V34" s="20" t="str">
        <f>IF($F34="","",IFERROR(INDEX([1]Raw_Data!$V:$V,MATCH($F34,[1]Raw_Data!$F:$F,0)),""))</f>
        <v/>
      </c>
      <c r="W34" s="20" t="str">
        <f>IF($F34="","",IFERROR(INDEX([1]Raw_Data!$W:$W,MATCH($F34,[1]Raw_Data!$F:$F,0)),""))</f>
        <v/>
      </c>
      <c r="X34" s="20" t="str">
        <f>IF($F34="","",IFERROR(INDEX([1]Raw_Data!$X:$X,MATCH($F34,[1]Raw_Data!$F:$F,0)),""))</f>
        <v/>
      </c>
      <c r="Y34" s="20" t="str">
        <f>IF($F34="","",IFERROR(INDEX([1]Raw_Data!$Y:$Y,MATCH($F34,[1]Raw_Data!$F:$F,0)),""))</f>
        <v/>
      </c>
      <c r="Z34" s="20" t="str">
        <f>IF($F34="","",IFERROR(INDEX([1]Raw_Data!$Z:$Z,MATCH($F34,[1]Raw_Data!$F:$F,0)),""))</f>
        <v/>
      </c>
      <c r="AA34" s="20" t="str">
        <f>IF($F34="","",IFERROR(INDEX([1]Raw_Data!$AA:$AA,MATCH($F34,[1]Raw_Data!$F:$F,0)),""))</f>
        <v/>
      </c>
      <c r="AB34" s="20" t="str">
        <f>IF($F34="","",IFERROR(INDEX([1]Raw_Data!$AB:$AB,MATCH($F34,[1]Raw_Data!$F:$F,0)),""))</f>
        <v/>
      </c>
      <c r="AC34" s="20" t="str">
        <f>IF($F34="","",IFERROR(INDEX([1]Raw_Data!$AC:$AC,MATCH($F34,[1]Raw_Data!$F:$F,0)),""))</f>
        <v/>
      </c>
      <c r="AD34" s="20" t="str">
        <f>IF($F34="","",IFERROR(INDEX([1]Raw_Data!$AD:$AD,MATCH($F34,[1]Raw_Data!$F:$F,0)),""))</f>
        <v/>
      </c>
      <c r="AE34" s="20" t="str">
        <f>IF($F34="","",IFERROR(INDEX([1]Raw_Data!$AE:$AE,MATCH($F34,[1]Raw_Data!$F:$F,0)),""))</f>
        <v/>
      </c>
      <c r="AF34" s="20" t="str">
        <f>IF($F34="","",IFERROR(INDEX([1]Raw_Data!$AF:$AF,MATCH($F34,[1]Raw_Data!$F:$F,0)),""))</f>
        <v/>
      </c>
      <c r="AG34" s="20" t="str">
        <f>IF($F34="","",IFERROR(INDEX([1]Raw_Data!$AG:$AG,MATCH($F34,[1]Raw_Data!$F:$F,0)),""))</f>
        <v/>
      </c>
      <c r="AH34" s="20" t="str">
        <f>IF($F34="","",IFERROR(INDEX([1]Raw_Data!$AH:$AH,MATCH($F34,[1]Raw_Data!$F:$F,0)),""))</f>
        <v/>
      </c>
      <c r="AI34" s="20" t="str">
        <f>IF($F34="","",IFERROR(INDEX([1]Raw_Data!$AI:$AI,MATCH($F34,[1]Raw_Data!$F:$F,0)),""))</f>
        <v/>
      </c>
      <c r="AJ34" s="20" t="str">
        <f>IF($F34="","",IFERROR(INDEX([1]Raw_Data!$AJ:$AJ,MATCH($F34,[1]Raw_Data!$F:$F,0)),""))</f>
        <v/>
      </c>
      <c r="AK34" s="20" t="str">
        <f>IF($F34="","",IFERROR(INDEX([1]Raw_Data!$AK:$AK,MATCH($F34,[1]Raw_Data!$F:$F,0)),""))</f>
        <v/>
      </c>
      <c r="AL34" s="20" t="str">
        <f>IF($F34="","",IFERROR(INDEX([1]Raw_Data!$AL:$AL,MATCH($F34,[1]Raw_Data!$F:$F,0)),""))</f>
        <v/>
      </c>
      <c r="AM34" s="20" t="str">
        <f>IF($F34="","",IFERROR(INDEX([1]Raw_Data!$AM:$AM,MATCH($F34,[1]Raw_Data!$F:$F,0)),""))</f>
        <v/>
      </c>
      <c r="AN34" s="20" t="str">
        <f>IF($F34="","",IFERROR(INDEX([1]Raw_Data!$AN:$AN,MATCH($F34,[1]Raw_Data!$F:$F,0)),""))</f>
        <v/>
      </c>
      <c r="AO34" s="20" t="str">
        <f>IF($F34="","",IFERROR(INDEX([1]Raw_Data!$AO:$AO,MATCH($F34,[1]Raw_Data!$F:$F,0)),""))</f>
        <v/>
      </c>
      <c r="AP34" s="20" t="str">
        <f>IF($F34="","",IFERROR(INDEX([1]Raw_Data!$AP:$AP,MATCH($F34,[1]Raw_Data!$F:$F,0)),""))</f>
        <v/>
      </c>
      <c r="AQ34" s="20" t="str">
        <f>IF($F34="","",IFERROR(INDEX([1]Raw_Data!$AQ:$AQ,MATCH($F34,[1]Raw_Data!$F:$F,0)),""))</f>
        <v/>
      </c>
      <c r="AR34" s="20"/>
      <c r="AS34" s="22" t="str">
        <f t="shared" si="0"/>
        <v/>
      </c>
      <c r="AT34" s="17" t="str">
        <f t="shared" si="1"/>
        <v/>
      </c>
      <c r="AU34" s="16" t="str">
        <f t="shared" si="2"/>
        <v/>
      </c>
      <c r="AV34" s="17" t="str">
        <f t="shared" si="3"/>
        <v/>
      </c>
      <c r="AW34" s="17" t="str">
        <f t="shared" si="4"/>
        <v/>
      </c>
      <c r="AX34" s="16" t="str">
        <f t="shared" si="5"/>
        <v/>
      </c>
      <c r="AY34" s="16" t="str">
        <f>IF(B34="","",COUNTIFS($B$5:B34,B34,$AT$5:AT34,AT34))</f>
        <v/>
      </c>
      <c r="AZ34" s="16" t="str">
        <f>IF(B34="","",COUNTIFS($B$5:B34,B34,$AV$5:AV34,AV34))</f>
        <v/>
      </c>
      <c r="BA34" s="16" t="str">
        <f t="shared" si="6"/>
        <v/>
      </c>
      <c r="BB34" s="16" t="str">
        <f t="shared" si="7"/>
        <v/>
      </c>
      <c r="BC34" s="16">
        <f t="shared" si="8"/>
        <v>0</v>
      </c>
      <c r="BD34" s="23" t="str">
        <f t="shared" si="9"/>
        <v/>
      </c>
      <c r="BE34" s="15" t="str">
        <f>IF($F34="","","REV"&amp;COUNTIF($F$5:F34,$F34))</f>
        <v/>
      </c>
      <c r="BF34" s="25"/>
      <c r="BG34" s="25"/>
      <c r="BH34" s="23" t="str">
        <f t="shared" si="10"/>
        <v/>
      </c>
      <c r="BI34" s="23" t="str">
        <f t="shared" si="11"/>
        <v/>
      </c>
      <c r="BJ34" s="40"/>
      <c r="BK34" s="40"/>
      <c r="BL34" s="40"/>
      <c r="BM34" s="40"/>
      <c r="BN34" s="40"/>
      <c r="BO34" s="40"/>
      <c r="BP34" s="40"/>
      <c r="BQ34" s="40"/>
      <c r="BR34" s="40"/>
      <c r="BS34" s="40"/>
      <c r="BT34" s="40"/>
      <c r="BU34" s="40"/>
      <c r="BV34" s="40"/>
      <c r="BW34" s="40"/>
      <c r="BX34" s="40"/>
      <c r="BY34" s="40"/>
      <c r="BZ34" s="40"/>
      <c r="CA34" s="23" t="str">
        <f t="shared" si="12"/>
        <v/>
      </c>
      <c r="CC34" s="19"/>
      <c r="CD34" s="40"/>
      <c r="CE34" s="19"/>
      <c r="CF34" s="40"/>
      <c r="CG34" s="19"/>
      <c r="CH34" s="40"/>
      <c r="CI34" s="19"/>
      <c r="CJ34" s="40"/>
      <c r="CK34" s="19"/>
      <c r="CL34" s="40"/>
      <c r="CM34" s="19"/>
      <c r="CN34" s="40"/>
      <c r="CO34" s="19"/>
      <c r="CP34" s="40"/>
      <c r="CQ34" s="19"/>
      <c r="CR34" s="40"/>
      <c r="CS34" s="19"/>
      <c r="CT34" s="40"/>
      <c r="CU34" s="19"/>
      <c r="CV34" s="40"/>
      <c r="CW34" s="19"/>
      <c r="CX34" s="40"/>
      <c r="CY34" s="19"/>
      <c r="CZ34" s="40"/>
      <c r="DA34" s="19"/>
      <c r="DB34" s="40"/>
      <c r="DC34" s="19"/>
      <c r="DD34" s="40"/>
      <c r="DE34" s="19"/>
      <c r="DF34" s="40"/>
      <c r="DG34" s="19"/>
      <c r="DH34" s="40"/>
      <c r="DI34" s="19"/>
      <c r="DJ34" s="40"/>
      <c r="DK34" s="25" t="str">
        <f t="shared" si="13"/>
        <v/>
      </c>
    </row>
    <row r="35" spans="1:115" ht="24.75" customHeight="1">
      <c r="A35" s="15" t="str">
        <f>IF($F35="","",IFERROR(INDEX([1]Raw_Data!$A:$A,MATCH($F35,[1]Raw_Data!$F:$F,0)),""))</f>
        <v/>
      </c>
      <c r="B35" s="16" t="str">
        <f>IF($F35="","",IFERROR(INDEX([1]Raw_Data!$B:$B,MATCH($F35,[1]Raw_Data!$F:$F,0)),""))</f>
        <v/>
      </c>
      <c r="C35" s="17" t="str">
        <f>IF($F35="","",IFERROR(INDEX([1]Raw_Data!$C:$C,MATCH($F35,[1]Raw_Data!$F:$F,0)),""))</f>
        <v/>
      </c>
      <c r="D35" s="18" t="str">
        <f>IF($F35="","",IFERROR(INDEX([1]Raw_Data!$D:$D,MATCH($F35,[1]Raw_Data!$F:$F,0)),""))</f>
        <v/>
      </c>
      <c r="E35" s="18" t="str">
        <f>IF($F35="","",IFERROR(INDEX([1]Raw_Data!$E:$E,MATCH($F35,[1]Raw_Data!$F:$F,0)),""))</f>
        <v/>
      </c>
      <c r="F35" s="19"/>
      <c r="G35" s="16" t="str">
        <f>IF($F35="","",IFERROR(INDEX([1]Raw_Data!$G:$G,MATCH($F35,[1]Raw_Data!$F:$F,0)),""))</f>
        <v/>
      </c>
      <c r="H35" s="20" t="str">
        <f>IF($F35="","",IFERROR(INDEX([1]Raw_Data!$H:$H,MATCH($F35,[1]Raw_Data!$F:$F,0)),""))</f>
        <v/>
      </c>
      <c r="I35" s="21" t="str">
        <f>IF($F35="","",IFERROR(INDEX([1]Raw_Data!$I:$I,MATCH($F35,[1]Raw_Data!$F:$F,0)),""))</f>
        <v/>
      </c>
      <c r="J35" s="20" t="str">
        <f>IF($F35="","",IFERROR(INDEX([1]Raw_Data!$J:$J,MATCH($F35,[1]Raw_Data!$F:$F,0)),""))</f>
        <v/>
      </c>
      <c r="K35" s="20" t="str">
        <f>IF($F35="","",IFERROR(INDEX([1]Raw_Data!$K:$K,MATCH($F35,[1]Raw_Data!$F:$F,0)),""))</f>
        <v/>
      </c>
      <c r="L35" s="20" t="str">
        <f>IF($F35="","",IFERROR(INDEX([1]Raw_Data!$L:$L,MATCH($F35,[1]Raw_Data!$F:$F,0)),""))</f>
        <v/>
      </c>
      <c r="M35" s="20" t="str">
        <f>IF($F35="","",IFERROR(INDEX([1]Raw_Data!$M:$M,MATCH($F35,[1]Raw_Data!$F:$F,0)),""))</f>
        <v/>
      </c>
      <c r="N35" s="20" t="str">
        <f>IF($F35="","",IFERROR(INDEX([1]Raw_Data!$N:$N,MATCH($F35,[1]Raw_Data!$F:$F,0)),""))</f>
        <v/>
      </c>
      <c r="O35" s="20" t="str">
        <f>IF($F35="","",IFERROR(INDEX([1]Raw_Data!$O:$O,MATCH($F35,[1]Raw_Data!$F:$F,0)),""))</f>
        <v/>
      </c>
      <c r="P35" s="20" t="str">
        <f>IF($F35="","",IFERROR(INDEX([1]Raw_Data!$P:$P,MATCH($F35,[1]Raw_Data!$F:$F,0)),""))</f>
        <v/>
      </c>
      <c r="Q35" s="20" t="str">
        <f>IF($F35="","",IFERROR(INDEX([1]Raw_Data!$Q:$Q,MATCH($F35,[1]Raw_Data!$F:$F,0)),""))</f>
        <v/>
      </c>
      <c r="R35" s="20" t="str">
        <f>IF($F35="","",IFERROR(INDEX([1]Raw_Data!$R:$R,MATCH($F35,[1]Raw_Data!$F:$F,0)),""))</f>
        <v/>
      </c>
      <c r="S35" s="20" t="str">
        <f>IF($F35="","",IFERROR(INDEX([1]Raw_Data!$S:$S,MATCH($F35,[1]Raw_Data!$F:$F,0)),""))</f>
        <v/>
      </c>
      <c r="T35" s="20" t="str">
        <f>IF($F35="","",IFERROR(INDEX([1]Raw_Data!$T:$T,MATCH($F35,[1]Raw_Data!$F:$F,0)),""))</f>
        <v/>
      </c>
      <c r="U35" s="20" t="str">
        <f>IF($F35="","",IFERROR(INDEX([1]Raw_Data!$U:$U,MATCH($F35,[1]Raw_Data!$F:$F,0)),""))</f>
        <v/>
      </c>
      <c r="V35" s="20" t="str">
        <f>IF($F35="","",IFERROR(INDEX([1]Raw_Data!$V:$V,MATCH($F35,[1]Raw_Data!$F:$F,0)),""))</f>
        <v/>
      </c>
      <c r="W35" s="20" t="str">
        <f>IF($F35="","",IFERROR(INDEX([1]Raw_Data!$W:$W,MATCH($F35,[1]Raw_Data!$F:$F,0)),""))</f>
        <v/>
      </c>
      <c r="X35" s="20" t="str">
        <f>IF($F35="","",IFERROR(INDEX([1]Raw_Data!$X:$X,MATCH($F35,[1]Raw_Data!$F:$F,0)),""))</f>
        <v/>
      </c>
      <c r="Y35" s="20" t="str">
        <f>IF($F35="","",IFERROR(INDEX([1]Raw_Data!$Y:$Y,MATCH($F35,[1]Raw_Data!$F:$F,0)),""))</f>
        <v/>
      </c>
      <c r="Z35" s="20" t="str">
        <f>IF($F35="","",IFERROR(INDEX([1]Raw_Data!$Z:$Z,MATCH($F35,[1]Raw_Data!$F:$F,0)),""))</f>
        <v/>
      </c>
      <c r="AA35" s="20" t="str">
        <f>IF($F35="","",IFERROR(INDEX([1]Raw_Data!$AA:$AA,MATCH($F35,[1]Raw_Data!$F:$F,0)),""))</f>
        <v/>
      </c>
      <c r="AB35" s="20" t="str">
        <f>IF($F35="","",IFERROR(INDEX([1]Raw_Data!$AB:$AB,MATCH($F35,[1]Raw_Data!$F:$F,0)),""))</f>
        <v/>
      </c>
      <c r="AC35" s="20" t="str">
        <f>IF($F35="","",IFERROR(INDEX([1]Raw_Data!$AC:$AC,MATCH($F35,[1]Raw_Data!$F:$F,0)),""))</f>
        <v/>
      </c>
      <c r="AD35" s="20" t="str">
        <f>IF($F35="","",IFERROR(INDEX([1]Raw_Data!$AD:$AD,MATCH($F35,[1]Raw_Data!$F:$F,0)),""))</f>
        <v/>
      </c>
      <c r="AE35" s="20" t="str">
        <f>IF($F35="","",IFERROR(INDEX([1]Raw_Data!$AE:$AE,MATCH($F35,[1]Raw_Data!$F:$F,0)),""))</f>
        <v/>
      </c>
      <c r="AF35" s="20" t="str">
        <f>IF($F35="","",IFERROR(INDEX([1]Raw_Data!$AF:$AF,MATCH($F35,[1]Raw_Data!$F:$F,0)),""))</f>
        <v/>
      </c>
      <c r="AG35" s="20" t="str">
        <f>IF($F35="","",IFERROR(INDEX([1]Raw_Data!$AG:$AG,MATCH($F35,[1]Raw_Data!$F:$F,0)),""))</f>
        <v/>
      </c>
      <c r="AH35" s="20" t="str">
        <f>IF($F35="","",IFERROR(INDEX([1]Raw_Data!$AH:$AH,MATCH($F35,[1]Raw_Data!$F:$F,0)),""))</f>
        <v/>
      </c>
      <c r="AI35" s="20" t="str">
        <f>IF($F35="","",IFERROR(INDEX([1]Raw_Data!$AI:$AI,MATCH($F35,[1]Raw_Data!$F:$F,0)),""))</f>
        <v/>
      </c>
      <c r="AJ35" s="20" t="str">
        <f>IF($F35="","",IFERROR(INDEX([1]Raw_Data!$AJ:$AJ,MATCH($F35,[1]Raw_Data!$F:$F,0)),""))</f>
        <v/>
      </c>
      <c r="AK35" s="20" t="str">
        <f>IF($F35="","",IFERROR(INDEX([1]Raw_Data!$AK:$AK,MATCH($F35,[1]Raw_Data!$F:$F,0)),""))</f>
        <v/>
      </c>
      <c r="AL35" s="20" t="str">
        <f>IF($F35="","",IFERROR(INDEX([1]Raw_Data!$AL:$AL,MATCH($F35,[1]Raw_Data!$F:$F,0)),""))</f>
        <v/>
      </c>
      <c r="AM35" s="20" t="str">
        <f>IF($F35="","",IFERROR(INDEX([1]Raw_Data!$AM:$AM,MATCH($F35,[1]Raw_Data!$F:$F,0)),""))</f>
        <v/>
      </c>
      <c r="AN35" s="20" t="str">
        <f>IF($F35="","",IFERROR(INDEX([1]Raw_Data!$AN:$AN,MATCH($F35,[1]Raw_Data!$F:$F,0)),""))</f>
        <v/>
      </c>
      <c r="AO35" s="20" t="str">
        <f>IF($F35="","",IFERROR(INDEX([1]Raw_Data!$AO:$AO,MATCH($F35,[1]Raw_Data!$F:$F,0)),""))</f>
        <v/>
      </c>
      <c r="AP35" s="20" t="str">
        <f>IF($F35="","",IFERROR(INDEX([1]Raw_Data!$AP:$AP,MATCH($F35,[1]Raw_Data!$F:$F,0)),""))</f>
        <v/>
      </c>
      <c r="AQ35" s="20" t="str">
        <f>IF($F35="","",IFERROR(INDEX([1]Raw_Data!$AQ:$AQ,MATCH($F35,[1]Raw_Data!$F:$F,0)),""))</f>
        <v/>
      </c>
      <c r="AR35" s="20"/>
      <c r="AS35" s="22" t="str">
        <f t="shared" si="0"/>
        <v/>
      </c>
      <c r="AT35" s="17" t="str">
        <f t="shared" si="1"/>
        <v/>
      </c>
      <c r="AU35" s="16" t="str">
        <f t="shared" si="2"/>
        <v/>
      </c>
      <c r="AV35" s="17" t="str">
        <f t="shared" si="3"/>
        <v/>
      </c>
      <c r="AW35" s="17" t="str">
        <f t="shared" si="4"/>
        <v/>
      </c>
      <c r="AX35" s="16" t="str">
        <f t="shared" si="5"/>
        <v/>
      </c>
      <c r="AY35" s="16" t="str">
        <f>IF(B35="","",COUNTIFS($B$5:B35,B35,$AT$5:AT35,AT35))</f>
        <v/>
      </c>
      <c r="AZ35" s="16" t="str">
        <f>IF(B35="","",COUNTIFS($B$5:B35,B35,$AV$5:AV35,AV35))</f>
        <v/>
      </c>
      <c r="BA35" s="16" t="str">
        <f t="shared" si="6"/>
        <v/>
      </c>
      <c r="BB35" s="16" t="str">
        <f t="shared" si="7"/>
        <v/>
      </c>
      <c r="BC35" s="16">
        <f t="shared" si="8"/>
        <v>0</v>
      </c>
      <c r="BD35" s="23" t="str">
        <f t="shared" si="9"/>
        <v/>
      </c>
      <c r="BE35" s="15" t="str">
        <f>IF($F35="","","REV"&amp;COUNTIF($F$5:F35,$F35))</f>
        <v/>
      </c>
      <c r="BF35" s="25"/>
      <c r="BG35" s="25"/>
      <c r="BH35" s="23" t="str">
        <f t="shared" si="10"/>
        <v/>
      </c>
      <c r="BI35" s="23" t="str">
        <f t="shared" si="11"/>
        <v/>
      </c>
      <c r="BJ35" s="40"/>
      <c r="BK35" s="40"/>
      <c r="BL35" s="40"/>
      <c r="BM35" s="40"/>
      <c r="BN35" s="40"/>
      <c r="BO35" s="40"/>
      <c r="BP35" s="40"/>
      <c r="BQ35" s="40"/>
      <c r="BR35" s="40"/>
      <c r="BS35" s="40"/>
      <c r="BT35" s="40"/>
      <c r="BU35" s="40"/>
      <c r="BV35" s="40"/>
      <c r="BW35" s="40"/>
      <c r="BX35" s="40"/>
      <c r="BY35" s="40"/>
      <c r="BZ35" s="40"/>
      <c r="CA35" s="23" t="str">
        <f t="shared" si="12"/>
        <v/>
      </c>
      <c r="CC35" s="19"/>
      <c r="CD35" s="40"/>
      <c r="CE35" s="19"/>
      <c r="CF35" s="40"/>
      <c r="CG35" s="19"/>
      <c r="CH35" s="40"/>
      <c r="CI35" s="19"/>
      <c r="CJ35" s="40"/>
      <c r="CK35" s="19"/>
      <c r="CL35" s="40"/>
      <c r="CM35" s="19"/>
      <c r="CN35" s="40"/>
      <c r="CO35" s="19"/>
      <c r="CP35" s="40"/>
      <c r="CQ35" s="19"/>
      <c r="CR35" s="40"/>
      <c r="CS35" s="19"/>
      <c r="CT35" s="40"/>
      <c r="CU35" s="19"/>
      <c r="CV35" s="40"/>
      <c r="CW35" s="19"/>
      <c r="CX35" s="40"/>
      <c r="CY35" s="19"/>
      <c r="CZ35" s="40"/>
      <c r="DA35" s="19"/>
      <c r="DB35" s="40"/>
      <c r="DC35" s="19"/>
      <c r="DD35" s="40"/>
      <c r="DE35" s="19"/>
      <c r="DF35" s="40"/>
      <c r="DG35" s="19"/>
      <c r="DH35" s="40"/>
      <c r="DI35" s="19"/>
      <c r="DJ35" s="40"/>
      <c r="DK35" s="25" t="str">
        <f t="shared" si="13"/>
        <v/>
      </c>
    </row>
    <row r="36" spans="1:115" ht="24" customHeight="1">
      <c r="A36" s="15" t="str">
        <f>IF($F36="","",IFERROR(INDEX([1]Raw_Data!$A:$A,MATCH($F36,[1]Raw_Data!$F:$F,0)),""))</f>
        <v/>
      </c>
      <c r="B36" s="16" t="str">
        <f>IF($F36="","",IFERROR(INDEX([1]Raw_Data!$B:$B,MATCH($F36,[1]Raw_Data!$F:$F,0)),""))</f>
        <v/>
      </c>
      <c r="C36" s="17" t="str">
        <f>IF($F36="","",IFERROR(INDEX([1]Raw_Data!$C:$C,MATCH($F36,[1]Raw_Data!$F:$F,0)),""))</f>
        <v/>
      </c>
      <c r="D36" s="18" t="str">
        <f>IF($F36="","",IFERROR(INDEX([1]Raw_Data!$D:$D,MATCH($F36,[1]Raw_Data!$F:$F,0)),""))</f>
        <v/>
      </c>
      <c r="E36" s="18" t="str">
        <f>IF($F36="","",IFERROR(INDEX([1]Raw_Data!$E:$E,MATCH($F36,[1]Raw_Data!$F:$F,0)),""))</f>
        <v/>
      </c>
      <c r="F36" s="19"/>
      <c r="G36" s="16" t="str">
        <f>IF($F36="","",IFERROR(INDEX([1]Raw_Data!$G:$G,MATCH($F36,[1]Raw_Data!$F:$F,0)),""))</f>
        <v/>
      </c>
      <c r="H36" s="20" t="str">
        <f>IF($F36="","",IFERROR(INDEX([1]Raw_Data!$H:$H,MATCH($F36,[1]Raw_Data!$F:$F,0)),""))</f>
        <v/>
      </c>
      <c r="I36" s="21" t="str">
        <f>IF($F36="","",IFERROR(INDEX([1]Raw_Data!$I:$I,MATCH($F36,[1]Raw_Data!$F:$F,0)),""))</f>
        <v/>
      </c>
      <c r="J36" s="20" t="str">
        <f>IF($F36="","",IFERROR(INDEX([1]Raw_Data!$J:$J,MATCH($F36,[1]Raw_Data!$F:$F,0)),""))</f>
        <v/>
      </c>
      <c r="K36" s="20" t="str">
        <f>IF($F36="","",IFERROR(INDEX([1]Raw_Data!$K:$K,MATCH($F36,[1]Raw_Data!$F:$F,0)),""))</f>
        <v/>
      </c>
      <c r="L36" s="20" t="str">
        <f>IF($F36="","",IFERROR(INDEX([1]Raw_Data!$L:$L,MATCH($F36,[1]Raw_Data!$F:$F,0)),""))</f>
        <v/>
      </c>
      <c r="M36" s="20" t="str">
        <f>IF($F36="","",IFERROR(INDEX([1]Raw_Data!$M:$M,MATCH($F36,[1]Raw_Data!$F:$F,0)),""))</f>
        <v/>
      </c>
      <c r="N36" s="20" t="str">
        <f>IF($F36="","",IFERROR(INDEX([1]Raw_Data!$N:$N,MATCH($F36,[1]Raw_Data!$F:$F,0)),""))</f>
        <v/>
      </c>
      <c r="O36" s="20" t="str">
        <f>IF($F36="","",IFERROR(INDEX([1]Raw_Data!$O:$O,MATCH($F36,[1]Raw_Data!$F:$F,0)),""))</f>
        <v/>
      </c>
      <c r="P36" s="20" t="str">
        <f>IF($F36="","",IFERROR(INDEX([1]Raw_Data!$P:$P,MATCH($F36,[1]Raw_Data!$F:$F,0)),""))</f>
        <v/>
      </c>
      <c r="Q36" s="46" t="str">
        <f>IF($F36="","",IFERROR(INDEX([1]Raw_Data!$Q:$Q,MATCH($F36,[1]Raw_Data!$F:$F,0)),""))</f>
        <v/>
      </c>
      <c r="R36" s="20" t="str">
        <f>IF($F36="","",IFERROR(INDEX([1]Raw_Data!$R:$R,MATCH($F36,[1]Raw_Data!$F:$F,0)),""))</f>
        <v/>
      </c>
      <c r="S36" s="46" t="str">
        <f>IF($F36="","",IFERROR(INDEX([1]Raw_Data!$S:$S,MATCH($F36,[1]Raw_Data!$F:$F,0)),""))</f>
        <v/>
      </c>
      <c r="T36" s="20" t="str">
        <f>IF($F36="","",IFERROR(INDEX([1]Raw_Data!$T:$T,MATCH($F36,[1]Raw_Data!$F:$F,0)),""))</f>
        <v/>
      </c>
      <c r="U36" s="20" t="str">
        <f>IF($F36="","",IFERROR(INDEX([1]Raw_Data!$U:$U,MATCH($F36,[1]Raw_Data!$F:$F,0)),""))</f>
        <v/>
      </c>
      <c r="V36" s="20" t="str">
        <f>IF($F36="","",IFERROR(INDEX([1]Raw_Data!$V:$V,MATCH($F36,[1]Raw_Data!$F:$F,0)),""))</f>
        <v/>
      </c>
      <c r="W36" s="46" t="str">
        <f>IF($F36="","",IFERROR(INDEX([1]Raw_Data!$W:$W,MATCH($F36,[1]Raw_Data!$F:$F,0)),""))</f>
        <v/>
      </c>
      <c r="X36" s="20" t="str">
        <f>IF($F36="","",IFERROR(INDEX([1]Raw_Data!$X:$X,MATCH($F36,[1]Raw_Data!$F:$F,0)),""))</f>
        <v/>
      </c>
      <c r="Y36" s="46" t="str">
        <f>IF($F36="","",IFERROR(INDEX([1]Raw_Data!$Y:$Y,MATCH($F36,[1]Raw_Data!$F:$F,0)),""))</f>
        <v/>
      </c>
      <c r="Z36" s="20" t="str">
        <f>IF($F36="","",IFERROR(INDEX([1]Raw_Data!$Z:$Z,MATCH($F36,[1]Raw_Data!$F:$F,0)),""))</f>
        <v/>
      </c>
      <c r="AA36" s="46" t="str">
        <f>IF($F36="","",IFERROR(INDEX([1]Raw_Data!$AA:$AA,MATCH($F36,[1]Raw_Data!$F:$F,0)),""))</f>
        <v/>
      </c>
      <c r="AB36" s="20" t="str">
        <f>IF($F36="","",IFERROR(INDEX([1]Raw_Data!$AB:$AB,MATCH($F36,[1]Raw_Data!$F:$F,0)),""))</f>
        <v/>
      </c>
      <c r="AC36" s="20" t="str">
        <f>IF($F36="","",IFERROR(INDEX([1]Raw_Data!$AC:$AC,MATCH($F36,[1]Raw_Data!$F:$F,0)),""))</f>
        <v/>
      </c>
      <c r="AD36" s="20" t="str">
        <f>IF($F36="","",IFERROR(INDEX([1]Raw_Data!$AD:$AD,MATCH($F36,[1]Raw_Data!$F:$F,0)),""))</f>
        <v/>
      </c>
      <c r="AE36" s="20" t="str">
        <f>IF($F36="","",IFERROR(INDEX([1]Raw_Data!$AE:$AE,MATCH($F36,[1]Raw_Data!$F:$F,0)),""))</f>
        <v/>
      </c>
      <c r="AF36" s="20" t="str">
        <f>IF($F36="","",IFERROR(INDEX([1]Raw_Data!$AF:$AF,MATCH($F36,[1]Raw_Data!$F:$F,0)),""))</f>
        <v/>
      </c>
      <c r="AG36" s="20" t="str">
        <f>IF($F36="","",IFERROR(INDEX([1]Raw_Data!$AG:$AG,MATCH($F36,[1]Raw_Data!$F:$F,0)),""))</f>
        <v/>
      </c>
      <c r="AH36" s="20" t="str">
        <f>IF($F36="","",IFERROR(INDEX([1]Raw_Data!$AH:$AH,MATCH($F36,[1]Raw_Data!$F:$F,0)),""))</f>
        <v/>
      </c>
      <c r="AI36" s="20" t="str">
        <f>IF($F36="","",IFERROR(INDEX([1]Raw_Data!$AI:$AI,MATCH($F36,[1]Raw_Data!$F:$F,0)),""))</f>
        <v/>
      </c>
      <c r="AJ36" s="20" t="str">
        <f>IF($F36="","",IFERROR(INDEX([1]Raw_Data!$AJ:$AJ,MATCH($F36,[1]Raw_Data!$F:$F,0)),""))</f>
        <v/>
      </c>
      <c r="AK36" s="20" t="str">
        <f>IF($F36="","",IFERROR(INDEX([1]Raw_Data!$AK:$AK,MATCH($F36,[1]Raw_Data!$F:$F,0)),""))</f>
        <v/>
      </c>
      <c r="AL36" s="20" t="str">
        <f>IF($F36="","",IFERROR(INDEX([1]Raw_Data!$AL:$AL,MATCH($F36,[1]Raw_Data!$F:$F,0)),""))</f>
        <v/>
      </c>
      <c r="AM36" s="20" t="str">
        <f>IF($F36="","",IFERROR(INDEX([1]Raw_Data!$AM:$AM,MATCH($F36,[1]Raw_Data!$F:$F,0)),""))</f>
        <v/>
      </c>
      <c r="AN36" s="20" t="str">
        <f>IF($F36="","",IFERROR(INDEX([1]Raw_Data!$AN:$AN,MATCH($F36,[1]Raw_Data!$F:$F,0)),""))</f>
        <v/>
      </c>
      <c r="AO36" s="20" t="str">
        <f>IF($F36="","",IFERROR(INDEX([1]Raw_Data!$AO:$AO,MATCH($F36,[1]Raw_Data!$F:$F,0)),""))</f>
        <v/>
      </c>
      <c r="AP36" s="20" t="str">
        <f>IF($F36="","",IFERROR(INDEX([1]Raw_Data!$AP:$AP,MATCH($F36,[1]Raw_Data!$F:$F,0)),""))</f>
        <v/>
      </c>
      <c r="AQ36" s="20" t="str">
        <f>IF($F36="","",IFERROR(INDEX([1]Raw_Data!$AQ:$AQ,MATCH($F36,[1]Raw_Data!$F:$F,0)),""))</f>
        <v/>
      </c>
      <c r="AR36" s="20"/>
      <c r="AS36" s="22" t="str">
        <f t="shared" si="0"/>
        <v/>
      </c>
      <c r="AT36" s="17" t="str">
        <f t="shared" si="1"/>
        <v/>
      </c>
      <c r="AU36" s="16" t="str">
        <f t="shared" si="2"/>
        <v/>
      </c>
      <c r="AV36" s="17" t="str">
        <f t="shared" si="3"/>
        <v/>
      </c>
      <c r="AW36" s="17" t="str">
        <f t="shared" si="4"/>
        <v/>
      </c>
      <c r="AX36" s="16" t="str">
        <f t="shared" si="5"/>
        <v/>
      </c>
      <c r="AY36" s="16" t="str">
        <f>IF(B36="","",COUNTIFS($B$5:B36,B36,$AT$5:AT36,AT36))</f>
        <v/>
      </c>
      <c r="AZ36" s="16" t="str">
        <f>IF(B36="","",COUNTIFS($B$5:B36,B36,$AV$5:AV36,AV36))</f>
        <v/>
      </c>
      <c r="BA36" s="16" t="str">
        <f t="shared" si="6"/>
        <v/>
      </c>
      <c r="BB36" s="16" t="str">
        <f t="shared" si="7"/>
        <v/>
      </c>
      <c r="BC36" s="16">
        <f t="shared" si="8"/>
        <v>0</v>
      </c>
      <c r="BD36" s="23" t="str">
        <f t="shared" si="9"/>
        <v/>
      </c>
      <c r="BE36" s="15" t="str">
        <f>IF($F36="","","REV"&amp;COUNTIF($F$5:F36,$F36))</f>
        <v/>
      </c>
      <c r="BF36" s="25"/>
      <c r="BG36" s="25"/>
      <c r="BH36" s="23" t="str">
        <f t="shared" si="10"/>
        <v/>
      </c>
      <c r="BI36" s="23" t="str">
        <f t="shared" si="11"/>
        <v/>
      </c>
      <c r="BJ36" s="40"/>
      <c r="BK36" s="40"/>
      <c r="BL36" s="40"/>
      <c r="BM36" s="40"/>
      <c r="BN36" s="40"/>
      <c r="BO36" s="40"/>
      <c r="BP36" s="40"/>
      <c r="BQ36" s="40"/>
      <c r="BR36" s="40"/>
      <c r="BS36" s="40"/>
      <c r="BT36" s="40"/>
      <c r="BU36" s="40"/>
      <c r="BV36" s="40"/>
      <c r="BW36" s="40"/>
      <c r="BX36" s="40"/>
      <c r="BY36" s="40"/>
      <c r="BZ36" s="40"/>
      <c r="CA36" s="23" t="str">
        <f t="shared" si="12"/>
        <v/>
      </c>
      <c r="CC36" s="19"/>
      <c r="CD36" s="40"/>
      <c r="CE36" s="19"/>
      <c r="CF36" s="40"/>
      <c r="CG36" s="19"/>
      <c r="CH36" s="40"/>
      <c r="CI36" s="19"/>
      <c r="CJ36" s="40"/>
      <c r="CK36" s="19"/>
      <c r="CL36" s="40"/>
      <c r="CM36" s="19"/>
      <c r="CN36" s="40"/>
      <c r="CO36" s="19"/>
      <c r="CP36" s="40"/>
      <c r="CQ36" s="19"/>
      <c r="CR36" s="40"/>
      <c r="CS36" s="19"/>
      <c r="CT36" s="40"/>
      <c r="CU36" s="19"/>
      <c r="CV36" s="40"/>
      <c r="CW36" s="19"/>
      <c r="CX36" s="40"/>
      <c r="CY36" s="19"/>
      <c r="CZ36" s="40"/>
      <c r="DA36" s="19"/>
      <c r="DB36" s="40"/>
      <c r="DC36" s="19"/>
      <c r="DD36" s="40"/>
      <c r="DE36" s="19"/>
      <c r="DF36" s="40"/>
      <c r="DG36" s="19"/>
      <c r="DH36" s="40"/>
      <c r="DI36" s="19"/>
      <c r="DJ36" s="40"/>
      <c r="DK36" s="25" t="str">
        <f t="shared" si="13"/>
        <v/>
      </c>
    </row>
    <row r="37" spans="1:115" ht="24.75" customHeight="1">
      <c r="A37" s="15" t="str">
        <f>IF($F37="","",IFERROR(INDEX([1]Raw_Data!$A:$A,MATCH($F37,[1]Raw_Data!$F:$F,0)),""))</f>
        <v/>
      </c>
      <c r="B37" s="16" t="str">
        <f>IF($F37="","",IFERROR(INDEX([1]Raw_Data!$B:$B,MATCH($F37,[1]Raw_Data!$F:$F,0)),""))</f>
        <v/>
      </c>
      <c r="C37" s="17" t="str">
        <f>IF($F37="","",IFERROR(INDEX([1]Raw_Data!$C:$C,MATCH($F37,[1]Raw_Data!$F:$F,0)),""))</f>
        <v/>
      </c>
      <c r="D37" s="18" t="str">
        <f>IF($F37="","",IFERROR(INDEX([1]Raw_Data!$D:$D,MATCH($F37,[1]Raw_Data!$F:$F,0)),""))</f>
        <v/>
      </c>
      <c r="E37" s="18" t="str">
        <f>IF($F37="","",IFERROR(INDEX([1]Raw_Data!$E:$E,MATCH($F37,[1]Raw_Data!$F:$F,0)),""))</f>
        <v/>
      </c>
      <c r="F37" s="19"/>
      <c r="G37" s="16" t="str">
        <f>IF($F37="","",IFERROR(INDEX([1]Raw_Data!$G:$G,MATCH($F37,[1]Raw_Data!$F:$F,0)),""))</f>
        <v/>
      </c>
      <c r="H37" s="20" t="str">
        <f>IF($F37="","",IFERROR(INDEX([1]Raw_Data!$H:$H,MATCH($F37,[1]Raw_Data!$F:$F,0)),""))</f>
        <v/>
      </c>
      <c r="I37" s="21" t="str">
        <f>IF($F37="","",IFERROR(INDEX([1]Raw_Data!$I:$I,MATCH($F37,[1]Raw_Data!$F:$F,0)),""))</f>
        <v/>
      </c>
      <c r="J37" s="20" t="str">
        <f>IF($F37="","",IFERROR(INDEX([1]Raw_Data!$J:$J,MATCH($F37,[1]Raw_Data!$F:$F,0)),""))</f>
        <v/>
      </c>
      <c r="K37" s="20" t="str">
        <f>IF($F37="","",IFERROR(INDEX([1]Raw_Data!$K:$K,MATCH($F37,[1]Raw_Data!$F:$F,0)),""))</f>
        <v/>
      </c>
      <c r="L37" s="20" t="str">
        <f>IF($F37="","",IFERROR(INDEX([1]Raw_Data!$L:$L,MATCH($F37,[1]Raw_Data!$F:$F,0)),""))</f>
        <v/>
      </c>
      <c r="M37" s="20" t="str">
        <f>IF($F37="","",IFERROR(INDEX([1]Raw_Data!$M:$M,MATCH($F37,[1]Raw_Data!$F:$F,0)),""))</f>
        <v/>
      </c>
      <c r="N37" s="20" t="str">
        <f>IF($F37="","",IFERROR(INDEX([1]Raw_Data!$N:$N,MATCH($F37,[1]Raw_Data!$F:$F,0)),""))</f>
        <v/>
      </c>
      <c r="O37" s="20" t="str">
        <f>IF($F37="","",IFERROR(INDEX([1]Raw_Data!$O:$O,MATCH($F37,[1]Raw_Data!$F:$F,0)),""))</f>
        <v/>
      </c>
      <c r="P37" s="20" t="str">
        <f>IF($F37="","",IFERROR(INDEX([1]Raw_Data!$P:$P,MATCH($F37,[1]Raw_Data!$F:$F,0)),""))</f>
        <v/>
      </c>
      <c r="Q37" s="20" t="str">
        <f>IF($F37="","",IFERROR(INDEX([1]Raw_Data!$Q:$Q,MATCH($F37,[1]Raw_Data!$F:$F,0)),""))</f>
        <v/>
      </c>
      <c r="R37" s="20" t="str">
        <f>IF($F37="","",IFERROR(INDEX([1]Raw_Data!$R:$R,MATCH($F37,[1]Raw_Data!$F:$F,0)),""))</f>
        <v/>
      </c>
      <c r="S37" s="20" t="str">
        <f>IF($F37="","",IFERROR(INDEX([1]Raw_Data!$S:$S,MATCH($F37,[1]Raw_Data!$F:$F,0)),""))</f>
        <v/>
      </c>
      <c r="T37" s="20" t="str">
        <f>IF($F37="","",IFERROR(INDEX([1]Raw_Data!$T:$T,MATCH($F37,[1]Raw_Data!$F:$F,0)),""))</f>
        <v/>
      </c>
      <c r="U37" s="20" t="str">
        <f>IF($F37="","",IFERROR(INDEX([1]Raw_Data!$U:$U,MATCH($F37,[1]Raw_Data!$F:$F,0)),""))</f>
        <v/>
      </c>
      <c r="V37" s="20" t="str">
        <f>IF($F37="","",IFERROR(INDEX([1]Raw_Data!$V:$V,MATCH($F37,[1]Raw_Data!$F:$F,0)),""))</f>
        <v/>
      </c>
      <c r="W37" s="20" t="str">
        <f>IF($F37="","",IFERROR(INDEX([1]Raw_Data!$W:$W,MATCH($F37,[1]Raw_Data!$F:$F,0)),""))</f>
        <v/>
      </c>
      <c r="X37" s="20" t="str">
        <f>IF($F37="","",IFERROR(INDEX([1]Raw_Data!$X:$X,MATCH($F37,[1]Raw_Data!$F:$F,0)),""))</f>
        <v/>
      </c>
      <c r="Y37" s="20" t="str">
        <f>IF($F37="","",IFERROR(INDEX([1]Raw_Data!$Y:$Y,MATCH($F37,[1]Raw_Data!$F:$F,0)),""))</f>
        <v/>
      </c>
      <c r="Z37" s="20" t="str">
        <f>IF($F37="","",IFERROR(INDEX([1]Raw_Data!$Z:$Z,MATCH($F37,[1]Raw_Data!$F:$F,0)),""))</f>
        <v/>
      </c>
      <c r="AA37" s="20" t="str">
        <f>IF($F37="","",IFERROR(INDEX([1]Raw_Data!$AA:$AA,MATCH($F37,[1]Raw_Data!$F:$F,0)),""))</f>
        <v/>
      </c>
      <c r="AB37" s="20" t="str">
        <f>IF($F37="","",IFERROR(INDEX([1]Raw_Data!$AB:$AB,MATCH($F37,[1]Raw_Data!$F:$F,0)),""))</f>
        <v/>
      </c>
      <c r="AC37" s="20" t="str">
        <f>IF($F37="","",IFERROR(INDEX([1]Raw_Data!$AC:$AC,MATCH($F37,[1]Raw_Data!$F:$F,0)),""))</f>
        <v/>
      </c>
      <c r="AD37" s="20" t="str">
        <f>IF($F37="","",IFERROR(INDEX([1]Raw_Data!$AD:$AD,MATCH($F37,[1]Raw_Data!$F:$F,0)),""))</f>
        <v/>
      </c>
      <c r="AE37" s="20" t="str">
        <f>IF($F37="","",IFERROR(INDEX([1]Raw_Data!$AE:$AE,MATCH($F37,[1]Raw_Data!$F:$F,0)),""))</f>
        <v/>
      </c>
      <c r="AF37" s="20" t="str">
        <f>IF($F37="","",IFERROR(INDEX([1]Raw_Data!$AF:$AF,MATCH($F37,[1]Raw_Data!$F:$F,0)),""))</f>
        <v/>
      </c>
      <c r="AG37" s="20" t="str">
        <f>IF($F37="","",IFERROR(INDEX([1]Raw_Data!$AG:$AG,MATCH($F37,[1]Raw_Data!$F:$F,0)),""))</f>
        <v/>
      </c>
      <c r="AH37" s="20" t="str">
        <f>IF($F37="","",IFERROR(INDEX([1]Raw_Data!$AH:$AH,MATCH($F37,[1]Raw_Data!$F:$F,0)),""))</f>
        <v/>
      </c>
      <c r="AI37" s="20" t="str">
        <f>IF($F37="","",IFERROR(INDEX([1]Raw_Data!$AI:$AI,MATCH($F37,[1]Raw_Data!$F:$F,0)),""))</f>
        <v/>
      </c>
      <c r="AJ37" s="20" t="str">
        <f>IF($F37="","",IFERROR(INDEX([1]Raw_Data!$AJ:$AJ,MATCH($F37,[1]Raw_Data!$F:$F,0)),""))</f>
        <v/>
      </c>
      <c r="AK37" s="20" t="str">
        <f>IF($F37="","",IFERROR(INDEX([1]Raw_Data!$AK:$AK,MATCH($F37,[1]Raw_Data!$F:$F,0)),""))</f>
        <v/>
      </c>
      <c r="AL37" s="20" t="str">
        <f>IF($F37="","",IFERROR(INDEX([1]Raw_Data!$AL:$AL,MATCH($F37,[1]Raw_Data!$F:$F,0)),""))</f>
        <v/>
      </c>
      <c r="AM37" s="20" t="str">
        <f>IF($F37="","",IFERROR(INDEX([1]Raw_Data!$AM:$AM,MATCH($F37,[1]Raw_Data!$F:$F,0)),""))</f>
        <v/>
      </c>
      <c r="AN37" s="20" t="str">
        <f>IF($F37="","",IFERROR(INDEX([1]Raw_Data!$AN:$AN,MATCH($F37,[1]Raw_Data!$F:$F,0)),""))</f>
        <v/>
      </c>
      <c r="AO37" s="20" t="str">
        <f>IF($F37="","",IFERROR(INDEX([1]Raw_Data!$AO:$AO,MATCH($F37,[1]Raw_Data!$F:$F,0)),""))</f>
        <v/>
      </c>
      <c r="AP37" s="20" t="str">
        <f>IF($F37="","",IFERROR(INDEX([1]Raw_Data!$AP:$AP,MATCH($F37,[1]Raw_Data!$F:$F,0)),""))</f>
        <v/>
      </c>
      <c r="AQ37" s="20" t="str">
        <f>IF($F37="","",IFERROR(INDEX([1]Raw_Data!$AQ:$AQ,MATCH($F37,[1]Raw_Data!$F:$F,0)),""))</f>
        <v/>
      </c>
      <c r="AR37" s="20"/>
      <c r="AS37" s="22" t="str">
        <f t="shared" si="0"/>
        <v/>
      </c>
      <c r="AT37" s="17" t="str">
        <f t="shared" si="1"/>
        <v/>
      </c>
      <c r="AU37" s="16" t="str">
        <f t="shared" si="2"/>
        <v/>
      </c>
      <c r="AV37" s="17" t="str">
        <f t="shared" si="3"/>
        <v/>
      </c>
      <c r="AW37" s="17" t="str">
        <f t="shared" si="4"/>
        <v/>
      </c>
      <c r="AX37" s="16" t="str">
        <f t="shared" si="5"/>
        <v/>
      </c>
      <c r="AY37" s="16" t="str">
        <f>IF(B37="","",COUNTIFS($B$5:B37,B37,$AT$5:AT37,AT37))</f>
        <v/>
      </c>
      <c r="AZ37" s="16" t="str">
        <f>IF(B37="","",COUNTIFS($B$5:B37,B37,$AV$5:AV37,AV37))</f>
        <v/>
      </c>
      <c r="BA37" s="16" t="str">
        <f t="shared" si="6"/>
        <v/>
      </c>
      <c r="BB37" s="16" t="str">
        <f t="shared" si="7"/>
        <v/>
      </c>
      <c r="BC37" s="16">
        <f t="shared" si="8"/>
        <v>0</v>
      </c>
      <c r="BD37" s="23" t="str">
        <f t="shared" si="9"/>
        <v/>
      </c>
      <c r="BE37" s="15" t="str">
        <f>IF($F37="","","REV"&amp;COUNTIF($F$5:F37,$F37))</f>
        <v/>
      </c>
      <c r="BF37" s="25"/>
      <c r="BG37" s="25"/>
      <c r="BH37" s="23" t="str">
        <f t="shared" si="10"/>
        <v/>
      </c>
      <c r="BI37" s="23" t="str">
        <f t="shared" si="11"/>
        <v/>
      </c>
      <c r="BJ37" s="40"/>
      <c r="BK37" s="40"/>
      <c r="BL37" s="40"/>
      <c r="BM37" s="40"/>
      <c r="BN37" s="40"/>
      <c r="BO37" s="40"/>
      <c r="BP37" s="40"/>
      <c r="BQ37" s="40"/>
      <c r="BR37" s="40"/>
      <c r="BS37" s="40"/>
      <c r="BT37" s="40"/>
      <c r="BU37" s="40"/>
      <c r="BV37" s="40"/>
      <c r="BW37" s="40"/>
      <c r="BX37" s="40"/>
      <c r="BY37" s="40"/>
      <c r="BZ37" s="40"/>
      <c r="CA37" s="23" t="str">
        <f t="shared" si="12"/>
        <v/>
      </c>
      <c r="CC37" s="19"/>
      <c r="CD37" s="40"/>
      <c r="CE37" s="19"/>
      <c r="CF37" s="40"/>
      <c r="CG37" s="19"/>
      <c r="CH37" s="40"/>
      <c r="CI37" s="19"/>
      <c r="CJ37" s="40"/>
      <c r="CK37" s="19"/>
      <c r="CL37" s="40"/>
      <c r="CM37" s="19"/>
      <c r="CN37" s="40"/>
      <c r="CO37" s="19"/>
      <c r="CP37" s="40"/>
      <c r="CQ37" s="19"/>
      <c r="CR37" s="40"/>
      <c r="CS37" s="19"/>
      <c r="CT37" s="40"/>
      <c r="CU37" s="19"/>
      <c r="CV37" s="40"/>
      <c r="CW37" s="19"/>
      <c r="CX37" s="40"/>
      <c r="CY37" s="19"/>
      <c r="CZ37" s="40"/>
      <c r="DA37" s="19"/>
      <c r="DB37" s="40"/>
      <c r="DC37" s="19"/>
      <c r="DD37" s="40"/>
      <c r="DE37" s="19"/>
      <c r="DF37" s="40"/>
      <c r="DG37" s="19"/>
      <c r="DH37" s="40"/>
      <c r="DI37" s="19"/>
      <c r="DJ37" s="40"/>
      <c r="DK37" s="25" t="str">
        <f t="shared" si="13"/>
        <v/>
      </c>
    </row>
    <row r="38" spans="1:115" ht="24.75" customHeight="1">
      <c r="A38" s="15" t="str">
        <f>IF($F38="","",IFERROR(INDEX([1]Raw_Data!$A:$A,MATCH($F38,[1]Raw_Data!$F:$F,0)),""))</f>
        <v/>
      </c>
      <c r="B38" s="16" t="str">
        <f>IF($F38="","",IFERROR(INDEX([1]Raw_Data!$B:$B,MATCH($F38,[1]Raw_Data!$F:$F,0)),""))</f>
        <v/>
      </c>
      <c r="C38" s="17" t="str">
        <f>IF($F38="","",IFERROR(INDEX([1]Raw_Data!$C:$C,MATCH($F38,[1]Raw_Data!$F:$F,0)),""))</f>
        <v/>
      </c>
      <c r="D38" s="18" t="str">
        <f>IF($F38="","",IFERROR(INDEX([1]Raw_Data!$D:$D,MATCH($F38,[1]Raw_Data!$F:$F,0)),""))</f>
        <v/>
      </c>
      <c r="E38" s="18" t="str">
        <f>IF($F38="","",IFERROR(INDEX([1]Raw_Data!$E:$E,MATCH($F38,[1]Raw_Data!$F:$F,0)),""))</f>
        <v/>
      </c>
      <c r="F38" s="19"/>
      <c r="G38" s="16" t="str">
        <f>IF($F38="","",IFERROR(INDEX([1]Raw_Data!$G:$G,MATCH($F38,[1]Raw_Data!$F:$F,0)),""))</f>
        <v/>
      </c>
      <c r="H38" s="20" t="str">
        <f>IF($F38="","",IFERROR(INDEX([1]Raw_Data!$H:$H,MATCH($F38,[1]Raw_Data!$F:$F,0)),""))</f>
        <v/>
      </c>
      <c r="I38" s="21" t="str">
        <f>IF($F38="","",IFERROR(INDEX([1]Raw_Data!$I:$I,MATCH($F38,[1]Raw_Data!$F:$F,0)),""))</f>
        <v/>
      </c>
      <c r="J38" s="20" t="str">
        <f>IF($F38="","",IFERROR(INDEX([1]Raw_Data!$J:$J,MATCH($F38,[1]Raw_Data!$F:$F,0)),""))</f>
        <v/>
      </c>
      <c r="K38" s="20" t="str">
        <f>IF($F38="","",IFERROR(INDEX([1]Raw_Data!$K:$K,MATCH($F38,[1]Raw_Data!$F:$F,0)),""))</f>
        <v/>
      </c>
      <c r="L38" s="20" t="str">
        <f>IF($F38="","",IFERROR(INDEX([1]Raw_Data!$L:$L,MATCH($F38,[1]Raw_Data!$F:$F,0)),""))</f>
        <v/>
      </c>
      <c r="M38" s="20" t="str">
        <f>IF($F38="","",IFERROR(INDEX([1]Raw_Data!$M:$M,MATCH($F38,[1]Raw_Data!$F:$F,0)),""))</f>
        <v/>
      </c>
      <c r="N38" s="20" t="str">
        <f>IF($F38="","",IFERROR(INDEX([1]Raw_Data!$N:$N,MATCH($F38,[1]Raw_Data!$F:$F,0)),""))</f>
        <v/>
      </c>
      <c r="O38" s="20" t="str">
        <f>IF($F38="","",IFERROR(INDEX([1]Raw_Data!$O:$O,MATCH($F38,[1]Raw_Data!$F:$F,0)),""))</f>
        <v/>
      </c>
      <c r="P38" s="20" t="str">
        <f>IF($F38="","",IFERROR(INDEX([1]Raw_Data!$P:$P,MATCH($F38,[1]Raw_Data!$F:$F,0)),""))</f>
        <v/>
      </c>
      <c r="Q38" s="20" t="str">
        <f>IF($F38="","",IFERROR(INDEX([1]Raw_Data!$Q:$Q,MATCH($F38,[1]Raw_Data!$F:$F,0)),""))</f>
        <v/>
      </c>
      <c r="R38" s="20" t="str">
        <f>IF($F38="","",IFERROR(INDEX([1]Raw_Data!$R:$R,MATCH($F38,[1]Raw_Data!$F:$F,0)),""))</f>
        <v/>
      </c>
      <c r="S38" s="20" t="str">
        <f>IF($F38="","",IFERROR(INDEX([1]Raw_Data!$S:$S,MATCH($F38,[1]Raw_Data!$F:$F,0)),""))</f>
        <v/>
      </c>
      <c r="T38" s="20" t="str">
        <f>IF($F38="","",IFERROR(INDEX([1]Raw_Data!$T:$T,MATCH($F38,[1]Raw_Data!$F:$F,0)),""))</f>
        <v/>
      </c>
      <c r="U38" s="20" t="str">
        <f>IF($F38="","",IFERROR(INDEX([1]Raw_Data!$U:$U,MATCH($F38,[1]Raw_Data!$F:$F,0)),""))</f>
        <v/>
      </c>
      <c r="V38" s="20" t="str">
        <f>IF($F38="","",IFERROR(INDEX([1]Raw_Data!$V:$V,MATCH($F38,[1]Raw_Data!$F:$F,0)),""))</f>
        <v/>
      </c>
      <c r="W38" s="20" t="str">
        <f>IF($F38="","",IFERROR(INDEX([1]Raw_Data!$W:$W,MATCH($F38,[1]Raw_Data!$F:$F,0)),""))</f>
        <v/>
      </c>
      <c r="X38" s="20" t="str">
        <f>IF($F38="","",IFERROR(INDEX([1]Raw_Data!$X:$X,MATCH($F38,[1]Raw_Data!$F:$F,0)),""))</f>
        <v/>
      </c>
      <c r="Y38" s="20" t="str">
        <f>IF($F38="","",IFERROR(INDEX([1]Raw_Data!$Y:$Y,MATCH($F38,[1]Raw_Data!$F:$F,0)),""))</f>
        <v/>
      </c>
      <c r="Z38" s="20" t="str">
        <f>IF($F38="","",IFERROR(INDEX([1]Raw_Data!$Z:$Z,MATCH($F38,[1]Raw_Data!$F:$F,0)),""))</f>
        <v/>
      </c>
      <c r="AA38" s="20" t="str">
        <f>IF($F38="","",IFERROR(INDEX([1]Raw_Data!$AA:$AA,MATCH($F38,[1]Raw_Data!$F:$F,0)),""))</f>
        <v/>
      </c>
      <c r="AB38" s="20" t="str">
        <f>IF($F38="","",IFERROR(INDEX([1]Raw_Data!$AB:$AB,MATCH($F38,[1]Raw_Data!$F:$F,0)),""))</f>
        <v/>
      </c>
      <c r="AC38" s="20" t="str">
        <f>IF($F38="","",IFERROR(INDEX([1]Raw_Data!$AC:$AC,MATCH($F38,[1]Raw_Data!$F:$F,0)),""))</f>
        <v/>
      </c>
      <c r="AD38" s="20" t="str">
        <f>IF($F38="","",IFERROR(INDEX([1]Raw_Data!$AD:$AD,MATCH($F38,[1]Raw_Data!$F:$F,0)),""))</f>
        <v/>
      </c>
      <c r="AE38" s="20" t="str">
        <f>IF($F38="","",IFERROR(INDEX([1]Raw_Data!$AE:$AE,MATCH($F38,[1]Raw_Data!$F:$F,0)),""))</f>
        <v/>
      </c>
      <c r="AF38" s="20" t="str">
        <f>IF($F38="","",IFERROR(INDEX([1]Raw_Data!$AF:$AF,MATCH($F38,[1]Raw_Data!$F:$F,0)),""))</f>
        <v/>
      </c>
      <c r="AG38" s="20" t="str">
        <f>IF($F38="","",IFERROR(INDEX([1]Raw_Data!$AG:$AG,MATCH($F38,[1]Raw_Data!$F:$F,0)),""))</f>
        <v/>
      </c>
      <c r="AH38" s="20" t="str">
        <f>IF($F38="","",IFERROR(INDEX([1]Raw_Data!$AH:$AH,MATCH($F38,[1]Raw_Data!$F:$F,0)),""))</f>
        <v/>
      </c>
      <c r="AI38" s="20" t="str">
        <f>IF($F38="","",IFERROR(INDEX([1]Raw_Data!$AI:$AI,MATCH($F38,[1]Raw_Data!$F:$F,0)),""))</f>
        <v/>
      </c>
      <c r="AJ38" s="20" t="str">
        <f>IF($F38="","",IFERROR(INDEX([1]Raw_Data!$AJ:$AJ,MATCH($F38,[1]Raw_Data!$F:$F,0)),""))</f>
        <v/>
      </c>
      <c r="AK38" s="20" t="str">
        <f>IF($F38="","",IFERROR(INDEX([1]Raw_Data!$AK:$AK,MATCH($F38,[1]Raw_Data!$F:$F,0)),""))</f>
        <v/>
      </c>
      <c r="AL38" s="20" t="str">
        <f>IF($F38="","",IFERROR(INDEX([1]Raw_Data!$AL:$AL,MATCH($F38,[1]Raw_Data!$F:$F,0)),""))</f>
        <v/>
      </c>
      <c r="AM38" s="20" t="str">
        <f>IF($F38="","",IFERROR(INDEX([1]Raw_Data!$AM:$AM,MATCH($F38,[1]Raw_Data!$F:$F,0)),""))</f>
        <v/>
      </c>
      <c r="AN38" s="20" t="str">
        <f>IF($F38="","",IFERROR(INDEX([1]Raw_Data!$AN:$AN,MATCH($F38,[1]Raw_Data!$F:$F,0)),""))</f>
        <v/>
      </c>
      <c r="AO38" s="20" t="str">
        <f>IF($F38="","",IFERROR(INDEX([1]Raw_Data!$AO:$AO,MATCH($F38,[1]Raw_Data!$F:$F,0)),""))</f>
        <v/>
      </c>
      <c r="AP38" s="20" t="str">
        <f>IF($F38="","",IFERROR(INDEX([1]Raw_Data!$AP:$AP,MATCH($F38,[1]Raw_Data!$F:$F,0)),""))</f>
        <v/>
      </c>
      <c r="AQ38" s="20" t="str">
        <f>IF($F38="","",IFERROR(INDEX([1]Raw_Data!$AQ:$AQ,MATCH($F38,[1]Raw_Data!$F:$F,0)),""))</f>
        <v/>
      </c>
      <c r="AR38" s="20"/>
      <c r="AS38" s="22" t="str">
        <f t="shared" si="0"/>
        <v/>
      </c>
      <c r="AT38" s="17" t="str">
        <f t="shared" si="1"/>
        <v/>
      </c>
      <c r="AU38" s="16" t="str">
        <f t="shared" si="2"/>
        <v/>
      </c>
      <c r="AV38" s="17" t="str">
        <f t="shared" si="3"/>
        <v/>
      </c>
      <c r="AW38" s="17" t="str">
        <f t="shared" si="4"/>
        <v/>
      </c>
      <c r="AX38" s="16" t="str">
        <f t="shared" si="5"/>
        <v/>
      </c>
      <c r="AY38" s="16" t="str">
        <f>IF(B38="","",COUNTIFS($B$5:B38,B38,$AT$5:AT38,AT38))</f>
        <v/>
      </c>
      <c r="AZ38" s="16" t="str">
        <f>IF(B38="","",COUNTIFS($B$5:B38,B38,$AV$5:AV38,AV38))</f>
        <v/>
      </c>
      <c r="BA38" s="16" t="str">
        <f t="shared" si="6"/>
        <v/>
      </c>
      <c r="BB38" s="16" t="str">
        <f t="shared" si="7"/>
        <v/>
      </c>
      <c r="BC38" s="16">
        <f t="shared" si="8"/>
        <v>0</v>
      </c>
      <c r="BD38" s="23" t="str">
        <f t="shared" si="9"/>
        <v/>
      </c>
      <c r="BE38" s="15" t="str">
        <f>IF($F38="","","REV"&amp;COUNTIF($F$5:F38,$F38))</f>
        <v/>
      </c>
      <c r="BF38" s="25"/>
      <c r="BG38" s="25"/>
      <c r="BH38" s="23" t="str">
        <f t="shared" si="10"/>
        <v/>
      </c>
      <c r="BI38" s="23" t="str">
        <f t="shared" si="11"/>
        <v/>
      </c>
      <c r="BJ38" s="40"/>
      <c r="BK38" s="40"/>
      <c r="BL38" s="40"/>
      <c r="BM38" s="40"/>
      <c r="BN38" s="40"/>
      <c r="BO38" s="40"/>
      <c r="BP38" s="40"/>
      <c r="BQ38" s="40"/>
      <c r="BR38" s="40"/>
      <c r="BS38" s="40"/>
      <c r="BT38" s="40"/>
      <c r="BU38" s="40"/>
      <c r="BV38" s="40"/>
      <c r="BW38" s="40"/>
      <c r="BX38" s="40"/>
      <c r="BY38" s="40"/>
      <c r="BZ38" s="40"/>
      <c r="CA38" s="23" t="str">
        <f t="shared" si="12"/>
        <v/>
      </c>
      <c r="CC38" s="19"/>
      <c r="CD38" s="40"/>
      <c r="CE38" s="19"/>
      <c r="CF38" s="40"/>
      <c r="CG38" s="19"/>
      <c r="CH38" s="40"/>
      <c r="CI38" s="19"/>
      <c r="CJ38" s="40"/>
      <c r="CK38" s="19"/>
      <c r="CL38" s="40"/>
      <c r="CM38" s="19"/>
      <c r="CN38" s="40"/>
      <c r="CO38" s="19"/>
      <c r="CP38" s="40"/>
      <c r="CQ38" s="19"/>
      <c r="CR38" s="40"/>
      <c r="CS38" s="19"/>
      <c r="CT38" s="40"/>
      <c r="CU38" s="19"/>
      <c r="CV38" s="40"/>
      <c r="CW38" s="19"/>
      <c r="CX38" s="40"/>
      <c r="CY38" s="19"/>
      <c r="CZ38" s="40"/>
      <c r="DA38" s="19"/>
      <c r="DB38" s="40"/>
      <c r="DC38" s="19"/>
      <c r="DD38" s="40"/>
      <c r="DE38" s="19"/>
      <c r="DF38" s="40"/>
      <c r="DG38" s="19"/>
      <c r="DH38" s="40"/>
      <c r="DI38" s="19"/>
      <c r="DJ38" s="40"/>
      <c r="DK38" s="25" t="str">
        <f t="shared" si="13"/>
        <v/>
      </c>
    </row>
    <row r="39" spans="1:115" ht="24.75" customHeight="1">
      <c r="A39" s="15" t="str">
        <f>IF($F39="","",IFERROR(INDEX([1]Raw_Data!$A:$A,MATCH($F39,[1]Raw_Data!$F:$F,0)),""))</f>
        <v/>
      </c>
      <c r="B39" s="16" t="str">
        <f>IF($F39="","",IFERROR(INDEX([1]Raw_Data!$B:$B,MATCH($F39,[1]Raw_Data!$F:$F,0)),""))</f>
        <v/>
      </c>
      <c r="C39" s="17" t="str">
        <f>IF($F39="","",IFERROR(INDEX([1]Raw_Data!$C:$C,MATCH($F39,[1]Raw_Data!$F:$F,0)),""))</f>
        <v/>
      </c>
      <c r="D39" s="18" t="str">
        <f>IF($F39="","",IFERROR(INDEX([1]Raw_Data!$D:$D,MATCH($F39,[1]Raw_Data!$F:$F,0)),""))</f>
        <v/>
      </c>
      <c r="E39" s="18" t="str">
        <f>IF($F39="","",IFERROR(INDEX([1]Raw_Data!$E:$E,MATCH($F39,[1]Raw_Data!$F:$F,0)),""))</f>
        <v/>
      </c>
      <c r="F39" s="19"/>
      <c r="G39" s="16" t="str">
        <f>IF($F39="","",IFERROR(INDEX([1]Raw_Data!$G:$G,MATCH($F39,[1]Raw_Data!$F:$F,0)),""))</f>
        <v/>
      </c>
      <c r="H39" s="20" t="str">
        <f>IF($F39="","",IFERROR(INDEX([1]Raw_Data!$H:$H,MATCH($F39,[1]Raw_Data!$F:$F,0)),""))</f>
        <v/>
      </c>
      <c r="I39" s="21" t="str">
        <f>IF($F39="","",IFERROR(INDEX([1]Raw_Data!$I:$I,MATCH($F39,[1]Raw_Data!$F:$F,0)),""))</f>
        <v/>
      </c>
      <c r="J39" s="20" t="str">
        <f>IF($F39="","",IFERROR(INDEX([1]Raw_Data!$J:$J,MATCH($F39,[1]Raw_Data!$F:$F,0)),""))</f>
        <v/>
      </c>
      <c r="K39" s="20" t="str">
        <f>IF($F39="","",IFERROR(INDEX([1]Raw_Data!$K:$K,MATCH($F39,[1]Raw_Data!$F:$F,0)),""))</f>
        <v/>
      </c>
      <c r="L39" s="20" t="str">
        <f>IF($F39="","",IFERROR(INDEX([1]Raw_Data!$L:$L,MATCH($F39,[1]Raw_Data!$F:$F,0)),""))</f>
        <v/>
      </c>
      <c r="M39" s="20" t="str">
        <f>IF($F39="","",IFERROR(INDEX([1]Raw_Data!$M:$M,MATCH($F39,[1]Raw_Data!$F:$F,0)),""))</f>
        <v/>
      </c>
      <c r="N39" s="20" t="str">
        <f>IF($F39="","",IFERROR(INDEX([1]Raw_Data!$N:$N,MATCH($F39,[1]Raw_Data!$F:$F,0)),""))</f>
        <v/>
      </c>
      <c r="O39" s="20" t="str">
        <f>IF($F39="","",IFERROR(INDEX([1]Raw_Data!$O:$O,MATCH($F39,[1]Raw_Data!$F:$F,0)),""))</f>
        <v/>
      </c>
      <c r="P39" s="20" t="str">
        <f>IF($F39="","",IFERROR(INDEX([1]Raw_Data!$P:$P,MATCH($F39,[1]Raw_Data!$F:$F,0)),""))</f>
        <v/>
      </c>
      <c r="Q39" s="20" t="str">
        <f>IF($F39="","",IFERROR(INDEX([1]Raw_Data!$Q:$Q,MATCH($F39,[1]Raw_Data!$F:$F,0)),""))</f>
        <v/>
      </c>
      <c r="R39" s="20" t="str">
        <f>IF($F39="","",IFERROR(INDEX([1]Raw_Data!$R:$R,MATCH($F39,[1]Raw_Data!$F:$F,0)),""))</f>
        <v/>
      </c>
      <c r="S39" s="20" t="str">
        <f>IF($F39="","",IFERROR(INDEX([1]Raw_Data!$S:$S,MATCH($F39,[1]Raw_Data!$F:$F,0)),""))</f>
        <v/>
      </c>
      <c r="T39" s="20" t="str">
        <f>IF($F39="","",IFERROR(INDEX([1]Raw_Data!$T:$T,MATCH($F39,[1]Raw_Data!$F:$F,0)),""))</f>
        <v/>
      </c>
      <c r="U39" s="20" t="str">
        <f>IF($F39="","",IFERROR(INDEX([1]Raw_Data!$U:$U,MATCH($F39,[1]Raw_Data!$F:$F,0)),""))</f>
        <v/>
      </c>
      <c r="V39" s="20" t="str">
        <f>IF($F39="","",IFERROR(INDEX([1]Raw_Data!$V:$V,MATCH($F39,[1]Raw_Data!$F:$F,0)),""))</f>
        <v/>
      </c>
      <c r="W39" s="20" t="str">
        <f>IF($F39="","",IFERROR(INDEX([1]Raw_Data!$W:$W,MATCH($F39,[1]Raw_Data!$F:$F,0)),""))</f>
        <v/>
      </c>
      <c r="X39" s="20" t="str">
        <f>IF($F39="","",IFERROR(INDEX([1]Raw_Data!$X:$X,MATCH($F39,[1]Raw_Data!$F:$F,0)),""))</f>
        <v/>
      </c>
      <c r="Y39" s="20" t="str">
        <f>IF($F39="","",IFERROR(INDEX([1]Raw_Data!$Y:$Y,MATCH($F39,[1]Raw_Data!$F:$F,0)),""))</f>
        <v/>
      </c>
      <c r="Z39" s="20" t="str">
        <f>IF($F39="","",IFERROR(INDEX([1]Raw_Data!$Z:$Z,MATCH($F39,[1]Raw_Data!$F:$F,0)),""))</f>
        <v/>
      </c>
      <c r="AA39" s="20" t="str">
        <f>IF($F39="","",IFERROR(INDEX([1]Raw_Data!$AA:$AA,MATCH($F39,[1]Raw_Data!$F:$F,0)),""))</f>
        <v/>
      </c>
      <c r="AB39" s="20" t="str">
        <f>IF($F39="","",IFERROR(INDEX([1]Raw_Data!$AB:$AB,MATCH($F39,[1]Raw_Data!$F:$F,0)),""))</f>
        <v/>
      </c>
      <c r="AC39" s="20" t="str">
        <f>IF($F39="","",IFERROR(INDEX([1]Raw_Data!$AC:$AC,MATCH($F39,[1]Raw_Data!$F:$F,0)),""))</f>
        <v/>
      </c>
      <c r="AD39" s="20" t="str">
        <f>IF($F39="","",IFERROR(INDEX([1]Raw_Data!$AD:$AD,MATCH($F39,[1]Raw_Data!$F:$F,0)),""))</f>
        <v/>
      </c>
      <c r="AE39" s="20" t="str">
        <f>IF($F39="","",IFERROR(INDEX([1]Raw_Data!$AE:$AE,MATCH($F39,[1]Raw_Data!$F:$F,0)),""))</f>
        <v/>
      </c>
      <c r="AF39" s="20" t="str">
        <f>IF($F39="","",IFERROR(INDEX([1]Raw_Data!$AF:$AF,MATCH($F39,[1]Raw_Data!$F:$F,0)),""))</f>
        <v/>
      </c>
      <c r="AG39" s="20" t="str">
        <f>IF($F39="","",IFERROR(INDEX([1]Raw_Data!$AG:$AG,MATCH($F39,[1]Raw_Data!$F:$F,0)),""))</f>
        <v/>
      </c>
      <c r="AH39" s="20" t="str">
        <f>IF($F39="","",IFERROR(INDEX([1]Raw_Data!$AH:$AH,MATCH($F39,[1]Raw_Data!$F:$F,0)),""))</f>
        <v/>
      </c>
      <c r="AI39" s="20" t="str">
        <f>IF($F39="","",IFERROR(INDEX([1]Raw_Data!$AI:$AI,MATCH($F39,[1]Raw_Data!$F:$F,0)),""))</f>
        <v/>
      </c>
      <c r="AJ39" s="20" t="str">
        <f>IF($F39="","",IFERROR(INDEX([1]Raw_Data!$AJ:$AJ,MATCH($F39,[1]Raw_Data!$F:$F,0)),""))</f>
        <v/>
      </c>
      <c r="AK39" s="20" t="str">
        <f>IF($F39="","",IFERROR(INDEX([1]Raw_Data!$AK:$AK,MATCH($F39,[1]Raw_Data!$F:$F,0)),""))</f>
        <v/>
      </c>
      <c r="AL39" s="20" t="str">
        <f>IF($F39="","",IFERROR(INDEX([1]Raw_Data!$AL:$AL,MATCH($F39,[1]Raw_Data!$F:$F,0)),""))</f>
        <v/>
      </c>
      <c r="AM39" s="20" t="str">
        <f>IF($F39="","",IFERROR(INDEX([1]Raw_Data!$AM:$AM,MATCH($F39,[1]Raw_Data!$F:$F,0)),""))</f>
        <v/>
      </c>
      <c r="AN39" s="20" t="str">
        <f>IF($F39="","",IFERROR(INDEX([1]Raw_Data!$AN:$AN,MATCH($F39,[1]Raw_Data!$F:$F,0)),""))</f>
        <v/>
      </c>
      <c r="AO39" s="20" t="str">
        <f>IF($F39="","",IFERROR(INDEX([1]Raw_Data!$AO:$AO,MATCH($F39,[1]Raw_Data!$F:$F,0)),""))</f>
        <v/>
      </c>
      <c r="AP39" s="20" t="str">
        <f>IF($F39="","",IFERROR(INDEX([1]Raw_Data!$AP:$AP,MATCH($F39,[1]Raw_Data!$F:$F,0)),""))</f>
        <v/>
      </c>
      <c r="AQ39" s="20" t="str">
        <f>IF($F39="","",IFERROR(INDEX([1]Raw_Data!$AQ:$AQ,MATCH($F39,[1]Raw_Data!$F:$F,0)),""))</f>
        <v/>
      </c>
      <c r="AR39" s="20"/>
      <c r="AS39" s="22" t="str">
        <f t="shared" si="0"/>
        <v/>
      </c>
      <c r="AT39" s="17" t="str">
        <f t="shared" si="1"/>
        <v/>
      </c>
      <c r="AU39" s="16" t="str">
        <f t="shared" si="2"/>
        <v/>
      </c>
      <c r="AV39" s="17" t="str">
        <f t="shared" si="3"/>
        <v/>
      </c>
      <c r="AW39" s="17" t="str">
        <f t="shared" si="4"/>
        <v/>
      </c>
      <c r="AX39" s="16" t="str">
        <f t="shared" si="5"/>
        <v/>
      </c>
      <c r="AY39" s="16" t="str">
        <f>IF(B39="","",COUNTIFS($B$5:B39,B39,$AT$5:AT39,AT39))</f>
        <v/>
      </c>
      <c r="AZ39" s="16" t="str">
        <f>IF(B39="","",COUNTIFS($B$5:B39,B39,$AV$5:AV39,AV39))</f>
        <v/>
      </c>
      <c r="BA39" s="16" t="str">
        <f t="shared" si="6"/>
        <v/>
      </c>
      <c r="BB39" s="16" t="str">
        <f t="shared" si="7"/>
        <v/>
      </c>
      <c r="BC39" s="16">
        <f t="shared" si="8"/>
        <v>0</v>
      </c>
      <c r="BD39" s="23" t="str">
        <f t="shared" si="9"/>
        <v/>
      </c>
      <c r="BE39" s="15" t="str">
        <f>IF($F39="","","REV"&amp;COUNTIF($F$5:F39,$F39))</f>
        <v/>
      </c>
      <c r="BF39" s="25"/>
      <c r="BG39" s="25"/>
      <c r="BH39" s="23" t="str">
        <f t="shared" si="10"/>
        <v/>
      </c>
      <c r="BI39" s="23" t="str">
        <f t="shared" si="11"/>
        <v/>
      </c>
      <c r="BJ39" s="40"/>
      <c r="BK39" s="40"/>
      <c r="BL39" s="40"/>
      <c r="BM39" s="40"/>
      <c r="BN39" s="40"/>
      <c r="BO39" s="40"/>
      <c r="BP39" s="40"/>
      <c r="BQ39" s="40"/>
      <c r="BR39" s="40"/>
      <c r="BS39" s="40"/>
      <c r="BT39" s="40"/>
      <c r="BU39" s="40"/>
      <c r="BV39" s="40"/>
      <c r="BW39" s="40"/>
      <c r="BX39" s="40"/>
      <c r="BY39" s="40"/>
      <c r="BZ39" s="40"/>
      <c r="CA39" s="23" t="str">
        <f t="shared" si="12"/>
        <v/>
      </c>
      <c r="CC39" s="19"/>
      <c r="CD39" s="40"/>
      <c r="CE39" s="19"/>
      <c r="CF39" s="40"/>
      <c r="CG39" s="19"/>
      <c r="CH39" s="40"/>
      <c r="CI39" s="19"/>
      <c r="CJ39" s="40"/>
      <c r="CK39" s="19"/>
      <c r="CL39" s="40"/>
      <c r="CM39" s="19"/>
      <c r="CN39" s="40"/>
      <c r="CO39" s="19"/>
      <c r="CP39" s="40"/>
      <c r="CQ39" s="19"/>
      <c r="CR39" s="40"/>
      <c r="CS39" s="19"/>
      <c r="CT39" s="40"/>
      <c r="CU39" s="19"/>
      <c r="CV39" s="40"/>
      <c r="CW39" s="19"/>
      <c r="CX39" s="40"/>
      <c r="CY39" s="19"/>
      <c r="CZ39" s="40"/>
      <c r="DA39" s="19"/>
      <c r="DB39" s="40"/>
      <c r="DC39" s="19"/>
      <c r="DD39" s="40"/>
      <c r="DE39" s="19"/>
      <c r="DF39" s="40"/>
      <c r="DG39" s="19"/>
      <c r="DH39" s="40"/>
      <c r="DI39" s="19"/>
      <c r="DJ39" s="40"/>
      <c r="DK39" s="25" t="str">
        <f t="shared" si="13"/>
        <v/>
      </c>
    </row>
    <row r="40" spans="1:115" ht="24.75" customHeight="1">
      <c r="A40" s="15" t="str">
        <f>IF($F40="","",IFERROR(INDEX([1]Raw_Data!$A:$A,MATCH($F40,[1]Raw_Data!$F:$F,0)),""))</f>
        <v/>
      </c>
      <c r="B40" s="16" t="str">
        <f>IF($F40="","",IFERROR(INDEX([1]Raw_Data!$B:$B,MATCH($F40,[1]Raw_Data!$F:$F,0)),""))</f>
        <v/>
      </c>
      <c r="C40" s="17" t="str">
        <f>IF($F40="","",IFERROR(INDEX([1]Raw_Data!$C:$C,MATCH($F40,[1]Raw_Data!$F:$F,0)),""))</f>
        <v/>
      </c>
      <c r="D40" s="18" t="str">
        <f>IF($F40="","",IFERROR(INDEX([1]Raw_Data!$D:$D,MATCH($F40,[1]Raw_Data!$F:$F,0)),""))</f>
        <v/>
      </c>
      <c r="E40" s="18" t="str">
        <f>IF($F40="","",IFERROR(INDEX([1]Raw_Data!$E:$E,MATCH($F40,[1]Raw_Data!$F:$F,0)),""))</f>
        <v/>
      </c>
      <c r="F40" s="19"/>
      <c r="G40" s="16" t="str">
        <f>IF($F40="","",IFERROR(INDEX([1]Raw_Data!$G:$G,MATCH($F40,[1]Raw_Data!$F:$F,0)),""))</f>
        <v/>
      </c>
      <c r="H40" s="20" t="str">
        <f>IF($F40="","",IFERROR(INDEX([1]Raw_Data!$H:$H,MATCH($F40,[1]Raw_Data!$F:$F,0)),""))</f>
        <v/>
      </c>
      <c r="I40" s="21" t="str">
        <f>IF($F40="","",IFERROR(INDEX([1]Raw_Data!$I:$I,MATCH($F40,[1]Raw_Data!$F:$F,0)),""))</f>
        <v/>
      </c>
      <c r="J40" s="20" t="str">
        <f>IF($F40="","",IFERROR(INDEX([1]Raw_Data!$J:$J,MATCH($F40,[1]Raw_Data!$F:$F,0)),""))</f>
        <v/>
      </c>
      <c r="K40" s="20" t="str">
        <f>IF($F40="","",IFERROR(INDEX([1]Raw_Data!$K:$K,MATCH($F40,[1]Raw_Data!$F:$F,0)),""))</f>
        <v/>
      </c>
      <c r="L40" s="20" t="str">
        <f>IF($F40="","",IFERROR(INDEX([1]Raw_Data!$L:$L,MATCH($F40,[1]Raw_Data!$F:$F,0)),""))</f>
        <v/>
      </c>
      <c r="M40" s="20" t="str">
        <f>IF($F40="","",IFERROR(INDEX([1]Raw_Data!$M:$M,MATCH($F40,[1]Raw_Data!$F:$F,0)),""))</f>
        <v/>
      </c>
      <c r="N40" s="20" t="str">
        <f>IF($F40="","",IFERROR(INDEX([1]Raw_Data!$N:$N,MATCH($F40,[1]Raw_Data!$F:$F,0)),""))</f>
        <v/>
      </c>
      <c r="O40" s="20" t="str">
        <f>IF($F40="","",IFERROR(INDEX([1]Raw_Data!$O:$O,MATCH($F40,[1]Raw_Data!$F:$F,0)),""))</f>
        <v/>
      </c>
      <c r="P40" s="20" t="str">
        <f>IF($F40="","",IFERROR(INDEX([1]Raw_Data!$P:$P,MATCH($F40,[1]Raw_Data!$F:$F,0)),""))</f>
        <v/>
      </c>
      <c r="Q40" s="20" t="str">
        <f>IF($F40="","",IFERROR(INDEX([1]Raw_Data!$Q:$Q,MATCH($F40,[1]Raw_Data!$F:$F,0)),""))</f>
        <v/>
      </c>
      <c r="R40" s="20" t="str">
        <f>IF($F40="","",IFERROR(INDEX([1]Raw_Data!$R:$R,MATCH($F40,[1]Raw_Data!$F:$F,0)),""))</f>
        <v/>
      </c>
      <c r="S40" s="20" t="str">
        <f>IF($F40="","",IFERROR(INDEX([1]Raw_Data!$S:$S,MATCH($F40,[1]Raw_Data!$F:$F,0)),""))</f>
        <v/>
      </c>
      <c r="T40" s="20" t="str">
        <f>IF($F40="","",IFERROR(INDEX([1]Raw_Data!$T:$T,MATCH($F40,[1]Raw_Data!$F:$F,0)),""))</f>
        <v/>
      </c>
      <c r="U40" s="20" t="str">
        <f>IF($F40="","",IFERROR(INDEX([1]Raw_Data!$U:$U,MATCH($F40,[1]Raw_Data!$F:$F,0)),""))</f>
        <v/>
      </c>
      <c r="V40" s="20" t="str">
        <f>IF($F40="","",IFERROR(INDEX([1]Raw_Data!$V:$V,MATCH($F40,[1]Raw_Data!$F:$F,0)),""))</f>
        <v/>
      </c>
      <c r="W40" s="20" t="str">
        <f>IF($F40="","",IFERROR(INDEX([1]Raw_Data!$W:$W,MATCH($F40,[1]Raw_Data!$F:$F,0)),""))</f>
        <v/>
      </c>
      <c r="X40" s="20" t="str">
        <f>IF($F40="","",IFERROR(INDEX([1]Raw_Data!$X:$X,MATCH($F40,[1]Raw_Data!$F:$F,0)),""))</f>
        <v/>
      </c>
      <c r="Y40" s="20" t="str">
        <f>IF($F40="","",IFERROR(INDEX([1]Raw_Data!$Y:$Y,MATCH($F40,[1]Raw_Data!$F:$F,0)),""))</f>
        <v/>
      </c>
      <c r="Z40" s="20" t="str">
        <f>IF($F40="","",IFERROR(INDEX([1]Raw_Data!$Z:$Z,MATCH($F40,[1]Raw_Data!$F:$F,0)),""))</f>
        <v/>
      </c>
      <c r="AA40" s="20" t="str">
        <f>IF($F40="","",IFERROR(INDEX([1]Raw_Data!$AA:$AA,MATCH($F40,[1]Raw_Data!$F:$F,0)),""))</f>
        <v/>
      </c>
      <c r="AB40" s="20" t="str">
        <f>IF($F40="","",IFERROR(INDEX([1]Raw_Data!$AB:$AB,MATCH($F40,[1]Raw_Data!$F:$F,0)),""))</f>
        <v/>
      </c>
      <c r="AC40" s="20" t="str">
        <f>IF($F40="","",IFERROR(INDEX([1]Raw_Data!$AC:$AC,MATCH($F40,[1]Raw_Data!$F:$F,0)),""))</f>
        <v/>
      </c>
      <c r="AD40" s="20" t="str">
        <f>IF($F40="","",IFERROR(INDEX([1]Raw_Data!$AD:$AD,MATCH($F40,[1]Raw_Data!$F:$F,0)),""))</f>
        <v/>
      </c>
      <c r="AE40" s="20" t="str">
        <f>IF($F40="","",IFERROR(INDEX([1]Raw_Data!$AE:$AE,MATCH($F40,[1]Raw_Data!$F:$F,0)),""))</f>
        <v/>
      </c>
      <c r="AF40" s="20" t="str">
        <f>IF($F40="","",IFERROR(INDEX([1]Raw_Data!$AF:$AF,MATCH($F40,[1]Raw_Data!$F:$F,0)),""))</f>
        <v/>
      </c>
      <c r="AG40" s="20" t="str">
        <f>IF($F40="","",IFERROR(INDEX([1]Raw_Data!$AG:$AG,MATCH($F40,[1]Raw_Data!$F:$F,0)),""))</f>
        <v/>
      </c>
      <c r="AH40" s="20" t="str">
        <f>IF($F40="","",IFERROR(INDEX([1]Raw_Data!$AH:$AH,MATCH($F40,[1]Raw_Data!$F:$F,0)),""))</f>
        <v/>
      </c>
      <c r="AI40" s="20" t="str">
        <f>IF($F40="","",IFERROR(INDEX([1]Raw_Data!$AI:$AI,MATCH($F40,[1]Raw_Data!$F:$F,0)),""))</f>
        <v/>
      </c>
      <c r="AJ40" s="20" t="str">
        <f>IF($F40="","",IFERROR(INDEX([1]Raw_Data!$AJ:$AJ,MATCH($F40,[1]Raw_Data!$F:$F,0)),""))</f>
        <v/>
      </c>
      <c r="AK40" s="20" t="str">
        <f>IF($F40="","",IFERROR(INDEX([1]Raw_Data!$AK:$AK,MATCH($F40,[1]Raw_Data!$F:$F,0)),""))</f>
        <v/>
      </c>
      <c r="AL40" s="20" t="str">
        <f>IF($F40="","",IFERROR(INDEX([1]Raw_Data!$AL:$AL,MATCH($F40,[1]Raw_Data!$F:$F,0)),""))</f>
        <v/>
      </c>
      <c r="AM40" s="20" t="str">
        <f>IF($F40="","",IFERROR(INDEX([1]Raw_Data!$AM:$AM,MATCH($F40,[1]Raw_Data!$F:$F,0)),""))</f>
        <v/>
      </c>
      <c r="AN40" s="20" t="str">
        <f>IF($F40="","",IFERROR(INDEX([1]Raw_Data!$AN:$AN,MATCH($F40,[1]Raw_Data!$F:$F,0)),""))</f>
        <v/>
      </c>
      <c r="AO40" s="20" t="str">
        <f>IF($F40="","",IFERROR(INDEX([1]Raw_Data!$AO:$AO,MATCH($F40,[1]Raw_Data!$F:$F,0)),""))</f>
        <v/>
      </c>
      <c r="AP40" s="20" t="str">
        <f>IF($F40="","",IFERROR(INDEX([1]Raw_Data!$AP:$AP,MATCH($F40,[1]Raw_Data!$F:$F,0)),""))</f>
        <v/>
      </c>
      <c r="AQ40" s="20" t="str">
        <f>IF($F40="","",IFERROR(INDEX([1]Raw_Data!$AQ:$AQ,MATCH($F40,[1]Raw_Data!$F:$F,0)),""))</f>
        <v/>
      </c>
      <c r="AR40" s="20"/>
      <c r="AS40" s="22" t="str">
        <f t="shared" si="0"/>
        <v/>
      </c>
      <c r="AT40" s="17" t="str">
        <f t="shared" si="1"/>
        <v/>
      </c>
      <c r="AU40" s="16" t="str">
        <f t="shared" si="2"/>
        <v/>
      </c>
      <c r="AV40" s="17" t="str">
        <f t="shared" si="3"/>
        <v/>
      </c>
      <c r="AW40" s="17" t="str">
        <f t="shared" si="4"/>
        <v/>
      </c>
      <c r="AX40" s="16" t="str">
        <f t="shared" si="5"/>
        <v/>
      </c>
      <c r="AY40" s="16" t="str">
        <f>IF(B40="","",COUNTIFS($B$5:B40,B40,$AT$5:AT40,AT40))</f>
        <v/>
      </c>
      <c r="AZ40" s="16" t="str">
        <f>IF(B40="","",COUNTIFS($B$5:B40,B40,$AV$5:AV40,AV40))</f>
        <v/>
      </c>
      <c r="BA40" s="16" t="str">
        <f t="shared" si="6"/>
        <v/>
      </c>
      <c r="BB40" s="16" t="str">
        <f t="shared" si="7"/>
        <v/>
      </c>
      <c r="BC40" s="16">
        <f t="shared" si="8"/>
        <v>0</v>
      </c>
      <c r="BD40" s="23" t="str">
        <f t="shared" si="9"/>
        <v/>
      </c>
      <c r="BE40" s="15" t="str">
        <f>IF($F40="","","REV"&amp;COUNTIF($F$5:F40,$F40))</f>
        <v/>
      </c>
      <c r="BF40" s="25"/>
      <c r="BG40" s="25"/>
      <c r="BH40" s="23" t="str">
        <f t="shared" si="10"/>
        <v/>
      </c>
      <c r="BI40" s="23" t="str">
        <f t="shared" si="11"/>
        <v/>
      </c>
      <c r="BJ40" s="40"/>
      <c r="BK40" s="40"/>
      <c r="BL40" s="40"/>
      <c r="BM40" s="40"/>
      <c r="BN40" s="40"/>
      <c r="BO40" s="40"/>
      <c r="BP40" s="40"/>
      <c r="BQ40" s="40"/>
      <c r="BR40" s="40"/>
      <c r="BS40" s="40"/>
      <c r="BT40" s="40"/>
      <c r="BU40" s="40"/>
      <c r="BV40" s="40"/>
      <c r="BW40" s="40"/>
      <c r="BX40" s="40"/>
      <c r="BY40" s="40"/>
      <c r="BZ40" s="40"/>
      <c r="CA40" s="23" t="str">
        <f t="shared" si="12"/>
        <v/>
      </c>
      <c r="CC40" s="19"/>
      <c r="CD40" s="40"/>
      <c r="CE40" s="19"/>
      <c r="CF40" s="40"/>
      <c r="CG40" s="19"/>
      <c r="CH40" s="40"/>
      <c r="CI40" s="19"/>
      <c r="CJ40" s="40"/>
      <c r="CK40" s="19"/>
      <c r="CL40" s="40"/>
      <c r="CM40" s="19"/>
      <c r="CN40" s="40"/>
      <c r="CO40" s="19"/>
      <c r="CP40" s="40"/>
      <c r="CQ40" s="19"/>
      <c r="CR40" s="40"/>
      <c r="CS40" s="19"/>
      <c r="CT40" s="40"/>
      <c r="CU40" s="19"/>
      <c r="CV40" s="40"/>
      <c r="CW40" s="19"/>
      <c r="CX40" s="40"/>
      <c r="CY40" s="19"/>
      <c r="CZ40" s="40"/>
      <c r="DA40" s="19"/>
      <c r="DB40" s="40"/>
      <c r="DC40" s="19"/>
      <c r="DD40" s="40"/>
      <c r="DE40" s="19"/>
      <c r="DF40" s="40"/>
      <c r="DG40" s="19"/>
      <c r="DH40" s="40"/>
      <c r="DI40" s="19"/>
      <c r="DJ40" s="40"/>
      <c r="DK40" s="25" t="str">
        <f t="shared" si="13"/>
        <v/>
      </c>
    </row>
    <row r="41" spans="1:115" ht="24.75" customHeight="1">
      <c r="A41" s="15" t="str">
        <f>IF($F41="","",IFERROR(INDEX([1]Raw_Data!$A:$A,MATCH($F41,[1]Raw_Data!$F:$F,0)),""))</f>
        <v/>
      </c>
      <c r="B41" s="16" t="str">
        <f>IF($F41="","",IFERROR(INDEX([1]Raw_Data!$B:$B,MATCH($F41,[1]Raw_Data!$F:$F,0)),""))</f>
        <v/>
      </c>
      <c r="C41" s="17" t="str">
        <f>IF($F41="","",IFERROR(INDEX([1]Raw_Data!$C:$C,MATCH($F41,[1]Raw_Data!$F:$F,0)),""))</f>
        <v/>
      </c>
      <c r="D41" s="18" t="str">
        <f>IF($F41="","",IFERROR(INDEX([1]Raw_Data!$D:$D,MATCH($F41,[1]Raw_Data!$F:$F,0)),""))</f>
        <v/>
      </c>
      <c r="E41" s="18" t="str">
        <f>IF($F41="","",IFERROR(INDEX([1]Raw_Data!$E:$E,MATCH($F41,[1]Raw_Data!$F:$F,0)),""))</f>
        <v/>
      </c>
      <c r="F41" s="19"/>
      <c r="G41" s="16" t="str">
        <f>IF($F41="","",IFERROR(INDEX([1]Raw_Data!$G:$G,MATCH($F41,[1]Raw_Data!$F:$F,0)),""))</f>
        <v/>
      </c>
      <c r="H41" s="20" t="str">
        <f>IF($F41="","",IFERROR(INDEX([1]Raw_Data!$H:$H,MATCH($F41,[1]Raw_Data!$F:$F,0)),""))</f>
        <v/>
      </c>
      <c r="I41" s="21" t="str">
        <f>IF($F41="","",IFERROR(INDEX([1]Raw_Data!$I:$I,MATCH($F41,[1]Raw_Data!$F:$F,0)),""))</f>
        <v/>
      </c>
      <c r="J41" s="20" t="str">
        <f>IF($F41="","",IFERROR(INDEX([1]Raw_Data!$J:$J,MATCH($F41,[1]Raw_Data!$F:$F,0)),""))</f>
        <v/>
      </c>
      <c r="K41" s="20" t="str">
        <f>IF($F41="","",IFERROR(INDEX([1]Raw_Data!$K:$K,MATCH($F41,[1]Raw_Data!$F:$F,0)),""))</f>
        <v/>
      </c>
      <c r="L41" s="20" t="str">
        <f>IF($F41="","",IFERROR(INDEX([1]Raw_Data!$L:$L,MATCH($F41,[1]Raw_Data!$F:$F,0)),""))</f>
        <v/>
      </c>
      <c r="M41" s="20" t="str">
        <f>IF($F41="","",IFERROR(INDEX([1]Raw_Data!$M:$M,MATCH($F41,[1]Raw_Data!$F:$F,0)),""))</f>
        <v/>
      </c>
      <c r="N41" s="20" t="str">
        <f>IF($F41="","",IFERROR(INDEX([1]Raw_Data!$N:$N,MATCH($F41,[1]Raw_Data!$F:$F,0)),""))</f>
        <v/>
      </c>
      <c r="O41" s="20" t="str">
        <f>IF($F41="","",IFERROR(INDEX([1]Raw_Data!$O:$O,MATCH($F41,[1]Raw_Data!$F:$F,0)),""))</f>
        <v/>
      </c>
      <c r="P41" s="20" t="str">
        <f>IF($F41="","",IFERROR(INDEX([1]Raw_Data!$P:$P,MATCH($F41,[1]Raw_Data!$F:$F,0)),""))</f>
        <v/>
      </c>
      <c r="Q41" s="20" t="str">
        <f>IF($F41="","",IFERROR(INDEX([1]Raw_Data!$Q:$Q,MATCH($F41,[1]Raw_Data!$F:$F,0)),""))</f>
        <v/>
      </c>
      <c r="R41" s="20" t="str">
        <f>IF($F41="","",IFERROR(INDEX([1]Raw_Data!$R:$R,MATCH($F41,[1]Raw_Data!$F:$F,0)),""))</f>
        <v/>
      </c>
      <c r="S41" s="20" t="str">
        <f>IF($F41="","",IFERROR(INDEX([1]Raw_Data!$S:$S,MATCH($F41,[1]Raw_Data!$F:$F,0)),""))</f>
        <v/>
      </c>
      <c r="T41" s="20" t="str">
        <f>IF($F41="","",IFERROR(INDEX([1]Raw_Data!$T:$T,MATCH($F41,[1]Raw_Data!$F:$F,0)),""))</f>
        <v/>
      </c>
      <c r="U41" s="20" t="str">
        <f>IF($F41="","",IFERROR(INDEX([1]Raw_Data!$U:$U,MATCH($F41,[1]Raw_Data!$F:$F,0)),""))</f>
        <v/>
      </c>
      <c r="V41" s="20" t="str">
        <f>IF($F41="","",IFERROR(INDEX([1]Raw_Data!$V:$V,MATCH($F41,[1]Raw_Data!$F:$F,0)),""))</f>
        <v/>
      </c>
      <c r="W41" s="20" t="str">
        <f>IF($F41="","",IFERROR(INDEX([1]Raw_Data!$W:$W,MATCH($F41,[1]Raw_Data!$F:$F,0)),""))</f>
        <v/>
      </c>
      <c r="X41" s="20" t="str">
        <f>IF($F41="","",IFERROR(INDEX([1]Raw_Data!$X:$X,MATCH($F41,[1]Raw_Data!$F:$F,0)),""))</f>
        <v/>
      </c>
      <c r="Y41" s="20" t="str">
        <f>IF($F41="","",IFERROR(INDEX([1]Raw_Data!$Y:$Y,MATCH($F41,[1]Raw_Data!$F:$F,0)),""))</f>
        <v/>
      </c>
      <c r="Z41" s="20" t="str">
        <f>IF($F41="","",IFERROR(INDEX([1]Raw_Data!$Z:$Z,MATCH($F41,[1]Raw_Data!$F:$F,0)),""))</f>
        <v/>
      </c>
      <c r="AA41" s="20" t="str">
        <f>IF($F41="","",IFERROR(INDEX([1]Raw_Data!$AA:$AA,MATCH($F41,[1]Raw_Data!$F:$F,0)),""))</f>
        <v/>
      </c>
      <c r="AB41" s="20" t="str">
        <f>IF($F41="","",IFERROR(INDEX([1]Raw_Data!$AB:$AB,MATCH($F41,[1]Raw_Data!$F:$F,0)),""))</f>
        <v/>
      </c>
      <c r="AC41" s="20" t="str">
        <f>IF($F41="","",IFERROR(INDEX([1]Raw_Data!$AC:$AC,MATCH($F41,[1]Raw_Data!$F:$F,0)),""))</f>
        <v/>
      </c>
      <c r="AD41" s="20" t="str">
        <f>IF($F41="","",IFERROR(INDEX([1]Raw_Data!$AD:$AD,MATCH($F41,[1]Raw_Data!$F:$F,0)),""))</f>
        <v/>
      </c>
      <c r="AE41" s="20" t="str">
        <f>IF($F41="","",IFERROR(INDEX([1]Raw_Data!$AE:$AE,MATCH($F41,[1]Raw_Data!$F:$F,0)),""))</f>
        <v/>
      </c>
      <c r="AF41" s="20" t="str">
        <f>IF($F41="","",IFERROR(INDEX([1]Raw_Data!$AF:$AF,MATCH($F41,[1]Raw_Data!$F:$F,0)),""))</f>
        <v/>
      </c>
      <c r="AG41" s="20" t="str">
        <f>IF($F41="","",IFERROR(INDEX([1]Raw_Data!$AG:$AG,MATCH($F41,[1]Raw_Data!$F:$F,0)),""))</f>
        <v/>
      </c>
      <c r="AH41" s="20" t="str">
        <f>IF($F41="","",IFERROR(INDEX([1]Raw_Data!$AH:$AH,MATCH($F41,[1]Raw_Data!$F:$F,0)),""))</f>
        <v/>
      </c>
      <c r="AI41" s="20" t="str">
        <f>IF($F41="","",IFERROR(INDEX([1]Raw_Data!$AI:$AI,MATCH($F41,[1]Raw_Data!$F:$F,0)),""))</f>
        <v/>
      </c>
      <c r="AJ41" s="20" t="str">
        <f>IF($F41="","",IFERROR(INDEX([1]Raw_Data!$AJ:$AJ,MATCH($F41,[1]Raw_Data!$F:$F,0)),""))</f>
        <v/>
      </c>
      <c r="AK41" s="20" t="str">
        <f>IF($F41="","",IFERROR(INDEX([1]Raw_Data!$AK:$AK,MATCH($F41,[1]Raw_Data!$F:$F,0)),""))</f>
        <v/>
      </c>
      <c r="AL41" s="20" t="str">
        <f>IF($F41="","",IFERROR(INDEX([1]Raw_Data!$AL:$AL,MATCH($F41,[1]Raw_Data!$F:$F,0)),""))</f>
        <v/>
      </c>
      <c r="AM41" s="20" t="str">
        <f>IF($F41="","",IFERROR(INDEX([1]Raw_Data!$AM:$AM,MATCH($F41,[1]Raw_Data!$F:$F,0)),""))</f>
        <v/>
      </c>
      <c r="AN41" s="20" t="str">
        <f>IF($F41="","",IFERROR(INDEX([1]Raw_Data!$AN:$AN,MATCH($F41,[1]Raw_Data!$F:$F,0)),""))</f>
        <v/>
      </c>
      <c r="AO41" s="20" t="str">
        <f>IF($F41="","",IFERROR(INDEX([1]Raw_Data!$AO:$AO,MATCH($F41,[1]Raw_Data!$F:$F,0)),""))</f>
        <v/>
      </c>
      <c r="AP41" s="20" t="str">
        <f>IF($F41="","",IFERROR(INDEX([1]Raw_Data!$AP:$AP,MATCH($F41,[1]Raw_Data!$F:$F,0)),""))</f>
        <v/>
      </c>
      <c r="AQ41" s="20" t="str">
        <f>IF($F41="","",IFERROR(INDEX([1]Raw_Data!$AQ:$AQ,MATCH($F41,[1]Raw_Data!$F:$F,0)),""))</f>
        <v/>
      </c>
      <c r="AR41" s="20"/>
      <c r="AS41" s="22" t="str">
        <f t="shared" si="0"/>
        <v/>
      </c>
      <c r="AT41" s="17" t="str">
        <f t="shared" si="1"/>
        <v/>
      </c>
      <c r="AU41" s="16" t="str">
        <f t="shared" si="2"/>
        <v/>
      </c>
      <c r="AV41" s="17" t="str">
        <f t="shared" si="3"/>
        <v/>
      </c>
      <c r="AW41" s="17" t="str">
        <f t="shared" si="4"/>
        <v/>
      </c>
      <c r="AX41" s="16" t="str">
        <f t="shared" si="5"/>
        <v/>
      </c>
      <c r="AY41" s="16" t="str">
        <f>IF(B41="","",COUNTIFS($B$5:B41,B41,$AT$5:AT41,AT41))</f>
        <v/>
      </c>
      <c r="AZ41" s="16" t="str">
        <f>IF(B41="","",COUNTIFS($B$5:B41,B41,$AV$5:AV41,AV41))</f>
        <v/>
      </c>
      <c r="BA41" s="16" t="str">
        <f t="shared" si="6"/>
        <v/>
      </c>
      <c r="BB41" s="16" t="str">
        <f t="shared" si="7"/>
        <v/>
      </c>
      <c r="BC41" s="16">
        <f t="shared" si="8"/>
        <v>0</v>
      </c>
      <c r="BD41" s="23" t="str">
        <f t="shared" si="9"/>
        <v/>
      </c>
      <c r="BE41" s="15" t="str">
        <f>IF($F41="","","REV"&amp;COUNTIF($F$5:F41,$F41))</f>
        <v/>
      </c>
      <c r="BF41" s="25"/>
      <c r="BG41" s="25"/>
      <c r="BH41" s="23" t="str">
        <f t="shared" si="10"/>
        <v/>
      </c>
      <c r="BI41" s="23" t="str">
        <f t="shared" si="11"/>
        <v/>
      </c>
      <c r="BJ41" s="40"/>
      <c r="BK41" s="40"/>
      <c r="BL41" s="40"/>
      <c r="BM41" s="40"/>
      <c r="BN41" s="40"/>
      <c r="BO41" s="40"/>
      <c r="BP41" s="40"/>
      <c r="BQ41" s="40"/>
      <c r="BR41" s="40"/>
      <c r="BS41" s="40"/>
      <c r="BT41" s="40"/>
      <c r="BU41" s="40"/>
      <c r="BV41" s="40"/>
      <c r="BW41" s="40"/>
      <c r="BX41" s="40"/>
      <c r="BY41" s="40"/>
      <c r="BZ41" s="40"/>
      <c r="CA41" s="23" t="str">
        <f t="shared" si="12"/>
        <v/>
      </c>
      <c r="CC41" s="19"/>
      <c r="CD41" s="40"/>
      <c r="CE41" s="19"/>
      <c r="CF41" s="40"/>
      <c r="CG41" s="19"/>
      <c r="CH41" s="40"/>
      <c r="CI41" s="19"/>
      <c r="CJ41" s="40"/>
      <c r="CK41" s="19"/>
      <c r="CL41" s="40"/>
      <c r="CM41" s="19"/>
      <c r="CN41" s="40"/>
      <c r="CO41" s="19"/>
      <c r="CP41" s="40"/>
      <c r="CQ41" s="19"/>
      <c r="CR41" s="40"/>
      <c r="CS41" s="19"/>
      <c r="CT41" s="40"/>
      <c r="CU41" s="19"/>
      <c r="CV41" s="40"/>
      <c r="CW41" s="19"/>
      <c r="CX41" s="40"/>
      <c r="CY41" s="19"/>
      <c r="CZ41" s="40"/>
      <c r="DA41" s="19"/>
      <c r="DB41" s="40"/>
      <c r="DC41" s="19"/>
      <c r="DD41" s="40"/>
      <c r="DE41" s="19"/>
      <c r="DF41" s="40"/>
      <c r="DG41" s="19"/>
      <c r="DH41" s="40"/>
      <c r="DI41" s="19"/>
      <c r="DJ41" s="40"/>
      <c r="DK41" s="25" t="str">
        <f t="shared" si="13"/>
        <v/>
      </c>
    </row>
    <row r="42" spans="1:115" ht="24.75" customHeight="1">
      <c r="A42" s="15" t="str">
        <f>IF($F42="","",IFERROR(INDEX([1]Raw_Data!$A:$A,MATCH($F42,[1]Raw_Data!$F:$F,0)),""))</f>
        <v/>
      </c>
      <c r="B42" s="16" t="str">
        <f>IF($F42="","",IFERROR(INDEX([1]Raw_Data!$B:$B,MATCH($F42,[1]Raw_Data!$F:$F,0)),""))</f>
        <v/>
      </c>
      <c r="C42" s="17" t="str">
        <f>IF($F42="","",IFERROR(INDEX([1]Raw_Data!$C:$C,MATCH($F42,[1]Raw_Data!$F:$F,0)),""))</f>
        <v/>
      </c>
      <c r="D42" s="18" t="str">
        <f>IF($F42="","",IFERROR(INDEX([1]Raw_Data!$D:$D,MATCH($F42,[1]Raw_Data!$F:$F,0)),""))</f>
        <v/>
      </c>
      <c r="E42" s="18" t="str">
        <f>IF($F42="","",IFERROR(INDEX([1]Raw_Data!$E:$E,MATCH($F42,[1]Raw_Data!$F:$F,0)),""))</f>
        <v/>
      </c>
      <c r="F42" s="19"/>
      <c r="G42" s="16" t="str">
        <f>IF($F42="","",IFERROR(INDEX([1]Raw_Data!$G:$G,MATCH($F42,[1]Raw_Data!$F:$F,0)),""))</f>
        <v/>
      </c>
      <c r="H42" s="20" t="str">
        <f>IF($F42="","",IFERROR(INDEX([1]Raw_Data!$H:$H,MATCH($F42,[1]Raw_Data!$F:$F,0)),""))</f>
        <v/>
      </c>
      <c r="I42" s="21" t="str">
        <f>IF($F42="","",IFERROR(INDEX([1]Raw_Data!$I:$I,MATCH($F42,[1]Raw_Data!$F:$F,0)),""))</f>
        <v/>
      </c>
      <c r="J42" s="20" t="str">
        <f>IF($F42="","",IFERROR(INDEX([1]Raw_Data!$J:$J,MATCH($F42,[1]Raw_Data!$F:$F,0)),""))</f>
        <v/>
      </c>
      <c r="K42" s="20" t="str">
        <f>IF($F42="","",IFERROR(INDEX([1]Raw_Data!$K:$K,MATCH($F42,[1]Raw_Data!$F:$F,0)),""))</f>
        <v/>
      </c>
      <c r="L42" s="20" t="str">
        <f>IF($F42="","",IFERROR(INDEX([1]Raw_Data!$L:$L,MATCH($F42,[1]Raw_Data!$F:$F,0)),""))</f>
        <v/>
      </c>
      <c r="M42" s="20" t="str">
        <f>IF($F42="","",IFERROR(INDEX([1]Raw_Data!$M:$M,MATCH($F42,[1]Raw_Data!$F:$F,0)),""))</f>
        <v/>
      </c>
      <c r="N42" s="20" t="str">
        <f>IF($F42="","",IFERROR(INDEX([1]Raw_Data!$N:$N,MATCH($F42,[1]Raw_Data!$F:$F,0)),""))</f>
        <v/>
      </c>
      <c r="O42" s="20" t="str">
        <f>IF($F42="","",IFERROR(INDEX([1]Raw_Data!$O:$O,MATCH($F42,[1]Raw_Data!$F:$F,0)),""))</f>
        <v/>
      </c>
      <c r="P42" s="20" t="str">
        <f>IF($F42="","",IFERROR(INDEX([1]Raw_Data!$P:$P,MATCH($F42,[1]Raw_Data!$F:$F,0)),""))</f>
        <v/>
      </c>
      <c r="Q42" s="20" t="str">
        <f>IF($F42="","",IFERROR(INDEX([1]Raw_Data!$Q:$Q,MATCH($F42,[1]Raw_Data!$F:$F,0)),""))</f>
        <v/>
      </c>
      <c r="R42" s="20" t="str">
        <f>IF($F42="","",IFERROR(INDEX([1]Raw_Data!$R:$R,MATCH($F42,[1]Raw_Data!$F:$F,0)),""))</f>
        <v/>
      </c>
      <c r="S42" s="20" t="str">
        <f>IF($F42="","",IFERROR(INDEX([1]Raw_Data!$S:$S,MATCH($F42,[1]Raw_Data!$F:$F,0)),""))</f>
        <v/>
      </c>
      <c r="T42" s="20" t="str">
        <f>IF($F42="","",IFERROR(INDEX([1]Raw_Data!$T:$T,MATCH($F42,[1]Raw_Data!$F:$F,0)),""))</f>
        <v/>
      </c>
      <c r="U42" s="20" t="str">
        <f>IF($F42="","",IFERROR(INDEX([1]Raw_Data!$U:$U,MATCH($F42,[1]Raw_Data!$F:$F,0)),""))</f>
        <v/>
      </c>
      <c r="V42" s="20" t="str">
        <f>IF($F42="","",IFERROR(INDEX([1]Raw_Data!$V:$V,MATCH($F42,[1]Raw_Data!$F:$F,0)),""))</f>
        <v/>
      </c>
      <c r="W42" s="20" t="str">
        <f>IF($F42="","",IFERROR(INDEX([1]Raw_Data!$W:$W,MATCH($F42,[1]Raw_Data!$F:$F,0)),""))</f>
        <v/>
      </c>
      <c r="X42" s="20" t="str">
        <f>IF($F42="","",IFERROR(INDEX([1]Raw_Data!$X:$X,MATCH($F42,[1]Raw_Data!$F:$F,0)),""))</f>
        <v/>
      </c>
      <c r="Y42" s="20" t="str">
        <f>IF($F42="","",IFERROR(INDEX([1]Raw_Data!$Y:$Y,MATCH($F42,[1]Raw_Data!$F:$F,0)),""))</f>
        <v/>
      </c>
      <c r="Z42" s="20" t="str">
        <f>IF($F42="","",IFERROR(INDEX([1]Raw_Data!$Z:$Z,MATCH($F42,[1]Raw_Data!$F:$F,0)),""))</f>
        <v/>
      </c>
      <c r="AA42" s="20" t="str">
        <f>IF($F42="","",IFERROR(INDEX([1]Raw_Data!$AA:$AA,MATCH($F42,[1]Raw_Data!$F:$F,0)),""))</f>
        <v/>
      </c>
      <c r="AB42" s="20" t="str">
        <f>IF($F42="","",IFERROR(INDEX([1]Raw_Data!$AB:$AB,MATCH($F42,[1]Raw_Data!$F:$F,0)),""))</f>
        <v/>
      </c>
      <c r="AC42" s="20" t="str">
        <f>IF($F42="","",IFERROR(INDEX([1]Raw_Data!$AC:$AC,MATCH($F42,[1]Raw_Data!$F:$F,0)),""))</f>
        <v/>
      </c>
      <c r="AD42" s="20" t="str">
        <f>IF($F42="","",IFERROR(INDEX([1]Raw_Data!$AD:$AD,MATCH($F42,[1]Raw_Data!$F:$F,0)),""))</f>
        <v/>
      </c>
      <c r="AE42" s="20" t="str">
        <f>IF($F42="","",IFERROR(INDEX([1]Raw_Data!$AE:$AE,MATCH($F42,[1]Raw_Data!$F:$F,0)),""))</f>
        <v/>
      </c>
      <c r="AF42" s="20" t="str">
        <f>IF($F42="","",IFERROR(INDEX([1]Raw_Data!$AF:$AF,MATCH($F42,[1]Raw_Data!$F:$F,0)),""))</f>
        <v/>
      </c>
      <c r="AG42" s="20" t="str">
        <f>IF($F42="","",IFERROR(INDEX([1]Raw_Data!$AG:$AG,MATCH($F42,[1]Raw_Data!$F:$F,0)),""))</f>
        <v/>
      </c>
      <c r="AH42" s="20" t="str">
        <f>IF($F42="","",IFERROR(INDEX([1]Raw_Data!$AH:$AH,MATCH($F42,[1]Raw_Data!$F:$F,0)),""))</f>
        <v/>
      </c>
      <c r="AI42" s="20" t="str">
        <f>IF($F42="","",IFERROR(INDEX([1]Raw_Data!$AI:$AI,MATCH($F42,[1]Raw_Data!$F:$F,0)),""))</f>
        <v/>
      </c>
      <c r="AJ42" s="20" t="str">
        <f>IF($F42="","",IFERROR(INDEX([1]Raw_Data!$AJ:$AJ,MATCH($F42,[1]Raw_Data!$F:$F,0)),""))</f>
        <v/>
      </c>
      <c r="AK42" s="20" t="str">
        <f>IF($F42="","",IFERROR(INDEX([1]Raw_Data!$AK:$AK,MATCH($F42,[1]Raw_Data!$F:$F,0)),""))</f>
        <v/>
      </c>
      <c r="AL42" s="20" t="str">
        <f>IF($F42="","",IFERROR(INDEX([1]Raw_Data!$AL:$AL,MATCH($F42,[1]Raw_Data!$F:$F,0)),""))</f>
        <v/>
      </c>
      <c r="AM42" s="20" t="str">
        <f>IF($F42="","",IFERROR(INDEX([1]Raw_Data!$AM:$AM,MATCH($F42,[1]Raw_Data!$F:$F,0)),""))</f>
        <v/>
      </c>
      <c r="AN42" s="20" t="str">
        <f>IF($F42="","",IFERROR(INDEX([1]Raw_Data!$AN:$AN,MATCH($F42,[1]Raw_Data!$F:$F,0)),""))</f>
        <v/>
      </c>
      <c r="AO42" s="20" t="str">
        <f>IF($F42="","",IFERROR(INDEX([1]Raw_Data!$AO:$AO,MATCH($F42,[1]Raw_Data!$F:$F,0)),""))</f>
        <v/>
      </c>
      <c r="AP42" s="20" t="str">
        <f>IF($F42="","",IFERROR(INDEX([1]Raw_Data!$AP:$AP,MATCH($F42,[1]Raw_Data!$F:$F,0)),""))</f>
        <v/>
      </c>
      <c r="AQ42" s="20" t="str">
        <f>IF($F42="","",IFERROR(INDEX([1]Raw_Data!$AQ:$AQ,MATCH($F42,[1]Raw_Data!$F:$F,0)),""))</f>
        <v/>
      </c>
      <c r="AR42" s="20"/>
      <c r="AS42" s="22" t="str">
        <f t="shared" si="0"/>
        <v/>
      </c>
      <c r="AT42" s="17" t="str">
        <f t="shared" si="1"/>
        <v/>
      </c>
      <c r="AU42" s="16" t="str">
        <f t="shared" si="2"/>
        <v/>
      </c>
      <c r="AV42" s="17" t="str">
        <f t="shared" si="3"/>
        <v/>
      </c>
      <c r="AW42" s="17" t="str">
        <f t="shared" si="4"/>
        <v/>
      </c>
      <c r="AX42" s="16" t="str">
        <f t="shared" si="5"/>
        <v/>
      </c>
      <c r="AY42" s="16" t="str">
        <f>IF(B42="","",COUNTIFS($B$5:B42,B42,$AT$5:AT42,AT42))</f>
        <v/>
      </c>
      <c r="AZ42" s="16" t="str">
        <f>IF(B42="","",COUNTIFS($B$5:B42,B42,$AV$5:AV42,AV42))</f>
        <v/>
      </c>
      <c r="BA42" s="16" t="str">
        <f t="shared" si="6"/>
        <v/>
      </c>
      <c r="BB42" s="16" t="str">
        <f t="shared" si="7"/>
        <v/>
      </c>
      <c r="BC42" s="16">
        <f t="shared" si="8"/>
        <v>0</v>
      </c>
      <c r="BD42" s="23" t="str">
        <f t="shared" si="9"/>
        <v/>
      </c>
      <c r="BE42" s="15" t="str">
        <f>IF($F42="","","REV"&amp;COUNTIF($F$5:F42,$F42))</f>
        <v/>
      </c>
      <c r="BF42" s="25"/>
      <c r="BG42" s="25"/>
      <c r="BH42" s="23" t="str">
        <f t="shared" si="10"/>
        <v/>
      </c>
      <c r="BI42" s="23" t="str">
        <f t="shared" si="11"/>
        <v/>
      </c>
      <c r="BJ42" s="40"/>
      <c r="BK42" s="40"/>
      <c r="BL42" s="40"/>
      <c r="BM42" s="40"/>
      <c r="BN42" s="40"/>
      <c r="BO42" s="40"/>
      <c r="BP42" s="40"/>
      <c r="BQ42" s="40"/>
      <c r="BR42" s="40"/>
      <c r="BS42" s="40"/>
      <c r="BT42" s="40"/>
      <c r="BU42" s="40"/>
      <c r="BV42" s="40"/>
      <c r="BW42" s="40"/>
      <c r="BX42" s="40"/>
      <c r="BY42" s="40"/>
      <c r="BZ42" s="40"/>
      <c r="CA42" s="23" t="str">
        <f t="shared" si="12"/>
        <v/>
      </c>
      <c r="CC42" s="19"/>
      <c r="CD42" s="40"/>
      <c r="CE42" s="19"/>
      <c r="CF42" s="40"/>
      <c r="CG42" s="19"/>
      <c r="CH42" s="40"/>
      <c r="CI42" s="19"/>
      <c r="CJ42" s="40"/>
      <c r="CK42" s="19"/>
      <c r="CL42" s="40"/>
      <c r="CM42" s="19"/>
      <c r="CN42" s="40"/>
      <c r="CO42" s="19"/>
      <c r="CP42" s="40"/>
      <c r="CQ42" s="19"/>
      <c r="CR42" s="40"/>
      <c r="CS42" s="19"/>
      <c r="CT42" s="40"/>
      <c r="CU42" s="19"/>
      <c r="CV42" s="40"/>
      <c r="CW42" s="19"/>
      <c r="CX42" s="40"/>
      <c r="CY42" s="19"/>
      <c r="CZ42" s="40"/>
      <c r="DA42" s="19"/>
      <c r="DB42" s="40"/>
      <c r="DC42" s="19"/>
      <c r="DD42" s="40"/>
      <c r="DE42" s="19"/>
      <c r="DF42" s="40"/>
      <c r="DG42" s="19"/>
      <c r="DH42" s="40"/>
      <c r="DI42" s="19"/>
      <c r="DJ42" s="40"/>
      <c r="DK42" s="25" t="str">
        <f t="shared" si="13"/>
        <v/>
      </c>
    </row>
    <row r="43" spans="1:115" ht="24.75" customHeight="1">
      <c r="A43" s="15" t="str">
        <f>IF($F43="","",IFERROR(INDEX([1]Raw_Data!$A:$A,MATCH($F43,[1]Raw_Data!$F:$F,0)),""))</f>
        <v/>
      </c>
      <c r="B43" s="16" t="str">
        <f>IF($F43="","",IFERROR(INDEX([1]Raw_Data!$B:$B,MATCH($F43,[1]Raw_Data!$F:$F,0)),""))</f>
        <v/>
      </c>
      <c r="C43" s="17" t="str">
        <f>IF($F43="","",IFERROR(INDEX([1]Raw_Data!$C:$C,MATCH($F43,[1]Raw_Data!$F:$F,0)),""))</f>
        <v/>
      </c>
      <c r="D43" s="18" t="str">
        <f>IF($F43="","",IFERROR(INDEX([1]Raw_Data!$D:$D,MATCH($F43,[1]Raw_Data!$F:$F,0)),""))</f>
        <v/>
      </c>
      <c r="E43" s="18" t="str">
        <f>IF($F43="","",IFERROR(INDEX([1]Raw_Data!$E:$E,MATCH($F43,[1]Raw_Data!$F:$F,0)),""))</f>
        <v/>
      </c>
      <c r="F43" s="19"/>
      <c r="G43" s="16" t="str">
        <f>IF($F43="","",IFERROR(INDEX([1]Raw_Data!$G:$G,MATCH($F43,[1]Raw_Data!$F:$F,0)),""))</f>
        <v/>
      </c>
      <c r="H43" s="20" t="str">
        <f>IF($F43="","",IFERROR(INDEX([1]Raw_Data!$H:$H,MATCH($F43,[1]Raw_Data!$F:$F,0)),""))</f>
        <v/>
      </c>
      <c r="I43" s="21" t="str">
        <f>IF($F43="","",IFERROR(INDEX([1]Raw_Data!$I:$I,MATCH($F43,[1]Raw_Data!$F:$F,0)),""))</f>
        <v/>
      </c>
      <c r="J43" s="20" t="str">
        <f>IF($F43="","",IFERROR(INDEX([1]Raw_Data!$J:$J,MATCH($F43,[1]Raw_Data!$F:$F,0)),""))</f>
        <v/>
      </c>
      <c r="K43" s="20" t="str">
        <f>IF($F43="","",IFERROR(INDEX([1]Raw_Data!$K:$K,MATCH($F43,[1]Raw_Data!$F:$F,0)),""))</f>
        <v/>
      </c>
      <c r="L43" s="20" t="str">
        <f>IF($F43="","",IFERROR(INDEX([1]Raw_Data!$L:$L,MATCH($F43,[1]Raw_Data!$F:$F,0)),""))</f>
        <v/>
      </c>
      <c r="M43" s="20" t="str">
        <f>IF($F43="","",IFERROR(INDEX([1]Raw_Data!$M:$M,MATCH($F43,[1]Raw_Data!$F:$F,0)),""))</f>
        <v/>
      </c>
      <c r="N43" s="20" t="str">
        <f>IF($F43="","",IFERROR(INDEX([1]Raw_Data!$N:$N,MATCH($F43,[1]Raw_Data!$F:$F,0)),""))</f>
        <v/>
      </c>
      <c r="O43" s="20" t="str">
        <f>IF($F43="","",IFERROR(INDEX([1]Raw_Data!$O:$O,MATCH($F43,[1]Raw_Data!$F:$F,0)),""))</f>
        <v/>
      </c>
      <c r="P43" s="20" t="str">
        <f>IF($F43="","",IFERROR(INDEX([1]Raw_Data!$P:$P,MATCH($F43,[1]Raw_Data!$F:$F,0)),""))</f>
        <v/>
      </c>
      <c r="Q43" s="20" t="str">
        <f>IF($F43="","",IFERROR(INDEX([1]Raw_Data!$Q:$Q,MATCH($F43,[1]Raw_Data!$F:$F,0)),""))</f>
        <v/>
      </c>
      <c r="R43" s="20" t="str">
        <f>IF($F43="","",IFERROR(INDEX([1]Raw_Data!$R:$R,MATCH($F43,[1]Raw_Data!$F:$F,0)),""))</f>
        <v/>
      </c>
      <c r="S43" s="20" t="str">
        <f>IF($F43="","",IFERROR(INDEX([1]Raw_Data!$S:$S,MATCH($F43,[1]Raw_Data!$F:$F,0)),""))</f>
        <v/>
      </c>
      <c r="T43" s="20" t="str">
        <f>IF($F43="","",IFERROR(INDEX([1]Raw_Data!$T:$T,MATCH($F43,[1]Raw_Data!$F:$F,0)),""))</f>
        <v/>
      </c>
      <c r="U43" s="20" t="str">
        <f>IF($F43="","",IFERROR(INDEX([1]Raw_Data!$U:$U,MATCH($F43,[1]Raw_Data!$F:$F,0)),""))</f>
        <v/>
      </c>
      <c r="V43" s="20" t="str">
        <f>IF($F43="","",IFERROR(INDEX([1]Raw_Data!$V:$V,MATCH($F43,[1]Raw_Data!$F:$F,0)),""))</f>
        <v/>
      </c>
      <c r="W43" s="20" t="str">
        <f>IF($F43="","",IFERROR(INDEX([1]Raw_Data!$W:$W,MATCH($F43,[1]Raw_Data!$F:$F,0)),""))</f>
        <v/>
      </c>
      <c r="X43" s="20" t="str">
        <f>IF($F43="","",IFERROR(INDEX([1]Raw_Data!$X:$X,MATCH($F43,[1]Raw_Data!$F:$F,0)),""))</f>
        <v/>
      </c>
      <c r="Y43" s="20" t="str">
        <f>IF($F43="","",IFERROR(INDEX([1]Raw_Data!$Y:$Y,MATCH($F43,[1]Raw_Data!$F:$F,0)),""))</f>
        <v/>
      </c>
      <c r="Z43" s="20" t="str">
        <f>IF($F43="","",IFERROR(INDEX([1]Raw_Data!$Z:$Z,MATCH($F43,[1]Raw_Data!$F:$F,0)),""))</f>
        <v/>
      </c>
      <c r="AA43" s="20" t="str">
        <f>IF($F43="","",IFERROR(INDEX([1]Raw_Data!$AA:$AA,MATCH($F43,[1]Raw_Data!$F:$F,0)),""))</f>
        <v/>
      </c>
      <c r="AB43" s="20" t="str">
        <f>IF($F43="","",IFERROR(INDEX([1]Raw_Data!$AB:$AB,MATCH($F43,[1]Raw_Data!$F:$F,0)),""))</f>
        <v/>
      </c>
      <c r="AC43" s="20" t="str">
        <f>IF($F43="","",IFERROR(INDEX([1]Raw_Data!$AC:$AC,MATCH($F43,[1]Raw_Data!$F:$F,0)),""))</f>
        <v/>
      </c>
      <c r="AD43" s="20" t="str">
        <f>IF($F43="","",IFERROR(INDEX([1]Raw_Data!$AD:$AD,MATCH($F43,[1]Raw_Data!$F:$F,0)),""))</f>
        <v/>
      </c>
      <c r="AE43" s="20" t="str">
        <f>IF($F43="","",IFERROR(INDEX([1]Raw_Data!$AE:$AE,MATCH($F43,[1]Raw_Data!$F:$F,0)),""))</f>
        <v/>
      </c>
      <c r="AF43" s="20" t="str">
        <f>IF($F43="","",IFERROR(INDEX([1]Raw_Data!$AF:$AF,MATCH($F43,[1]Raw_Data!$F:$F,0)),""))</f>
        <v/>
      </c>
      <c r="AG43" s="20" t="str">
        <f>IF($F43="","",IFERROR(INDEX([1]Raw_Data!$AG:$AG,MATCH($F43,[1]Raw_Data!$F:$F,0)),""))</f>
        <v/>
      </c>
      <c r="AH43" s="20" t="str">
        <f>IF($F43="","",IFERROR(INDEX([1]Raw_Data!$AH:$AH,MATCH($F43,[1]Raw_Data!$F:$F,0)),""))</f>
        <v/>
      </c>
      <c r="AI43" s="20" t="str">
        <f>IF($F43="","",IFERROR(INDEX([1]Raw_Data!$AI:$AI,MATCH($F43,[1]Raw_Data!$F:$F,0)),""))</f>
        <v/>
      </c>
      <c r="AJ43" s="20" t="str">
        <f>IF($F43="","",IFERROR(INDEX([1]Raw_Data!$AJ:$AJ,MATCH($F43,[1]Raw_Data!$F:$F,0)),""))</f>
        <v/>
      </c>
      <c r="AK43" s="20" t="str">
        <f>IF($F43="","",IFERROR(INDEX([1]Raw_Data!$AK:$AK,MATCH($F43,[1]Raw_Data!$F:$F,0)),""))</f>
        <v/>
      </c>
      <c r="AL43" s="20" t="str">
        <f>IF($F43="","",IFERROR(INDEX([1]Raw_Data!$AL:$AL,MATCH($F43,[1]Raw_Data!$F:$F,0)),""))</f>
        <v/>
      </c>
      <c r="AM43" s="20" t="str">
        <f>IF($F43="","",IFERROR(INDEX([1]Raw_Data!$AM:$AM,MATCH($F43,[1]Raw_Data!$F:$F,0)),""))</f>
        <v/>
      </c>
      <c r="AN43" s="20" t="str">
        <f>IF($F43="","",IFERROR(INDEX([1]Raw_Data!$AN:$AN,MATCH($F43,[1]Raw_Data!$F:$F,0)),""))</f>
        <v/>
      </c>
      <c r="AO43" s="20" t="str">
        <f>IF($F43="","",IFERROR(INDEX([1]Raw_Data!$AO:$AO,MATCH($F43,[1]Raw_Data!$F:$F,0)),""))</f>
        <v/>
      </c>
      <c r="AP43" s="20" t="str">
        <f>IF($F43="","",IFERROR(INDEX([1]Raw_Data!$AP:$AP,MATCH($F43,[1]Raw_Data!$F:$F,0)),""))</f>
        <v/>
      </c>
      <c r="AQ43" s="20" t="str">
        <f>IF($F43="","",IFERROR(INDEX([1]Raw_Data!$AQ:$AQ,MATCH($F43,[1]Raw_Data!$F:$F,0)),""))</f>
        <v/>
      </c>
      <c r="AR43" s="20"/>
      <c r="AS43" s="22" t="str">
        <f t="shared" si="0"/>
        <v/>
      </c>
      <c r="AT43" s="17" t="str">
        <f t="shared" si="1"/>
        <v/>
      </c>
      <c r="AU43" s="16" t="str">
        <f t="shared" si="2"/>
        <v/>
      </c>
      <c r="AV43" s="17" t="str">
        <f t="shared" si="3"/>
        <v/>
      </c>
      <c r="AW43" s="17" t="str">
        <f t="shared" si="4"/>
        <v/>
      </c>
      <c r="AX43" s="16" t="str">
        <f t="shared" si="5"/>
        <v/>
      </c>
      <c r="AY43" s="16" t="str">
        <f>IF(B43="","",COUNTIFS($B$5:B43,B43,$AT$5:AT43,AT43))</f>
        <v/>
      </c>
      <c r="AZ43" s="16" t="str">
        <f>IF(B43="","",COUNTIFS($B$5:B43,B43,$AV$5:AV43,AV43))</f>
        <v/>
      </c>
      <c r="BA43" s="16" t="str">
        <f t="shared" si="6"/>
        <v/>
      </c>
      <c r="BB43" s="16" t="str">
        <f t="shared" si="7"/>
        <v/>
      </c>
      <c r="BC43" s="16">
        <f t="shared" si="8"/>
        <v>0</v>
      </c>
      <c r="BD43" s="23" t="str">
        <f t="shared" si="9"/>
        <v/>
      </c>
      <c r="BE43" s="15" t="str">
        <f>IF($F43="","","REV"&amp;COUNTIF($F$5:F43,$F43))</f>
        <v/>
      </c>
      <c r="BF43" s="25"/>
      <c r="BG43" s="25"/>
      <c r="BH43" s="23" t="str">
        <f t="shared" si="10"/>
        <v/>
      </c>
      <c r="BI43" s="23" t="str">
        <f t="shared" si="11"/>
        <v/>
      </c>
      <c r="BJ43" s="40"/>
      <c r="BK43" s="40"/>
      <c r="BL43" s="40"/>
      <c r="BM43" s="40"/>
      <c r="BN43" s="40"/>
      <c r="BO43" s="40"/>
      <c r="BP43" s="40"/>
      <c r="BQ43" s="40"/>
      <c r="BR43" s="40"/>
      <c r="BS43" s="40"/>
      <c r="BT43" s="40"/>
      <c r="BU43" s="40"/>
      <c r="BV43" s="40"/>
      <c r="BW43" s="40"/>
      <c r="BX43" s="40"/>
      <c r="BY43" s="40"/>
      <c r="BZ43" s="40"/>
      <c r="CA43" s="23" t="str">
        <f t="shared" si="12"/>
        <v/>
      </c>
      <c r="CC43" s="19"/>
      <c r="CD43" s="40"/>
      <c r="CE43" s="19"/>
      <c r="CF43" s="40"/>
      <c r="CG43" s="19"/>
      <c r="CH43" s="40"/>
      <c r="CI43" s="19"/>
      <c r="CJ43" s="40"/>
      <c r="CK43" s="19"/>
      <c r="CL43" s="40"/>
      <c r="CM43" s="19"/>
      <c r="CN43" s="40"/>
      <c r="CO43" s="19"/>
      <c r="CP43" s="40"/>
      <c r="CQ43" s="19"/>
      <c r="CR43" s="40"/>
      <c r="CS43" s="19"/>
      <c r="CT43" s="40"/>
      <c r="CU43" s="19"/>
      <c r="CV43" s="40"/>
      <c r="CW43" s="19"/>
      <c r="CX43" s="40"/>
      <c r="CY43" s="19"/>
      <c r="CZ43" s="40"/>
      <c r="DA43" s="19"/>
      <c r="DB43" s="40"/>
      <c r="DC43" s="19"/>
      <c r="DD43" s="40"/>
      <c r="DE43" s="19"/>
      <c r="DF43" s="40"/>
      <c r="DG43" s="19"/>
      <c r="DH43" s="40"/>
      <c r="DI43" s="19"/>
      <c r="DJ43" s="40"/>
      <c r="DK43" s="25" t="str">
        <f t="shared" si="13"/>
        <v/>
      </c>
    </row>
    <row r="44" spans="1:115" ht="24.75" customHeight="1">
      <c r="A44" s="15" t="str">
        <f>IF($F44="","",IFERROR(INDEX([1]Raw_Data!$A:$A,MATCH($F44,[1]Raw_Data!$F:$F,0)),""))</f>
        <v/>
      </c>
      <c r="B44" s="16" t="str">
        <f>IF($F44="","",IFERROR(INDEX([1]Raw_Data!$B:$B,MATCH($F44,[1]Raw_Data!$F:$F,0)),""))</f>
        <v/>
      </c>
      <c r="C44" s="17" t="str">
        <f>IF($F44="","",IFERROR(INDEX([1]Raw_Data!$C:$C,MATCH($F44,[1]Raw_Data!$F:$F,0)),""))</f>
        <v/>
      </c>
      <c r="D44" s="18" t="str">
        <f>IF($F44="","",IFERROR(INDEX([1]Raw_Data!$D:$D,MATCH($F44,[1]Raw_Data!$F:$F,0)),""))</f>
        <v/>
      </c>
      <c r="E44" s="18" t="str">
        <f>IF($F44="","",IFERROR(INDEX([1]Raw_Data!$E:$E,MATCH($F44,[1]Raw_Data!$F:$F,0)),""))</f>
        <v/>
      </c>
      <c r="F44" s="19"/>
      <c r="G44" s="16" t="str">
        <f>IF($F44="","",IFERROR(INDEX([1]Raw_Data!$G:$G,MATCH($F44,[1]Raw_Data!$F:$F,0)),""))</f>
        <v/>
      </c>
      <c r="H44" s="20" t="str">
        <f>IF($F44="","",IFERROR(INDEX([1]Raw_Data!$H:$H,MATCH($F44,[1]Raw_Data!$F:$F,0)),""))</f>
        <v/>
      </c>
      <c r="I44" s="21" t="str">
        <f>IF($F44="","",IFERROR(INDEX([1]Raw_Data!$I:$I,MATCH($F44,[1]Raw_Data!$F:$F,0)),""))</f>
        <v/>
      </c>
      <c r="J44" s="20" t="str">
        <f>IF($F44="","",IFERROR(INDEX([1]Raw_Data!$J:$J,MATCH($F44,[1]Raw_Data!$F:$F,0)),""))</f>
        <v/>
      </c>
      <c r="K44" s="20" t="str">
        <f>IF($F44="","",IFERROR(INDEX([1]Raw_Data!$K:$K,MATCH($F44,[1]Raw_Data!$F:$F,0)),""))</f>
        <v/>
      </c>
      <c r="L44" s="20" t="str">
        <f>IF($F44="","",IFERROR(INDEX([1]Raw_Data!$L:$L,MATCH($F44,[1]Raw_Data!$F:$F,0)),""))</f>
        <v/>
      </c>
      <c r="M44" s="20" t="str">
        <f>IF($F44="","",IFERROR(INDEX([1]Raw_Data!$M:$M,MATCH($F44,[1]Raw_Data!$F:$F,0)),""))</f>
        <v/>
      </c>
      <c r="N44" s="20" t="str">
        <f>IF($F44="","",IFERROR(INDEX([1]Raw_Data!$N:$N,MATCH($F44,[1]Raw_Data!$F:$F,0)),""))</f>
        <v/>
      </c>
      <c r="O44" s="20" t="str">
        <f>IF($F44="","",IFERROR(INDEX([1]Raw_Data!$O:$O,MATCH($F44,[1]Raw_Data!$F:$F,0)),""))</f>
        <v/>
      </c>
      <c r="P44" s="20" t="str">
        <f>IF($F44="","",IFERROR(INDEX([1]Raw_Data!$P:$P,MATCH($F44,[1]Raw_Data!$F:$F,0)),""))</f>
        <v/>
      </c>
      <c r="Q44" s="20" t="str">
        <f>IF($F44="","",IFERROR(INDEX([1]Raw_Data!$Q:$Q,MATCH($F44,[1]Raw_Data!$F:$F,0)),""))</f>
        <v/>
      </c>
      <c r="R44" s="20" t="str">
        <f>IF($F44="","",IFERROR(INDEX([1]Raw_Data!$R:$R,MATCH($F44,[1]Raw_Data!$F:$F,0)),""))</f>
        <v/>
      </c>
      <c r="S44" s="20" t="str">
        <f>IF($F44="","",IFERROR(INDEX([1]Raw_Data!$S:$S,MATCH($F44,[1]Raw_Data!$F:$F,0)),""))</f>
        <v/>
      </c>
      <c r="T44" s="20" t="str">
        <f>IF($F44="","",IFERROR(INDEX([1]Raw_Data!$T:$T,MATCH($F44,[1]Raw_Data!$F:$F,0)),""))</f>
        <v/>
      </c>
      <c r="U44" s="20" t="str">
        <f>IF($F44="","",IFERROR(INDEX([1]Raw_Data!$U:$U,MATCH($F44,[1]Raw_Data!$F:$F,0)),""))</f>
        <v/>
      </c>
      <c r="V44" s="20" t="str">
        <f>IF($F44="","",IFERROR(INDEX([1]Raw_Data!$V:$V,MATCH($F44,[1]Raw_Data!$F:$F,0)),""))</f>
        <v/>
      </c>
      <c r="W44" s="20" t="str">
        <f>IF($F44="","",IFERROR(INDEX([1]Raw_Data!$W:$W,MATCH($F44,[1]Raw_Data!$F:$F,0)),""))</f>
        <v/>
      </c>
      <c r="X44" s="20" t="str">
        <f>IF($F44="","",IFERROR(INDEX([1]Raw_Data!$X:$X,MATCH($F44,[1]Raw_Data!$F:$F,0)),""))</f>
        <v/>
      </c>
      <c r="Y44" s="20" t="str">
        <f>IF($F44="","",IFERROR(INDEX([1]Raw_Data!$Y:$Y,MATCH($F44,[1]Raw_Data!$F:$F,0)),""))</f>
        <v/>
      </c>
      <c r="Z44" s="20" t="str">
        <f>IF($F44="","",IFERROR(INDEX([1]Raw_Data!$Z:$Z,MATCH($F44,[1]Raw_Data!$F:$F,0)),""))</f>
        <v/>
      </c>
      <c r="AA44" s="20" t="str">
        <f>IF($F44="","",IFERROR(INDEX([1]Raw_Data!$AA:$AA,MATCH($F44,[1]Raw_Data!$F:$F,0)),""))</f>
        <v/>
      </c>
      <c r="AB44" s="20" t="str">
        <f>IF($F44="","",IFERROR(INDEX([1]Raw_Data!$AB:$AB,MATCH($F44,[1]Raw_Data!$F:$F,0)),""))</f>
        <v/>
      </c>
      <c r="AC44" s="20" t="str">
        <f>IF($F44="","",IFERROR(INDEX([1]Raw_Data!$AC:$AC,MATCH($F44,[1]Raw_Data!$F:$F,0)),""))</f>
        <v/>
      </c>
      <c r="AD44" s="20" t="str">
        <f>IF($F44="","",IFERROR(INDEX([1]Raw_Data!$AD:$AD,MATCH($F44,[1]Raw_Data!$F:$F,0)),""))</f>
        <v/>
      </c>
      <c r="AE44" s="20" t="str">
        <f>IF($F44="","",IFERROR(INDEX([1]Raw_Data!$AE:$AE,MATCH($F44,[1]Raw_Data!$F:$F,0)),""))</f>
        <v/>
      </c>
      <c r="AF44" s="20" t="str">
        <f>IF($F44="","",IFERROR(INDEX([1]Raw_Data!$AF:$AF,MATCH($F44,[1]Raw_Data!$F:$F,0)),""))</f>
        <v/>
      </c>
      <c r="AG44" s="20" t="str">
        <f>IF($F44="","",IFERROR(INDEX([1]Raw_Data!$AG:$AG,MATCH($F44,[1]Raw_Data!$F:$F,0)),""))</f>
        <v/>
      </c>
      <c r="AH44" s="20" t="str">
        <f>IF($F44="","",IFERROR(INDEX([1]Raw_Data!$AH:$AH,MATCH($F44,[1]Raw_Data!$F:$F,0)),""))</f>
        <v/>
      </c>
      <c r="AI44" s="20" t="str">
        <f>IF($F44="","",IFERROR(INDEX([1]Raw_Data!$AI:$AI,MATCH($F44,[1]Raw_Data!$F:$F,0)),""))</f>
        <v/>
      </c>
      <c r="AJ44" s="20" t="str">
        <f>IF($F44="","",IFERROR(INDEX([1]Raw_Data!$AJ:$AJ,MATCH($F44,[1]Raw_Data!$F:$F,0)),""))</f>
        <v/>
      </c>
      <c r="AK44" s="20" t="str">
        <f>IF($F44="","",IFERROR(INDEX([1]Raw_Data!$AK:$AK,MATCH($F44,[1]Raw_Data!$F:$F,0)),""))</f>
        <v/>
      </c>
      <c r="AL44" s="20" t="str">
        <f>IF($F44="","",IFERROR(INDEX([1]Raw_Data!$AL:$AL,MATCH($F44,[1]Raw_Data!$F:$F,0)),""))</f>
        <v/>
      </c>
      <c r="AM44" s="20" t="str">
        <f>IF($F44="","",IFERROR(INDEX([1]Raw_Data!$AM:$AM,MATCH($F44,[1]Raw_Data!$F:$F,0)),""))</f>
        <v/>
      </c>
      <c r="AN44" s="20" t="str">
        <f>IF($F44="","",IFERROR(INDEX([1]Raw_Data!$AN:$AN,MATCH($F44,[1]Raw_Data!$F:$F,0)),""))</f>
        <v/>
      </c>
      <c r="AO44" s="20" t="str">
        <f>IF($F44="","",IFERROR(INDEX([1]Raw_Data!$AO:$AO,MATCH($F44,[1]Raw_Data!$F:$F,0)),""))</f>
        <v/>
      </c>
      <c r="AP44" s="20" t="str">
        <f>IF($F44="","",IFERROR(INDEX([1]Raw_Data!$AP:$AP,MATCH($F44,[1]Raw_Data!$F:$F,0)),""))</f>
        <v/>
      </c>
      <c r="AQ44" s="20" t="str">
        <f>IF($F44="","",IFERROR(INDEX([1]Raw_Data!$AQ:$AQ,MATCH($F44,[1]Raw_Data!$F:$F,0)),""))</f>
        <v/>
      </c>
      <c r="AR44" s="20"/>
      <c r="AS44" s="22" t="str">
        <f t="shared" si="0"/>
        <v/>
      </c>
      <c r="AT44" s="17" t="str">
        <f t="shared" si="1"/>
        <v/>
      </c>
      <c r="AU44" s="16" t="str">
        <f t="shared" si="2"/>
        <v/>
      </c>
      <c r="AV44" s="17" t="str">
        <f t="shared" si="3"/>
        <v/>
      </c>
      <c r="AW44" s="17" t="str">
        <f t="shared" si="4"/>
        <v/>
      </c>
      <c r="AX44" s="16" t="str">
        <f t="shared" si="5"/>
        <v/>
      </c>
      <c r="AY44" s="16" t="str">
        <f>IF(B44="","",COUNTIFS($B$5:B44,B44,$AT$5:AT44,AT44))</f>
        <v/>
      </c>
      <c r="AZ44" s="16" t="str">
        <f>IF(B44="","",COUNTIFS($B$5:B44,B44,$AV$5:AV44,AV44))</f>
        <v/>
      </c>
      <c r="BA44" s="16" t="str">
        <f t="shared" si="6"/>
        <v/>
      </c>
      <c r="BB44" s="16" t="str">
        <f t="shared" si="7"/>
        <v/>
      </c>
      <c r="BC44" s="16">
        <f t="shared" si="8"/>
        <v>0</v>
      </c>
      <c r="BD44" s="23" t="str">
        <f t="shared" si="9"/>
        <v/>
      </c>
      <c r="BE44" s="15" t="str">
        <f>IF($F44="","","REV"&amp;COUNTIF($F$5:F44,$F44))</f>
        <v/>
      </c>
      <c r="BF44" s="25"/>
      <c r="BG44" s="25"/>
      <c r="BH44" s="23" t="str">
        <f t="shared" si="10"/>
        <v/>
      </c>
      <c r="BI44" s="23" t="str">
        <f t="shared" si="11"/>
        <v/>
      </c>
      <c r="BJ44" s="40"/>
      <c r="BK44" s="40"/>
      <c r="BL44" s="40"/>
      <c r="BM44" s="40"/>
      <c r="BN44" s="40"/>
      <c r="BO44" s="40"/>
      <c r="BP44" s="40"/>
      <c r="BQ44" s="40"/>
      <c r="BR44" s="40"/>
      <c r="BS44" s="40"/>
      <c r="BT44" s="40"/>
      <c r="BU44" s="40"/>
      <c r="BV44" s="40"/>
      <c r="BW44" s="40"/>
      <c r="BX44" s="40"/>
      <c r="BY44" s="40"/>
      <c r="BZ44" s="40"/>
      <c r="CA44" s="23" t="str">
        <f t="shared" si="12"/>
        <v/>
      </c>
      <c r="CC44" s="19"/>
      <c r="CD44" s="40"/>
      <c r="CE44" s="19"/>
      <c r="CF44" s="40"/>
      <c r="CG44" s="19"/>
      <c r="CH44" s="40"/>
      <c r="CI44" s="19"/>
      <c r="CJ44" s="40"/>
      <c r="CK44" s="19"/>
      <c r="CL44" s="40"/>
      <c r="CM44" s="19"/>
      <c r="CN44" s="40"/>
      <c r="CO44" s="19"/>
      <c r="CP44" s="40"/>
      <c r="CQ44" s="19"/>
      <c r="CR44" s="40"/>
      <c r="CS44" s="19"/>
      <c r="CT44" s="40"/>
      <c r="CU44" s="19"/>
      <c r="CV44" s="40"/>
      <c r="CW44" s="19"/>
      <c r="CX44" s="40"/>
      <c r="CY44" s="19"/>
      <c r="CZ44" s="40"/>
      <c r="DA44" s="19"/>
      <c r="DB44" s="40"/>
      <c r="DC44" s="19"/>
      <c r="DD44" s="40"/>
      <c r="DE44" s="19"/>
      <c r="DF44" s="40"/>
      <c r="DG44" s="19"/>
      <c r="DH44" s="40"/>
      <c r="DI44" s="19"/>
      <c r="DJ44" s="40"/>
      <c r="DK44" s="25" t="str">
        <f t="shared" si="13"/>
        <v/>
      </c>
    </row>
    <row r="45" spans="1:115" ht="24.75" customHeight="1">
      <c r="A45" s="15" t="str">
        <f>IF($F45="","",IFERROR(INDEX([1]Raw_Data!$A:$A,MATCH($F45,[1]Raw_Data!$F:$F,0)),""))</f>
        <v/>
      </c>
      <c r="B45" s="16" t="str">
        <f>IF($F45="","",IFERROR(INDEX([1]Raw_Data!$B:$B,MATCH($F45,[1]Raw_Data!$F:$F,0)),""))</f>
        <v/>
      </c>
      <c r="C45" s="17" t="str">
        <f>IF($F45="","",IFERROR(INDEX([1]Raw_Data!$C:$C,MATCH($F45,[1]Raw_Data!$F:$F,0)),""))</f>
        <v/>
      </c>
      <c r="D45" s="18" t="str">
        <f>IF($F45="","",IFERROR(INDEX([1]Raw_Data!$D:$D,MATCH($F45,[1]Raw_Data!$F:$F,0)),""))</f>
        <v/>
      </c>
      <c r="E45" s="18" t="str">
        <f>IF($F45="","",IFERROR(INDEX([1]Raw_Data!$E:$E,MATCH($F45,[1]Raw_Data!$F:$F,0)),""))</f>
        <v/>
      </c>
      <c r="F45" s="19"/>
      <c r="G45" s="16" t="str">
        <f>IF($F45="","",IFERROR(INDEX([1]Raw_Data!$G:$G,MATCH($F45,[1]Raw_Data!$F:$F,0)),""))</f>
        <v/>
      </c>
      <c r="H45" s="20" t="str">
        <f>IF($F45="","",IFERROR(INDEX([1]Raw_Data!$H:$H,MATCH($F45,[1]Raw_Data!$F:$F,0)),""))</f>
        <v/>
      </c>
      <c r="I45" s="21" t="str">
        <f>IF($F45="","",IFERROR(INDEX([1]Raw_Data!$I:$I,MATCH($F45,[1]Raw_Data!$F:$F,0)),""))</f>
        <v/>
      </c>
      <c r="J45" s="20" t="str">
        <f>IF($F45="","",IFERROR(INDEX([1]Raw_Data!$J:$J,MATCH($F45,[1]Raw_Data!$F:$F,0)),""))</f>
        <v/>
      </c>
      <c r="K45" s="20" t="str">
        <f>IF($F45="","",IFERROR(INDEX([1]Raw_Data!$K:$K,MATCH($F45,[1]Raw_Data!$F:$F,0)),""))</f>
        <v/>
      </c>
      <c r="L45" s="20" t="str">
        <f>IF($F45="","",IFERROR(INDEX([1]Raw_Data!$L:$L,MATCH($F45,[1]Raw_Data!$F:$F,0)),""))</f>
        <v/>
      </c>
      <c r="M45" s="20" t="str">
        <f>IF($F45="","",IFERROR(INDEX([1]Raw_Data!$M:$M,MATCH($F45,[1]Raw_Data!$F:$F,0)),""))</f>
        <v/>
      </c>
      <c r="N45" s="20" t="str">
        <f>IF($F45="","",IFERROR(INDEX([1]Raw_Data!$N:$N,MATCH($F45,[1]Raw_Data!$F:$F,0)),""))</f>
        <v/>
      </c>
      <c r="O45" s="20" t="str">
        <f>IF($F45="","",IFERROR(INDEX([1]Raw_Data!$O:$O,MATCH($F45,[1]Raw_Data!$F:$F,0)),""))</f>
        <v/>
      </c>
      <c r="P45" s="20" t="str">
        <f>IF($F45="","",IFERROR(INDEX([1]Raw_Data!$P:$P,MATCH($F45,[1]Raw_Data!$F:$F,0)),""))</f>
        <v/>
      </c>
      <c r="Q45" s="20" t="str">
        <f>IF($F45="","",IFERROR(INDEX([1]Raw_Data!$Q:$Q,MATCH($F45,[1]Raw_Data!$F:$F,0)),""))</f>
        <v/>
      </c>
      <c r="R45" s="20" t="str">
        <f>IF($F45="","",IFERROR(INDEX([1]Raw_Data!$R:$R,MATCH($F45,[1]Raw_Data!$F:$F,0)),""))</f>
        <v/>
      </c>
      <c r="S45" s="20" t="str">
        <f>IF($F45="","",IFERROR(INDEX([1]Raw_Data!$S:$S,MATCH($F45,[1]Raw_Data!$F:$F,0)),""))</f>
        <v/>
      </c>
      <c r="T45" s="20" t="str">
        <f>IF($F45="","",IFERROR(INDEX([1]Raw_Data!$T:$T,MATCH($F45,[1]Raw_Data!$F:$F,0)),""))</f>
        <v/>
      </c>
      <c r="U45" s="20" t="str">
        <f>IF($F45="","",IFERROR(INDEX([1]Raw_Data!$U:$U,MATCH($F45,[1]Raw_Data!$F:$F,0)),""))</f>
        <v/>
      </c>
      <c r="V45" s="20" t="str">
        <f>IF($F45="","",IFERROR(INDEX([1]Raw_Data!$V:$V,MATCH($F45,[1]Raw_Data!$F:$F,0)),""))</f>
        <v/>
      </c>
      <c r="W45" s="20" t="str">
        <f>IF($F45="","",IFERROR(INDEX([1]Raw_Data!$W:$W,MATCH($F45,[1]Raw_Data!$F:$F,0)),""))</f>
        <v/>
      </c>
      <c r="X45" s="20" t="str">
        <f>IF($F45="","",IFERROR(INDEX([1]Raw_Data!$X:$X,MATCH($F45,[1]Raw_Data!$F:$F,0)),""))</f>
        <v/>
      </c>
      <c r="Y45" s="20" t="str">
        <f>IF($F45="","",IFERROR(INDEX([1]Raw_Data!$Y:$Y,MATCH($F45,[1]Raw_Data!$F:$F,0)),""))</f>
        <v/>
      </c>
      <c r="Z45" s="20" t="str">
        <f>IF($F45="","",IFERROR(INDEX([1]Raw_Data!$Z:$Z,MATCH($F45,[1]Raw_Data!$F:$F,0)),""))</f>
        <v/>
      </c>
      <c r="AA45" s="20" t="str">
        <f>IF($F45="","",IFERROR(INDEX([1]Raw_Data!$AA:$AA,MATCH($F45,[1]Raw_Data!$F:$F,0)),""))</f>
        <v/>
      </c>
      <c r="AB45" s="20" t="str">
        <f>IF($F45="","",IFERROR(INDEX([1]Raw_Data!$AB:$AB,MATCH($F45,[1]Raw_Data!$F:$F,0)),""))</f>
        <v/>
      </c>
      <c r="AC45" s="20" t="str">
        <f>IF($F45="","",IFERROR(INDEX([1]Raw_Data!$AC:$AC,MATCH($F45,[1]Raw_Data!$F:$F,0)),""))</f>
        <v/>
      </c>
      <c r="AD45" s="20" t="str">
        <f>IF($F45="","",IFERROR(INDEX([1]Raw_Data!$AD:$AD,MATCH($F45,[1]Raw_Data!$F:$F,0)),""))</f>
        <v/>
      </c>
      <c r="AE45" s="20" t="str">
        <f>IF($F45="","",IFERROR(INDEX([1]Raw_Data!$AE:$AE,MATCH($F45,[1]Raw_Data!$F:$F,0)),""))</f>
        <v/>
      </c>
      <c r="AF45" s="20" t="str">
        <f>IF($F45="","",IFERROR(INDEX([1]Raw_Data!$AF:$AF,MATCH($F45,[1]Raw_Data!$F:$F,0)),""))</f>
        <v/>
      </c>
      <c r="AG45" s="20" t="str">
        <f>IF($F45="","",IFERROR(INDEX([1]Raw_Data!$AG:$AG,MATCH($F45,[1]Raw_Data!$F:$F,0)),""))</f>
        <v/>
      </c>
      <c r="AH45" s="20" t="str">
        <f>IF($F45="","",IFERROR(INDEX([1]Raw_Data!$AH:$AH,MATCH($F45,[1]Raw_Data!$F:$F,0)),""))</f>
        <v/>
      </c>
      <c r="AI45" s="20" t="str">
        <f>IF($F45="","",IFERROR(INDEX([1]Raw_Data!$AI:$AI,MATCH($F45,[1]Raw_Data!$F:$F,0)),""))</f>
        <v/>
      </c>
      <c r="AJ45" s="20" t="str">
        <f>IF($F45="","",IFERROR(INDEX([1]Raw_Data!$AJ:$AJ,MATCH($F45,[1]Raw_Data!$F:$F,0)),""))</f>
        <v/>
      </c>
      <c r="AK45" s="20" t="str">
        <f>IF($F45="","",IFERROR(INDEX([1]Raw_Data!$AK:$AK,MATCH($F45,[1]Raw_Data!$F:$F,0)),""))</f>
        <v/>
      </c>
      <c r="AL45" s="20" t="str">
        <f>IF($F45="","",IFERROR(INDEX([1]Raw_Data!$AL:$AL,MATCH($F45,[1]Raw_Data!$F:$F,0)),""))</f>
        <v/>
      </c>
      <c r="AM45" s="20" t="str">
        <f>IF($F45="","",IFERROR(INDEX([1]Raw_Data!$AM:$AM,MATCH($F45,[1]Raw_Data!$F:$F,0)),""))</f>
        <v/>
      </c>
      <c r="AN45" s="20" t="str">
        <f>IF($F45="","",IFERROR(INDEX([1]Raw_Data!$AN:$AN,MATCH($F45,[1]Raw_Data!$F:$F,0)),""))</f>
        <v/>
      </c>
      <c r="AO45" s="20" t="str">
        <f>IF($F45="","",IFERROR(INDEX([1]Raw_Data!$AO:$AO,MATCH($F45,[1]Raw_Data!$F:$F,0)),""))</f>
        <v/>
      </c>
      <c r="AP45" s="20" t="str">
        <f>IF($F45="","",IFERROR(INDEX([1]Raw_Data!$AP:$AP,MATCH($F45,[1]Raw_Data!$F:$F,0)),""))</f>
        <v/>
      </c>
      <c r="AQ45" s="20" t="str">
        <f>IF($F45="","",IFERROR(INDEX([1]Raw_Data!$AQ:$AQ,MATCH($F45,[1]Raw_Data!$F:$F,0)),""))</f>
        <v/>
      </c>
      <c r="AR45" s="20"/>
      <c r="AS45" s="22" t="str">
        <f t="shared" si="0"/>
        <v/>
      </c>
      <c r="AT45" s="17" t="str">
        <f t="shared" si="1"/>
        <v/>
      </c>
      <c r="AU45" s="16" t="str">
        <f t="shared" si="2"/>
        <v/>
      </c>
      <c r="AV45" s="17" t="str">
        <f t="shared" si="3"/>
        <v/>
      </c>
      <c r="AW45" s="17" t="str">
        <f t="shared" si="4"/>
        <v/>
      </c>
      <c r="AX45" s="16" t="str">
        <f t="shared" si="5"/>
        <v/>
      </c>
      <c r="AY45" s="16" t="str">
        <f>IF(B45="","",COUNTIFS($B$5:B45,B45,$AT$5:AT45,AT45))</f>
        <v/>
      </c>
      <c r="AZ45" s="16" t="str">
        <f>IF(B45="","",COUNTIFS($B$5:B45,B45,$AV$5:AV45,AV45))</f>
        <v/>
      </c>
      <c r="BA45" s="16" t="str">
        <f t="shared" si="6"/>
        <v/>
      </c>
      <c r="BB45" s="16" t="str">
        <f t="shared" si="7"/>
        <v/>
      </c>
      <c r="BC45" s="16">
        <f t="shared" si="8"/>
        <v>0</v>
      </c>
      <c r="BD45" s="23" t="str">
        <f t="shared" si="9"/>
        <v/>
      </c>
      <c r="BE45" s="15" t="str">
        <f>IF($F45="","","REV"&amp;COUNTIF($F$5:F45,$F45))</f>
        <v/>
      </c>
      <c r="BF45" s="25"/>
      <c r="BG45" s="25"/>
      <c r="BH45" s="23" t="str">
        <f t="shared" si="10"/>
        <v/>
      </c>
      <c r="BI45" s="23" t="str">
        <f t="shared" si="11"/>
        <v/>
      </c>
      <c r="BJ45" s="40"/>
      <c r="BK45" s="40"/>
      <c r="BL45" s="40"/>
      <c r="BM45" s="40"/>
      <c r="BN45" s="40"/>
      <c r="BO45" s="40"/>
      <c r="BP45" s="40"/>
      <c r="BQ45" s="40"/>
      <c r="BR45" s="40"/>
      <c r="BS45" s="40"/>
      <c r="BT45" s="40"/>
      <c r="BU45" s="40"/>
      <c r="BV45" s="40"/>
      <c r="BW45" s="40"/>
      <c r="BX45" s="40"/>
      <c r="BY45" s="40"/>
      <c r="BZ45" s="40"/>
      <c r="CA45" s="23" t="str">
        <f t="shared" si="12"/>
        <v/>
      </c>
      <c r="CC45" s="19"/>
      <c r="CD45" s="40"/>
      <c r="CE45" s="19"/>
      <c r="CF45" s="40"/>
      <c r="CG45" s="19"/>
      <c r="CH45" s="40"/>
      <c r="CI45" s="19"/>
      <c r="CJ45" s="40"/>
      <c r="CK45" s="19"/>
      <c r="CL45" s="40"/>
      <c r="CM45" s="19"/>
      <c r="CN45" s="40"/>
      <c r="CO45" s="19"/>
      <c r="CP45" s="40"/>
      <c r="CQ45" s="19"/>
      <c r="CR45" s="40"/>
      <c r="CS45" s="19"/>
      <c r="CT45" s="40"/>
      <c r="CU45" s="19"/>
      <c r="CV45" s="40"/>
      <c r="CW45" s="19"/>
      <c r="CX45" s="40"/>
      <c r="CY45" s="19"/>
      <c r="CZ45" s="40"/>
      <c r="DA45" s="19"/>
      <c r="DB45" s="40"/>
      <c r="DC45" s="19"/>
      <c r="DD45" s="40"/>
      <c r="DE45" s="19"/>
      <c r="DF45" s="40"/>
      <c r="DG45" s="19"/>
      <c r="DH45" s="40"/>
      <c r="DI45" s="19"/>
      <c r="DJ45" s="40"/>
      <c r="DK45" s="25" t="str">
        <f t="shared" si="13"/>
        <v/>
      </c>
    </row>
    <row r="46" spans="1:115" ht="24.75" customHeight="1">
      <c r="A46" s="15" t="str">
        <f>IF($F46="","",IFERROR(INDEX([1]Raw_Data!$A:$A,MATCH($F46,[1]Raw_Data!$F:$F,0)),""))</f>
        <v/>
      </c>
      <c r="B46" s="16" t="str">
        <f>IF($F46="","",IFERROR(INDEX([1]Raw_Data!$B:$B,MATCH($F46,[1]Raw_Data!$F:$F,0)),""))</f>
        <v/>
      </c>
      <c r="C46" s="17" t="str">
        <f>IF($F46="","",IFERROR(INDEX([1]Raw_Data!$C:$C,MATCH($F46,[1]Raw_Data!$F:$F,0)),""))</f>
        <v/>
      </c>
      <c r="D46" s="18" t="str">
        <f>IF($F46="","",IFERROR(INDEX([1]Raw_Data!$D:$D,MATCH($F46,[1]Raw_Data!$F:$F,0)),""))</f>
        <v/>
      </c>
      <c r="E46" s="18" t="str">
        <f>IF($F46="","",IFERROR(INDEX([1]Raw_Data!$E:$E,MATCH($F46,[1]Raw_Data!$F:$F,0)),""))</f>
        <v/>
      </c>
      <c r="F46" s="19"/>
      <c r="G46" s="16" t="str">
        <f>IF($F46="","",IFERROR(INDEX([1]Raw_Data!$G:$G,MATCH($F46,[1]Raw_Data!$F:$F,0)),""))</f>
        <v/>
      </c>
      <c r="H46" s="20" t="str">
        <f>IF($F46="","",IFERROR(INDEX([1]Raw_Data!$H:$H,MATCH($F46,[1]Raw_Data!$F:$F,0)),""))</f>
        <v/>
      </c>
      <c r="I46" s="21" t="str">
        <f>IF($F46="","",IFERROR(INDEX([1]Raw_Data!$I:$I,MATCH($F46,[1]Raw_Data!$F:$F,0)),""))</f>
        <v/>
      </c>
      <c r="J46" s="20" t="str">
        <f>IF($F46="","",IFERROR(INDEX([1]Raw_Data!$J:$J,MATCH($F46,[1]Raw_Data!$F:$F,0)),""))</f>
        <v/>
      </c>
      <c r="K46" s="20" t="str">
        <f>IF($F46="","",IFERROR(INDEX([1]Raw_Data!$K:$K,MATCH($F46,[1]Raw_Data!$F:$F,0)),""))</f>
        <v/>
      </c>
      <c r="L46" s="20" t="str">
        <f>IF($F46="","",IFERROR(INDEX([1]Raw_Data!$L:$L,MATCH($F46,[1]Raw_Data!$F:$F,0)),""))</f>
        <v/>
      </c>
      <c r="M46" s="20" t="str">
        <f>IF($F46="","",IFERROR(INDEX([1]Raw_Data!$M:$M,MATCH($F46,[1]Raw_Data!$F:$F,0)),""))</f>
        <v/>
      </c>
      <c r="N46" s="20" t="str">
        <f>IF($F46="","",IFERROR(INDEX([1]Raw_Data!$N:$N,MATCH($F46,[1]Raw_Data!$F:$F,0)),""))</f>
        <v/>
      </c>
      <c r="O46" s="46" t="str">
        <f>IF($F46="","",IFERROR(INDEX([1]Raw_Data!$O:$O,MATCH($F46,[1]Raw_Data!$F:$F,0)),""))</f>
        <v/>
      </c>
      <c r="P46" s="20" t="str">
        <f>IF($F46="","",IFERROR(INDEX([1]Raw_Data!$P:$P,MATCH($F46,[1]Raw_Data!$F:$F,0)),""))</f>
        <v/>
      </c>
      <c r="Q46" s="46" t="str">
        <f>IF($F46="","",IFERROR(INDEX([1]Raw_Data!$Q:$Q,MATCH($F46,[1]Raw_Data!$F:$F,0)),""))</f>
        <v/>
      </c>
      <c r="R46" s="20" t="str">
        <f>IF($F46="","",IFERROR(INDEX([1]Raw_Data!$R:$R,MATCH($F46,[1]Raw_Data!$F:$F,0)),""))</f>
        <v/>
      </c>
      <c r="S46" s="46" t="str">
        <f>IF($F46="","",IFERROR(INDEX([1]Raw_Data!$S:$S,MATCH($F46,[1]Raw_Data!$F:$F,0)),""))</f>
        <v/>
      </c>
      <c r="T46" s="20" t="str">
        <f>IF($F46="","",IFERROR(INDEX([1]Raw_Data!$T:$T,MATCH($F46,[1]Raw_Data!$F:$F,0)),""))</f>
        <v/>
      </c>
      <c r="U46" s="46" t="str">
        <f>IF($F46="","",IFERROR(INDEX([1]Raw_Data!$U:$U,MATCH($F46,[1]Raw_Data!$F:$F,0)),""))</f>
        <v/>
      </c>
      <c r="V46" s="20" t="str">
        <f>IF($F46="","",IFERROR(INDEX([1]Raw_Data!$V:$V,MATCH($F46,[1]Raw_Data!$F:$F,0)),""))</f>
        <v/>
      </c>
      <c r="W46" s="46" t="str">
        <f>IF($F46="","",IFERROR(INDEX([1]Raw_Data!$W:$W,MATCH($F46,[1]Raw_Data!$F:$F,0)),""))</f>
        <v/>
      </c>
      <c r="X46" s="20" t="str">
        <f>IF($F46="","",IFERROR(INDEX([1]Raw_Data!$X:$X,MATCH($F46,[1]Raw_Data!$F:$F,0)),""))</f>
        <v/>
      </c>
      <c r="Y46" s="20" t="str">
        <f>IF($F46="","",IFERROR(INDEX([1]Raw_Data!$Y:$Y,MATCH($F46,[1]Raw_Data!$F:$F,0)),""))</f>
        <v/>
      </c>
      <c r="Z46" s="20" t="str">
        <f>IF($F46="","",IFERROR(INDEX([1]Raw_Data!$Z:$Z,MATCH($F46,[1]Raw_Data!$F:$F,0)),""))</f>
        <v/>
      </c>
      <c r="AA46" s="46" t="str">
        <f>IF($F46="","",IFERROR(INDEX([1]Raw_Data!$AA:$AA,MATCH($F46,[1]Raw_Data!$F:$F,0)),""))</f>
        <v/>
      </c>
      <c r="AB46" s="20" t="str">
        <f>IF($F46="","",IFERROR(INDEX([1]Raw_Data!$AB:$AB,MATCH($F46,[1]Raw_Data!$F:$F,0)),""))</f>
        <v/>
      </c>
      <c r="AC46" s="20" t="str">
        <f>IF($F46="","",IFERROR(INDEX([1]Raw_Data!$AC:$AC,MATCH($F46,[1]Raw_Data!$F:$F,0)),""))</f>
        <v/>
      </c>
      <c r="AD46" s="20" t="str">
        <f>IF($F46="","",IFERROR(INDEX([1]Raw_Data!$AD:$AD,MATCH($F46,[1]Raw_Data!$F:$F,0)),""))</f>
        <v/>
      </c>
      <c r="AE46" s="20" t="str">
        <f>IF($F46="","",IFERROR(INDEX([1]Raw_Data!$AE:$AE,MATCH($F46,[1]Raw_Data!$F:$F,0)),""))</f>
        <v/>
      </c>
      <c r="AF46" s="20" t="str">
        <f>IF($F46="","",IFERROR(INDEX([1]Raw_Data!$AF:$AF,MATCH($F46,[1]Raw_Data!$F:$F,0)),""))</f>
        <v/>
      </c>
      <c r="AG46" s="20" t="str">
        <f>IF($F46="","",IFERROR(INDEX([1]Raw_Data!$AG:$AG,MATCH($F46,[1]Raw_Data!$F:$F,0)),""))</f>
        <v/>
      </c>
      <c r="AH46" s="20" t="str">
        <f>IF($F46="","",IFERROR(INDEX([1]Raw_Data!$AH:$AH,MATCH($F46,[1]Raw_Data!$F:$F,0)),""))</f>
        <v/>
      </c>
      <c r="AI46" s="46" t="str">
        <f>IF($F46="","",IFERROR(INDEX([1]Raw_Data!$AI:$AI,MATCH($F46,[1]Raw_Data!$F:$F,0)),""))</f>
        <v/>
      </c>
      <c r="AJ46" s="20" t="str">
        <f>IF($F46="","",IFERROR(INDEX([1]Raw_Data!$AJ:$AJ,MATCH($F46,[1]Raw_Data!$F:$F,0)),""))</f>
        <v/>
      </c>
      <c r="AK46" s="46" t="str">
        <f>IF($F46="","",IFERROR(INDEX([1]Raw_Data!$AK:$AK,MATCH($F46,[1]Raw_Data!$F:$F,0)),""))</f>
        <v/>
      </c>
      <c r="AL46" s="20" t="str">
        <f>IF($F46="","",IFERROR(INDEX([1]Raw_Data!$AL:$AL,MATCH($F46,[1]Raw_Data!$F:$F,0)),""))</f>
        <v/>
      </c>
      <c r="AM46" s="20" t="str">
        <f>IF($F46="","",IFERROR(INDEX([1]Raw_Data!$AM:$AM,MATCH($F46,[1]Raw_Data!$F:$F,0)),""))</f>
        <v/>
      </c>
      <c r="AN46" s="20" t="str">
        <f>IF($F46="","",IFERROR(INDEX([1]Raw_Data!$AN:$AN,MATCH($F46,[1]Raw_Data!$F:$F,0)),""))</f>
        <v/>
      </c>
      <c r="AO46" s="20" t="str">
        <f>IF($F46="","",IFERROR(INDEX([1]Raw_Data!$AO:$AO,MATCH($F46,[1]Raw_Data!$F:$F,0)),""))</f>
        <v/>
      </c>
      <c r="AP46" s="20" t="str">
        <f>IF($F46="","",IFERROR(INDEX([1]Raw_Data!$AP:$AP,MATCH($F46,[1]Raw_Data!$F:$F,0)),""))</f>
        <v/>
      </c>
      <c r="AQ46" s="20" t="str">
        <f>IF($F46="","",IFERROR(INDEX([1]Raw_Data!$AQ:$AQ,MATCH($F46,[1]Raw_Data!$F:$F,0)),""))</f>
        <v/>
      </c>
      <c r="AR46" s="20"/>
      <c r="AS46" s="22" t="str">
        <f t="shared" si="0"/>
        <v/>
      </c>
      <c r="AT46" s="17" t="str">
        <f t="shared" si="1"/>
        <v/>
      </c>
      <c r="AU46" s="16" t="str">
        <f t="shared" si="2"/>
        <v/>
      </c>
      <c r="AV46" s="17" t="str">
        <f t="shared" si="3"/>
        <v/>
      </c>
      <c r="AW46" s="17" t="str">
        <f t="shared" si="4"/>
        <v/>
      </c>
      <c r="AX46" s="16" t="str">
        <f t="shared" si="5"/>
        <v/>
      </c>
      <c r="AY46" s="16" t="str">
        <f>IF(B46="","",COUNTIFS($B$5:B46,B46,$AT$5:AT46,AT46))</f>
        <v/>
      </c>
      <c r="AZ46" s="16" t="str">
        <f>IF(B46="","",COUNTIFS($B$5:B46,B46,$AV$5:AV46,AV46))</f>
        <v/>
      </c>
      <c r="BA46" s="16" t="str">
        <f t="shared" si="6"/>
        <v/>
      </c>
      <c r="BB46" s="16" t="str">
        <f t="shared" si="7"/>
        <v/>
      </c>
      <c r="BC46" s="16">
        <f t="shared" si="8"/>
        <v>0</v>
      </c>
      <c r="BD46" s="23" t="str">
        <f t="shared" si="9"/>
        <v/>
      </c>
      <c r="BE46" s="15" t="str">
        <f>IF($F46="","","REV"&amp;COUNTIF($F$5:F46,$F46))</f>
        <v/>
      </c>
      <c r="BF46" s="25"/>
      <c r="BG46" s="25"/>
      <c r="BH46" s="23" t="str">
        <f t="shared" si="10"/>
        <v/>
      </c>
      <c r="BI46" s="23" t="str">
        <f t="shared" si="11"/>
        <v/>
      </c>
      <c r="BJ46" s="40"/>
      <c r="BK46" s="40"/>
      <c r="BL46" s="40"/>
      <c r="BM46" s="40"/>
      <c r="BN46" s="40"/>
      <c r="BO46" s="40"/>
      <c r="BP46" s="40"/>
      <c r="BQ46" s="40"/>
      <c r="BR46" s="40"/>
      <c r="BS46" s="40"/>
      <c r="BT46" s="40"/>
      <c r="BU46" s="40"/>
      <c r="BV46" s="40"/>
      <c r="BW46" s="40"/>
      <c r="BX46" s="40"/>
      <c r="BY46" s="40"/>
      <c r="BZ46" s="40"/>
      <c r="CA46" s="23" t="str">
        <f t="shared" si="12"/>
        <v/>
      </c>
      <c r="CC46" s="19"/>
      <c r="CD46" s="40"/>
      <c r="CE46" s="19"/>
      <c r="CF46" s="40"/>
      <c r="CG46" s="19"/>
      <c r="CH46" s="40"/>
      <c r="CI46" s="19"/>
      <c r="CJ46" s="40"/>
      <c r="CK46" s="19"/>
      <c r="CL46" s="40"/>
      <c r="CM46" s="19"/>
      <c r="CN46" s="40"/>
      <c r="CO46" s="19"/>
      <c r="CP46" s="40"/>
      <c r="CQ46" s="19"/>
      <c r="CR46" s="40"/>
      <c r="CS46" s="19"/>
      <c r="CT46" s="40"/>
      <c r="CU46" s="19"/>
      <c r="CV46" s="40"/>
      <c r="CW46" s="19"/>
      <c r="CX46" s="40"/>
      <c r="CY46" s="19"/>
      <c r="CZ46" s="40"/>
      <c r="DA46" s="19"/>
      <c r="DB46" s="40"/>
      <c r="DC46" s="19"/>
      <c r="DD46" s="40"/>
      <c r="DE46" s="19"/>
      <c r="DF46" s="40"/>
      <c r="DG46" s="19"/>
      <c r="DH46" s="40"/>
      <c r="DI46" s="19"/>
      <c r="DJ46" s="40"/>
      <c r="DK46" s="25" t="str">
        <f t="shared" si="13"/>
        <v/>
      </c>
    </row>
    <row r="47" spans="1:115" ht="24.75" customHeight="1">
      <c r="A47" s="15" t="str">
        <f>IF($F47="","",IFERROR(INDEX([1]Raw_Data!$A:$A,MATCH($F47,[1]Raw_Data!$F:$F,0)),""))</f>
        <v/>
      </c>
      <c r="B47" s="16" t="str">
        <f>IF($F47="","",IFERROR(INDEX([1]Raw_Data!$B:$B,MATCH($F47,[1]Raw_Data!$F:$F,0)),""))</f>
        <v/>
      </c>
      <c r="C47" s="17" t="str">
        <f>IF($F47="","",IFERROR(INDEX([1]Raw_Data!$C:$C,MATCH($F47,[1]Raw_Data!$F:$F,0)),""))</f>
        <v/>
      </c>
      <c r="D47" s="18" t="str">
        <f>IF($F47="","",IFERROR(INDEX([1]Raw_Data!$D:$D,MATCH($F47,[1]Raw_Data!$F:$F,0)),""))</f>
        <v/>
      </c>
      <c r="E47" s="18" t="str">
        <f>IF($F47="","",IFERROR(INDEX([1]Raw_Data!$E:$E,MATCH($F47,[1]Raw_Data!$F:$F,0)),""))</f>
        <v/>
      </c>
      <c r="F47" s="19"/>
      <c r="G47" s="16" t="str">
        <f>IF($F47="","",IFERROR(INDEX([1]Raw_Data!$G:$G,MATCH($F47,[1]Raw_Data!$F:$F,0)),""))</f>
        <v/>
      </c>
      <c r="H47" s="20" t="str">
        <f>IF($F47="","",IFERROR(INDEX([1]Raw_Data!$H:$H,MATCH($F47,[1]Raw_Data!$F:$F,0)),""))</f>
        <v/>
      </c>
      <c r="I47" s="21" t="str">
        <f>IF($F47="","",IFERROR(INDEX([1]Raw_Data!$I:$I,MATCH($F47,[1]Raw_Data!$F:$F,0)),""))</f>
        <v/>
      </c>
      <c r="J47" s="20" t="str">
        <f>IF($F47="","",IFERROR(INDEX([1]Raw_Data!$J:$J,MATCH($F47,[1]Raw_Data!$F:$F,0)),""))</f>
        <v/>
      </c>
      <c r="K47" s="20" t="str">
        <f>IF($F47="","",IFERROR(INDEX([1]Raw_Data!$K:$K,MATCH($F47,[1]Raw_Data!$F:$F,0)),""))</f>
        <v/>
      </c>
      <c r="L47" s="20" t="str">
        <f>IF($F47="","",IFERROR(INDEX([1]Raw_Data!$L:$L,MATCH($F47,[1]Raw_Data!$F:$F,0)),""))</f>
        <v/>
      </c>
      <c r="M47" s="20" t="str">
        <f>IF($F47="","",IFERROR(INDEX([1]Raw_Data!$M:$M,MATCH($F47,[1]Raw_Data!$F:$F,0)),""))</f>
        <v/>
      </c>
      <c r="N47" s="20" t="str">
        <f>IF($F47="","",IFERROR(INDEX([1]Raw_Data!$N:$N,MATCH($F47,[1]Raw_Data!$F:$F,0)),""))</f>
        <v/>
      </c>
      <c r="O47" s="20" t="str">
        <f>IF($F47="","",IFERROR(INDEX([1]Raw_Data!$O:$O,MATCH($F47,[1]Raw_Data!$F:$F,0)),""))</f>
        <v/>
      </c>
      <c r="P47" s="20" t="str">
        <f>IF($F47="","",IFERROR(INDEX([1]Raw_Data!$P:$P,MATCH($F47,[1]Raw_Data!$F:$F,0)),""))</f>
        <v/>
      </c>
      <c r="Q47" s="20" t="str">
        <f>IF($F47="","",IFERROR(INDEX([1]Raw_Data!$Q:$Q,MATCH($F47,[1]Raw_Data!$F:$F,0)),""))</f>
        <v/>
      </c>
      <c r="R47" s="20" t="str">
        <f>IF($F47="","",IFERROR(INDEX([1]Raw_Data!$R:$R,MATCH($F47,[1]Raw_Data!$F:$F,0)),""))</f>
        <v/>
      </c>
      <c r="S47" s="20" t="str">
        <f>IF($F47="","",IFERROR(INDEX([1]Raw_Data!$S:$S,MATCH($F47,[1]Raw_Data!$F:$F,0)),""))</f>
        <v/>
      </c>
      <c r="T47" s="20" t="str">
        <f>IF($F47="","",IFERROR(INDEX([1]Raw_Data!$T:$T,MATCH($F47,[1]Raw_Data!$F:$F,0)),""))</f>
        <v/>
      </c>
      <c r="U47" s="20" t="str">
        <f>IF($F47="","",IFERROR(INDEX([1]Raw_Data!$U:$U,MATCH($F47,[1]Raw_Data!$F:$F,0)),""))</f>
        <v/>
      </c>
      <c r="V47" s="20" t="str">
        <f>IF($F47="","",IFERROR(INDEX([1]Raw_Data!$V:$V,MATCH($F47,[1]Raw_Data!$F:$F,0)),""))</f>
        <v/>
      </c>
      <c r="W47" s="20" t="str">
        <f>IF($F47="","",IFERROR(INDEX([1]Raw_Data!$W:$W,MATCH($F47,[1]Raw_Data!$F:$F,0)),""))</f>
        <v/>
      </c>
      <c r="X47" s="20" t="str">
        <f>IF($F47="","",IFERROR(INDEX([1]Raw_Data!$X:$X,MATCH($F47,[1]Raw_Data!$F:$F,0)),""))</f>
        <v/>
      </c>
      <c r="Y47" s="20" t="str">
        <f>IF($F47="","",IFERROR(INDEX([1]Raw_Data!$Y:$Y,MATCH($F47,[1]Raw_Data!$F:$F,0)),""))</f>
        <v/>
      </c>
      <c r="Z47" s="20" t="str">
        <f>IF($F47="","",IFERROR(INDEX([1]Raw_Data!$Z:$Z,MATCH($F47,[1]Raw_Data!$F:$F,0)),""))</f>
        <v/>
      </c>
      <c r="AA47" s="20" t="str">
        <f>IF($F47="","",IFERROR(INDEX([1]Raw_Data!$AA:$AA,MATCH($F47,[1]Raw_Data!$F:$F,0)),""))</f>
        <v/>
      </c>
      <c r="AB47" s="20" t="str">
        <f>IF($F47="","",IFERROR(INDEX([1]Raw_Data!$AB:$AB,MATCH($F47,[1]Raw_Data!$F:$F,0)),""))</f>
        <v/>
      </c>
      <c r="AC47" s="20" t="str">
        <f>IF($F47="","",IFERROR(INDEX([1]Raw_Data!$AC:$AC,MATCH($F47,[1]Raw_Data!$F:$F,0)),""))</f>
        <v/>
      </c>
      <c r="AD47" s="20" t="str">
        <f>IF($F47="","",IFERROR(INDEX([1]Raw_Data!$AD:$AD,MATCH($F47,[1]Raw_Data!$F:$F,0)),""))</f>
        <v/>
      </c>
      <c r="AE47" s="20" t="str">
        <f>IF($F47="","",IFERROR(INDEX([1]Raw_Data!$AE:$AE,MATCH($F47,[1]Raw_Data!$F:$F,0)),""))</f>
        <v/>
      </c>
      <c r="AF47" s="20" t="str">
        <f>IF($F47="","",IFERROR(INDEX([1]Raw_Data!$AF:$AF,MATCH($F47,[1]Raw_Data!$F:$F,0)),""))</f>
        <v/>
      </c>
      <c r="AG47" s="20" t="str">
        <f>IF($F47="","",IFERROR(INDEX([1]Raw_Data!$AG:$AG,MATCH($F47,[1]Raw_Data!$F:$F,0)),""))</f>
        <v/>
      </c>
      <c r="AH47" s="20" t="str">
        <f>IF($F47="","",IFERROR(INDEX([1]Raw_Data!$AH:$AH,MATCH($F47,[1]Raw_Data!$F:$F,0)),""))</f>
        <v/>
      </c>
      <c r="AI47" s="20" t="str">
        <f>IF($F47="","",IFERROR(INDEX([1]Raw_Data!$AI:$AI,MATCH($F47,[1]Raw_Data!$F:$F,0)),""))</f>
        <v/>
      </c>
      <c r="AJ47" s="20" t="str">
        <f>IF($F47="","",IFERROR(INDEX([1]Raw_Data!$AJ:$AJ,MATCH($F47,[1]Raw_Data!$F:$F,0)),""))</f>
        <v/>
      </c>
      <c r="AK47" s="20" t="str">
        <f>IF($F47="","",IFERROR(INDEX([1]Raw_Data!$AK:$AK,MATCH($F47,[1]Raw_Data!$F:$F,0)),""))</f>
        <v/>
      </c>
      <c r="AL47" s="20" t="str">
        <f>IF($F47="","",IFERROR(INDEX([1]Raw_Data!$AL:$AL,MATCH($F47,[1]Raw_Data!$F:$F,0)),""))</f>
        <v/>
      </c>
      <c r="AM47" s="20" t="str">
        <f>IF($F47="","",IFERROR(INDEX([1]Raw_Data!$AM:$AM,MATCH($F47,[1]Raw_Data!$F:$F,0)),""))</f>
        <v/>
      </c>
      <c r="AN47" s="20" t="str">
        <f>IF($F47="","",IFERROR(INDEX([1]Raw_Data!$AN:$AN,MATCH($F47,[1]Raw_Data!$F:$F,0)),""))</f>
        <v/>
      </c>
      <c r="AO47" s="20" t="str">
        <f>IF($F47="","",IFERROR(INDEX([1]Raw_Data!$AO:$AO,MATCH($F47,[1]Raw_Data!$F:$F,0)),""))</f>
        <v/>
      </c>
      <c r="AP47" s="20" t="str">
        <f>IF($F47="","",IFERROR(INDEX([1]Raw_Data!$AP:$AP,MATCH($F47,[1]Raw_Data!$F:$F,0)),""))</f>
        <v/>
      </c>
      <c r="AQ47" s="20" t="str">
        <f>IF($F47="","",IFERROR(INDEX([1]Raw_Data!$AQ:$AQ,MATCH($F47,[1]Raw_Data!$F:$F,0)),""))</f>
        <v/>
      </c>
      <c r="AR47" s="20"/>
      <c r="AS47" s="22" t="str">
        <f t="shared" si="0"/>
        <v/>
      </c>
      <c r="AT47" s="17" t="str">
        <f t="shared" si="1"/>
        <v/>
      </c>
      <c r="AU47" s="16" t="str">
        <f t="shared" si="2"/>
        <v/>
      </c>
      <c r="AV47" s="17" t="str">
        <f t="shared" si="3"/>
        <v/>
      </c>
      <c r="AW47" s="17" t="str">
        <f t="shared" si="4"/>
        <v/>
      </c>
      <c r="AX47" s="16" t="str">
        <f t="shared" si="5"/>
        <v/>
      </c>
      <c r="AY47" s="16" t="str">
        <f>IF(B47="","",COUNTIFS($B$5:B47,B47,$AT$5:AT47,AT47))</f>
        <v/>
      </c>
      <c r="AZ47" s="16" t="str">
        <f>IF(B47="","",COUNTIFS($B$5:B47,B47,$AV$5:AV47,AV47))</f>
        <v/>
      </c>
      <c r="BA47" s="16" t="str">
        <f t="shared" si="6"/>
        <v/>
      </c>
      <c r="BB47" s="16" t="str">
        <f t="shared" si="7"/>
        <v/>
      </c>
      <c r="BC47" s="16">
        <f t="shared" si="8"/>
        <v>0</v>
      </c>
      <c r="BD47" s="23" t="str">
        <f t="shared" si="9"/>
        <v/>
      </c>
      <c r="BE47" s="15" t="str">
        <f>IF($F47="","","REV"&amp;COUNTIF($F$5:F47,$F47))</f>
        <v/>
      </c>
      <c r="BF47" s="25"/>
      <c r="BG47" s="25"/>
      <c r="BH47" s="23" t="str">
        <f t="shared" si="10"/>
        <v/>
      </c>
      <c r="BI47" s="23" t="str">
        <f t="shared" si="11"/>
        <v/>
      </c>
      <c r="BJ47" s="40"/>
      <c r="BK47" s="40"/>
      <c r="BL47" s="40"/>
      <c r="BM47" s="40"/>
      <c r="BN47" s="40"/>
      <c r="BO47" s="40"/>
      <c r="BP47" s="40"/>
      <c r="BQ47" s="40"/>
      <c r="BR47" s="40"/>
      <c r="BS47" s="40"/>
      <c r="BT47" s="40"/>
      <c r="BU47" s="40"/>
      <c r="BV47" s="40"/>
      <c r="BW47" s="40"/>
      <c r="BX47" s="40"/>
      <c r="BY47" s="40"/>
      <c r="BZ47" s="40"/>
      <c r="CA47" s="23" t="str">
        <f t="shared" si="12"/>
        <v/>
      </c>
      <c r="CC47" s="19"/>
      <c r="CD47" s="40"/>
      <c r="CE47" s="19"/>
      <c r="CF47" s="40"/>
      <c r="CG47" s="19"/>
      <c r="CH47" s="40"/>
      <c r="CI47" s="19"/>
      <c r="CJ47" s="40"/>
      <c r="CK47" s="19"/>
      <c r="CL47" s="40"/>
      <c r="CM47" s="19"/>
      <c r="CN47" s="40"/>
      <c r="CO47" s="19"/>
      <c r="CP47" s="40"/>
      <c r="CQ47" s="19"/>
      <c r="CR47" s="40"/>
      <c r="CS47" s="19"/>
      <c r="CT47" s="40"/>
      <c r="CU47" s="19"/>
      <c r="CV47" s="40"/>
      <c r="CW47" s="19"/>
      <c r="CX47" s="40"/>
      <c r="CY47" s="19"/>
      <c r="CZ47" s="40"/>
      <c r="DA47" s="19"/>
      <c r="DB47" s="40"/>
      <c r="DC47" s="19"/>
      <c r="DD47" s="40"/>
      <c r="DE47" s="19"/>
      <c r="DF47" s="40"/>
      <c r="DG47" s="19"/>
      <c r="DH47" s="40"/>
      <c r="DI47" s="19"/>
      <c r="DJ47" s="40"/>
      <c r="DK47" s="25" t="str">
        <f t="shared" si="13"/>
        <v/>
      </c>
    </row>
    <row r="48" spans="1:115" ht="24.75" customHeight="1">
      <c r="A48" s="15" t="str">
        <f>IF($F48="","",IFERROR(INDEX([1]Raw_Data!$A:$A,MATCH($F48,[1]Raw_Data!$F:$F,0)),""))</f>
        <v/>
      </c>
      <c r="B48" s="16" t="str">
        <f>IF($F48="","",IFERROR(INDEX([1]Raw_Data!$B:$B,MATCH($F48,[1]Raw_Data!$F:$F,0)),""))</f>
        <v/>
      </c>
      <c r="C48" s="17" t="str">
        <f>IF($F48="","",IFERROR(INDEX([1]Raw_Data!$C:$C,MATCH($F48,[1]Raw_Data!$F:$F,0)),""))</f>
        <v/>
      </c>
      <c r="D48" s="18" t="str">
        <f>IF($F48="","",IFERROR(INDEX([1]Raw_Data!$D:$D,MATCH($F48,[1]Raw_Data!$F:$F,0)),""))</f>
        <v/>
      </c>
      <c r="E48" s="18" t="str">
        <f>IF($F48="","",IFERROR(INDEX([1]Raw_Data!$E:$E,MATCH($F48,[1]Raw_Data!$F:$F,0)),""))</f>
        <v/>
      </c>
      <c r="F48" s="19"/>
      <c r="G48" s="16" t="str">
        <f>IF($F48="","",IFERROR(INDEX([1]Raw_Data!$G:$G,MATCH($F48,[1]Raw_Data!$F:$F,0)),""))</f>
        <v/>
      </c>
      <c r="H48" s="20" t="str">
        <f>IF($F48="","",IFERROR(INDEX([1]Raw_Data!$H:$H,MATCH($F48,[1]Raw_Data!$F:$F,0)),""))</f>
        <v/>
      </c>
      <c r="I48" s="21" t="str">
        <f>IF($F48="","",IFERROR(INDEX([1]Raw_Data!$I:$I,MATCH($F48,[1]Raw_Data!$F:$F,0)),""))</f>
        <v/>
      </c>
      <c r="J48" s="20" t="str">
        <f>IF($F48="","",IFERROR(INDEX([1]Raw_Data!$J:$J,MATCH($F48,[1]Raw_Data!$F:$F,0)),""))</f>
        <v/>
      </c>
      <c r="K48" s="20" t="str">
        <f>IF($F48="","",IFERROR(INDEX([1]Raw_Data!$K:$K,MATCH($F48,[1]Raw_Data!$F:$F,0)),""))</f>
        <v/>
      </c>
      <c r="L48" s="20" t="str">
        <f>IF($F48="","",IFERROR(INDEX([1]Raw_Data!$L:$L,MATCH($F48,[1]Raw_Data!$F:$F,0)),""))</f>
        <v/>
      </c>
      <c r="M48" s="20" t="str">
        <f>IF($F48="","",IFERROR(INDEX([1]Raw_Data!$M:$M,MATCH($F48,[1]Raw_Data!$F:$F,0)),""))</f>
        <v/>
      </c>
      <c r="N48" s="20" t="str">
        <f>IF($F48="","",IFERROR(INDEX([1]Raw_Data!$N:$N,MATCH($F48,[1]Raw_Data!$F:$F,0)),""))</f>
        <v/>
      </c>
      <c r="O48" s="20" t="str">
        <f>IF($F48="","",IFERROR(INDEX([1]Raw_Data!$O:$O,MATCH($F48,[1]Raw_Data!$F:$F,0)),""))</f>
        <v/>
      </c>
      <c r="P48" s="20" t="str">
        <f>IF($F48="","",IFERROR(INDEX([1]Raw_Data!$P:$P,MATCH($F48,[1]Raw_Data!$F:$F,0)),""))</f>
        <v/>
      </c>
      <c r="Q48" s="20" t="str">
        <f>IF($F48="","",IFERROR(INDEX([1]Raw_Data!$Q:$Q,MATCH($F48,[1]Raw_Data!$F:$F,0)),""))</f>
        <v/>
      </c>
      <c r="R48" s="20" t="str">
        <f>IF($F48="","",IFERROR(INDEX([1]Raw_Data!$R:$R,MATCH($F48,[1]Raw_Data!$F:$F,0)),""))</f>
        <v/>
      </c>
      <c r="S48" s="20" t="str">
        <f>IF($F48="","",IFERROR(INDEX([1]Raw_Data!$S:$S,MATCH($F48,[1]Raw_Data!$F:$F,0)),""))</f>
        <v/>
      </c>
      <c r="T48" s="20" t="str">
        <f>IF($F48="","",IFERROR(INDEX([1]Raw_Data!$T:$T,MATCH($F48,[1]Raw_Data!$F:$F,0)),""))</f>
        <v/>
      </c>
      <c r="U48" s="20" t="str">
        <f>IF($F48="","",IFERROR(INDEX([1]Raw_Data!$U:$U,MATCH($F48,[1]Raw_Data!$F:$F,0)),""))</f>
        <v/>
      </c>
      <c r="V48" s="20" t="str">
        <f>IF($F48="","",IFERROR(INDEX([1]Raw_Data!$V:$V,MATCH($F48,[1]Raw_Data!$F:$F,0)),""))</f>
        <v/>
      </c>
      <c r="W48" s="20" t="str">
        <f>IF($F48="","",IFERROR(INDEX([1]Raw_Data!$W:$W,MATCH($F48,[1]Raw_Data!$F:$F,0)),""))</f>
        <v/>
      </c>
      <c r="X48" s="20" t="str">
        <f>IF($F48="","",IFERROR(INDEX([1]Raw_Data!$X:$X,MATCH($F48,[1]Raw_Data!$F:$F,0)),""))</f>
        <v/>
      </c>
      <c r="Y48" s="20" t="str">
        <f>IF($F48="","",IFERROR(INDEX([1]Raw_Data!$Y:$Y,MATCH($F48,[1]Raw_Data!$F:$F,0)),""))</f>
        <v/>
      </c>
      <c r="Z48" s="20" t="str">
        <f>IF($F48="","",IFERROR(INDEX([1]Raw_Data!$Z:$Z,MATCH($F48,[1]Raw_Data!$F:$F,0)),""))</f>
        <v/>
      </c>
      <c r="AA48" s="20" t="str">
        <f>IF($F48="","",IFERROR(INDEX([1]Raw_Data!$AA:$AA,MATCH($F48,[1]Raw_Data!$F:$F,0)),""))</f>
        <v/>
      </c>
      <c r="AB48" s="20" t="str">
        <f>IF($F48="","",IFERROR(INDEX([1]Raw_Data!$AB:$AB,MATCH($F48,[1]Raw_Data!$F:$F,0)),""))</f>
        <v/>
      </c>
      <c r="AC48" s="20" t="str">
        <f>IF($F48="","",IFERROR(INDEX([1]Raw_Data!$AC:$AC,MATCH($F48,[1]Raw_Data!$F:$F,0)),""))</f>
        <v/>
      </c>
      <c r="AD48" s="20" t="str">
        <f>IF($F48="","",IFERROR(INDEX([1]Raw_Data!$AD:$AD,MATCH($F48,[1]Raw_Data!$F:$F,0)),""))</f>
        <v/>
      </c>
      <c r="AE48" s="20" t="str">
        <f>IF($F48="","",IFERROR(INDEX([1]Raw_Data!$AE:$AE,MATCH($F48,[1]Raw_Data!$F:$F,0)),""))</f>
        <v/>
      </c>
      <c r="AF48" s="20" t="str">
        <f>IF($F48="","",IFERROR(INDEX([1]Raw_Data!$AF:$AF,MATCH($F48,[1]Raw_Data!$F:$F,0)),""))</f>
        <v/>
      </c>
      <c r="AG48" s="20" t="str">
        <f>IF($F48="","",IFERROR(INDEX([1]Raw_Data!$AG:$AG,MATCH($F48,[1]Raw_Data!$F:$F,0)),""))</f>
        <v/>
      </c>
      <c r="AH48" s="20" t="str">
        <f>IF($F48="","",IFERROR(INDEX([1]Raw_Data!$AH:$AH,MATCH($F48,[1]Raw_Data!$F:$F,0)),""))</f>
        <v/>
      </c>
      <c r="AI48" s="20" t="str">
        <f>IF($F48="","",IFERROR(INDEX([1]Raw_Data!$AI:$AI,MATCH($F48,[1]Raw_Data!$F:$F,0)),""))</f>
        <v/>
      </c>
      <c r="AJ48" s="20" t="str">
        <f>IF($F48="","",IFERROR(INDEX([1]Raw_Data!$AJ:$AJ,MATCH($F48,[1]Raw_Data!$F:$F,0)),""))</f>
        <v/>
      </c>
      <c r="AK48" s="20" t="str">
        <f>IF($F48="","",IFERROR(INDEX([1]Raw_Data!$AK:$AK,MATCH($F48,[1]Raw_Data!$F:$F,0)),""))</f>
        <v/>
      </c>
      <c r="AL48" s="20" t="str">
        <f>IF($F48="","",IFERROR(INDEX([1]Raw_Data!$AL:$AL,MATCH($F48,[1]Raw_Data!$F:$F,0)),""))</f>
        <v/>
      </c>
      <c r="AM48" s="20" t="str">
        <f>IF($F48="","",IFERROR(INDEX([1]Raw_Data!$AM:$AM,MATCH($F48,[1]Raw_Data!$F:$F,0)),""))</f>
        <v/>
      </c>
      <c r="AN48" s="20" t="str">
        <f>IF($F48="","",IFERROR(INDEX([1]Raw_Data!$AN:$AN,MATCH($F48,[1]Raw_Data!$F:$F,0)),""))</f>
        <v/>
      </c>
      <c r="AO48" s="20" t="str">
        <f>IF($F48="","",IFERROR(INDEX([1]Raw_Data!$AO:$AO,MATCH($F48,[1]Raw_Data!$F:$F,0)),""))</f>
        <v/>
      </c>
      <c r="AP48" s="20" t="str">
        <f>IF($F48="","",IFERROR(INDEX([1]Raw_Data!$AP:$AP,MATCH($F48,[1]Raw_Data!$F:$F,0)),""))</f>
        <v/>
      </c>
      <c r="AQ48" s="20" t="str">
        <f>IF($F48="","",IFERROR(INDEX([1]Raw_Data!$AQ:$AQ,MATCH($F48,[1]Raw_Data!$F:$F,0)),""))</f>
        <v/>
      </c>
      <c r="AR48" s="20"/>
      <c r="AS48" s="22" t="str">
        <f t="shared" si="0"/>
        <v/>
      </c>
      <c r="AT48" s="17" t="str">
        <f t="shared" si="1"/>
        <v/>
      </c>
      <c r="AU48" s="16" t="str">
        <f t="shared" si="2"/>
        <v/>
      </c>
      <c r="AV48" s="17" t="str">
        <f t="shared" si="3"/>
        <v/>
      </c>
      <c r="AW48" s="17" t="str">
        <f t="shared" si="4"/>
        <v/>
      </c>
      <c r="AX48" s="16" t="str">
        <f t="shared" si="5"/>
        <v/>
      </c>
      <c r="AY48" s="16" t="str">
        <f>IF(B48="","",COUNTIFS($B$5:B48,B48,$AT$5:AT48,AT48))</f>
        <v/>
      </c>
      <c r="AZ48" s="16" t="str">
        <f>IF(B48="","",COUNTIFS($B$5:B48,B48,$AV$5:AV48,AV48))</f>
        <v/>
      </c>
      <c r="BA48" s="16" t="str">
        <f t="shared" si="6"/>
        <v/>
      </c>
      <c r="BB48" s="16" t="str">
        <f t="shared" si="7"/>
        <v/>
      </c>
      <c r="BC48" s="16">
        <f t="shared" si="8"/>
        <v>0</v>
      </c>
      <c r="BD48" s="23" t="str">
        <f t="shared" si="9"/>
        <v/>
      </c>
      <c r="BE48" s="15" t="str">
        <f>IF($F48="","","REV"&amp;COUNTIF($F$5:F48,$F48))</f>
        <v/>
      </c>
      <c r="BF48" s="25"/>
      <c r="BG48" s="25"/>
      <c r="BH48" s="23" t="str">
        <f t="shared" si="10"/>
        <v/>
      </c>
      <c r="BI48" s="23" t="str">
        <f t="shared" si="11"/>
        <v/>
      </c>
      <c r="BJ48" s="40"/>
      <c r="BK48" s="40"/>
      <c r="BL48" s="40"/>
      <c r="BM48" s="40"/>
      <c r="BN48" s="40"/>
      <c r="BO48" s="40"/>
      <c r="BP48" s="40"/>
      <c r="BQ48" s="40"/>
      <c r="BR48" s="40"/>
      <c r="BS48" s="40"/>
      <c r="BT48" s="40"/>
      <c r="BU48" s="40"/>
      <c r="BV48" s="40"/>
      <c r="BW48" s="40"/>
      <c r="BX48" s="40"/>
      <c r="BY48" s="40"/>
      <c r="BZ48" s="40"/>
      <c r="CA48" s="23" t="str">
        <f t="shared" si="12"/>
        <v/>
      </c>
      <c r="CC48" s="19"/>
      <c r="CD48" s="40"/>
      <c r="CE48" s="19"/>
      <c r="CF48" s="40"/>
      <c r="CG48" s="19"/>
      <c r="CH48" s="40"/>
      <c r="CI48" s="19"/>
      <c r="CJ48" s="40"/>
      <c r="CK48" s="19"/>
      <c r="CL48" s="40"/>
      <c r="CM48" s="19"/>
      <c r="CN48" s="40"/>
      <c r="CO48" s="19"/>
      <c r="CP48" s="40"/>
      <c r="CQ48" s="19"/>
      <c r="CR48" s="40"/>
      <c r="CS48" s="19"/>
      <c r="CT48" s="40"/>
      <c r="CU48" s="19"/>
      <c r="CV48" s="40"/>
      <c r="CW48" s="19"/>
      <c r="CX48" s="40"/>
      <c r="CY48" s="19"/>
      <c r="CZ48" s="40"/>
      <c r="DA48" s="19"/>
      <c r="DB48" s="40"/>
      <c r="DC48" s="19"/>
      <c r="DD48" s="40"/>
      <c r="DE48" s="19"/>
      <c r="DF48" s="40"/>
      <c r="DG48" s="19"/>
      <c r="DH48" s="40"/>
      <c r="DI48" s="19"/>
      <c r="DJ48" s="40"/>
      <c r="DK48" s="25" t="str">
        <f t="shared" si="13"/>
        <v/>
      </c>
    </row>
    <row r="49" spans="1:115" ht="24.75" customHeight="1">
      <c r="A49" s="15" t="str">
        <f>IF($F49="","",IFERROR(INDEX([1]Raw_Data!$A:$A,MATCH($F49,[1]Raw_Data!$F:$F,0)),""))</f>
        <v/>
      </c>
      <c r="B49" s="16" t="str">
        <f>IF($F49="","",IFERROR(INDEX([1]Raw_Data!$B:$B,MATCH($F49,[1]Raw_Data!$F:$F,0)),""))</f>
        <v/>
      </c>
      <c r="C49" s="17" t="str">
        <f>IF($F49="","",IFERROR(INDEX([1]Raw_Data!$C:$C,MATCH($F49,[1]Raw_Data!$F:$F,0)),""))</f>
        <v/>
      </c>
      <c r="D49" s="18" t="str">
        <f>IF($F49="","",IFERROR(INDEX([1]Raw_Data!$D:$D,MATCH($F49,[1]Raw_Data!$F:$F,0)),""))</f>
        <v/>
      </c>
      <c r="E49" s="18" t="str">
        <f>IF($F49="","",IFERROR(INDEX([1]Raw_Data!$E:$E,MATCH($F49,[1]Raw_Data!$F:$F,0)),""))</f>
        <v/>
      </c>
      <c r="F49" s="19"/>
      <c r="G49" s="16" t="str">
        <f>IF($F49="","",IFERROR(INDEX([1]Raw_Data!$G:$G,MATCH($F49,[1]Raw_Data!$F:$F,0)),""))</f>
        <v/>
      </c>
      <c r="H49" s="20" t="str">
        <f>IF($F49="","",IFERROR(INDEX([1]Raw_Data!$H:$H,MATCH($F49,[1]Raw_Data!$F:$F,0)),""))</f>
        <v/>
      </c>
      <c r="I49" s="21" t="str">
        <f>IF($F49="","",IFERROR(INDEX([1]Raw_Data!$I:$I,MATCH($F49,[1]Raw_Data!$F:$F,0)),""))</f>
        <v/>
      </c>
      <c r="J49" s="20" t="str">
        <f>IF($F49="","",IFERROR(INDEX([1]Raw_Data!$J:$J,MATCH($F49,[1]Raw_Data!$F:$F,0)),""))</f>
        <v/>
      </c>
      <c r="K49" s="20" t="str">
        <f>IF($F49="","",IFERROR(INDEX([1]Raw_Data!$K:$K,MATCH($F49,[1]Raw_Data!$F:$F,0)),""))</f>
        <v/>
      </c>
      <c r="L49" s="20" t="str">
        <f>IF($F49="","",IFERROR(INDEX([1]Raw_Data!$L:$L,MATCH($F49,[1]Raw_Data!$F:$F,0)),""))</f>
        <v/>
      </c>
      <c r="M49" s="20" t="str">
        <f>IF($F49="","",IFERROR(INDEX([1]Raw_Data!$M:$M,MATCH($F49,[1]Raw_Data!$F:$F,0)),""))</f>
        <v/>
      </c>
      <c r="N49" s="20" t="str">
        <f>IF($F49="","",IFERROR(INDEX([1]Raw_Data!$N:$N,MATCH($F49,[1]Raw_Data!$F:$F,0)),""))</f>
        <v/>
      </c>
      <c r="O49" s="20" t="str">
        <f>IF($F49="","",IFERROR(INDEX([1]Raw_Data!$O:$O,MATCH($F49,[1]Raw_Data!$F:$F,0)),""))</f>
        <v/>
      </c>
      <c r="P49" s="20" t="str">
        <f>IF($F49="","",IFERROR(INDEX([1]Raw_Data!$P:$P,MATCH($F49,[1]Raw_Data!$F:$F,0)),""))</f>
        <v/>
      </c>
      <c r="Q49" s="20" t="str">
        <f>IF($F49="","",IFERROR(INDEX([1]Raw_Data!$Q:$Q,MATCH($F49,[1]Raw_Data!$F:$F,0)),""))</f>
        <v/>
      </c>
      <c r="R49" s="20" t="str">
        <f>IF($F49="","",IFERROR(INDEX([1]Raw_Data!$R:$R,MATCH($F49,[1]Raw_Data!$F:$F,0)),""))</f>
        <v/>
      </c>
      <c r="S49" s="20" t="str">
        <f>IF($F49="","",IFERROR(INDEX([1]Raw_Data!$S:$S,MATCH($F49,[1]Raw_Data!$F:$F,0)),""))</f>
        <v/>
      </c>
      <c r="T49" s="20" t="str">
        <f>IF($F49="","",IFERROR(INDEX([1]Raw_Data!$T:$T,MATCH($F49,[1]Raw_Data!$F:$F,0)),""))</f>
        <v/>
      </c>
      <c r="U49" s="20" t="str">
        <f>IF($F49="","",IFERROR(INDEX([1]Raw_Data!$U:$U,MATCH($F49,[1]Raw_Data!$F:$F,0)),""))</f>
        <v/>
      </c>
      <c r="V49" s="20" t="str">
        <f>IF($F49="","",IFERROR(INDEX([1]Raw_Data!$V:$V,MATCH($F49,[1]Raw_Data!$F:$F,0)),""))</f>
        <v/>
      </c>
      <c r="W49" s="20" t="str">
        <f>IF($F49="","",IFERROR(INDEX([1]Raw_Data!$W:$W,MATCH($F49,[1]Raw_Data!$F:$F,0)),""))</f>
        <v/>
      </c>
      <c r="X49" s="20" t="str">
        <f>IF($F49="","",IFERROR(INDEX([1]Raw_Data!$X:$X,MATCH($F49,[1]Raw_Data!$F:$F,0)),""))</f>
        <v/>
      </c>
      <c r="Y49" s="20" t="str">
        <f>IF($F49="","",IFERROR(INDEX([1]Raw_Data!$Y:$Y,MATCH($F49,[1]Raw_Data!$F:$F,0)),""))</f>
        <v/>
      </c>
      <c r="Z49" s="20" t="str">
        <f>IF($F49="","",IFERROR(INDEX([1]Raw_Data!$Z:$Z,MATCH($F49,[1]Raw_Data!$F:$F,0)),""))</f>
        <v/>
      </c>
      <c r="AA49" s="20" t="str">
        <f>IF($F49="","",IFERROR(INDEX([1]Raw_Data!$AA:$AA,MATCH($F49,[1]Raw_Data!$F:$F,0)),""))</f>
        <v/>
      </c>
      <c r="AB49" s="20" t="str">
        <f>IF($F49="","",IFERROR(INDEX([1]Raw_Data!$AB:$AB,MATCH($F49,[1]Raw_Data!$F:$F,0)),""))</f>
        <v/>
      </c>
      <c r="AC49" s="20" t="str">
        <f>IF($F49="","",IFERROR(INDEX([1]Raw_Data!$AC:$AC,MATCH($F49,[1]Raw_Data!$F:$F,0)),""))</f>
        <v/>
      </c>
      <c r="AD49" s="20" t="str">
        <f>IF($F49="","",IFERROR(INDEX([1]Raw_Data!$AD:$AD,MATCH($F49,[1]Raw_Data!$F:$F,0)),""))</f>
        <v/>
      </c>
      <c r="AE49" s="20" t="str">
        <f>IF($F49="","",IFERROR(INDEX([1]Raw_Data!$AE:$AE,MATCH($F49,[1]Raw_Data!$F:$F,0)),""))</f>
        <v/>
      </c>
      <c r="AF49" s="20" t="str">
        <f>IF($F49="","",IFERROR(INDEX([1]Raw_Data!$AF:$AF,MATCH($F49,[1]Raw_Data!$F:$F,0)),""))</f>
        <v/>
      </c>
      <c r="AG49" s="20" t="str">
        <f>IF($F49="","",IFERROR(INDEX([1]Raw_Data!$AG:$AG,MATCH($F49,[1]Raw_Data!$F:$F,0)),""))</f>
        <v/>
      </c>
      <c r="AH49" s="20" t="str">
        <f>IF($F49="","",IFERROR(INDEX([1]Raw_Data!$AH:$AH,MATCH($F49,[1]Raw_Data!$F:$F,0)),""))</f>
        <v/>
      </c>
      <c r="AI49" s="20" t="str">
        <f>IF($F49="","",IFERROR(INDEX([1]Raw_Data!$AI:$AI,MATCH($F49,[1]Raw_Data!$F:$F,0)),""))</f>
        <v/>
      </c>
      <c r="AJ49" s="20" t="str">
        <f>IF($F49="","",IFERROR(INDEX([1]Raw_Data!$AJ:$AJ,MATCH($F49,[1]Raw_Data!$F:$F,0)),""))</f>
        <v/>
      </c>
      <c r="AK49" s="20" t="str">
        <f>IF($F49="","",IFERROR(INDEX([1]Raw_Data!$AK:$AK,MATCH($F49,[1]Raw_Data!$F:$F,0)),""))</f>
        <v/>
      </c>
      <c r="AL49" s="20" t="str">
        <f>IF($F49="","",IFERROR(INDEX([1]Raw_Data!$AL:$AL,MATCH($F49,[1]Raw_Data!$F:$F,0)),""))</f>
        <v/>
      </c>
      <c r="AM49" s="20" t="str">
        <f>IF($F49="","",IFERROR(INDEX([1]Raw_Data!$AM:$AM,MATCH($F49,[1]Raw_Data!$F:$F,0)),""))</f>
        <v/>
      </c>
      <c r="AN49" s="20" t="str">
        <f>IF($F49="","",IFERROR(INDEX([1]Raw_Data!$AN:$AN,MATCH($F49,[1]Raw_Data!$F:$F,0)),""))</f>
        <v/>
      </c>
      <c r="AO49" s="20" t="str">
        <f>IF($F49="","",IFERROR(INDEX([1]Raw_Data!$AO:$AO,MATCH($F49,[1]Raw_Data!$F:$F,0)),""))</f>
        <v/>
      </c>
      <c r="AP49" s="20" t="str">
        <f>IF($F49="","",IFERROR(INDEX([1]Raw_Data!$AP:$AP,MATCH($F49,[1]Raw_Data!$F:$F,0)),""))</f>
        <v/>
      </c>
      <c r="AQ49" s="20" t="str">
        <f>IF($F49="","",IFERROR(INDEX([1]Raw_Data!$AQ:$AQ,MATCH($F49,[1]Raw_Data!$F:$F,0)),""))</f>
        <v/>
      </c>
      <c r="AR49" s="20"/>
      <c r="AS49" s="22" t="str">
        <f t="shared" si="0"/>
        <v/>
      </c>
      <c r="AT49" s="17" t="str">
        <f t="shared" si="1"/>
        <v/>
      </c>
      <c r="AU49" s="16" t="str">
        <f t="shared" si="2"/>
        <v/>
      </c>
      <c r="AV49" s="17" t="str">
        <f t="shared" si="3"/>
        <v/>
      </c>
      <c r="AW49" s="17" t="str">
        <f t="shared" si="4"/>
        <v/>
      </c>
      <c r="AX49" s="16" t="str">
        <f t="shared" si="5"/>
        <v/>
      </c>
      <c r="AY49" s="16" t="str">
        <f>IF(B49="","",COUNTIFS($B$5:B49,B49,$AT$5:AT49,AT49))</f>
        <v/>
      </c>
      <c r="AZ49" s="16" t="str">
        <f>IF(B49="","",COUNTIFS($B$5:B49,B49,$AV$5:AV49,AV49))</f>
        <v/>
      </c>
      <c r="BA49" s="16" t="str">
        <f t="shared" si="6"/>
        <v/>
      </c>
      <c r="BB49" s="16" t="str">
        <f t="shared" si="7"/>
        <v/>
      </c>
      <c r="BC49" s="16">
        <f t="shared" si="8"/>
        <v>0</v>
      </c>
      <c r="BD49" s="23" t="str">
        <f t="shared" si="9"/>
        <v/>
      </c>
      <c r="BE49" s="15" t="str">
        <f>IF($F49="","","REV"&amp;COUNTIF($F$5:F49,$F49))</f>
        <v/>
      </c>
      <c r="BF49" s="25"/>
      <c r="BG49" s="25"/>
      <c r="BH49" s="23" t="str">
        <f t="shared" si="10"/>
        <v/>
      </c>
      <c r="BI49" s="23" t="str">
        <f t="shared" si="11"/>
        <v/>
      </c>
      <c r="BJ49" s="40"/>
      <c r="BK49" s="40"/>
      <c r="BL49" s="40"/>
      <c r="BM49" s="40"/>
      <c r="BN49" s="40"/>
      <c r="BO49" s="40"/>
      <c r="BP49" s="40"/>
      <c r="BQ49" s="40"/>
      <c r="BR49" s="40"/>
      <c r="BS49" s="40"/>
      <c r="BT49" s="40"/>
      <c r="BU49" s="40"/>
      <c r="BV49" s="40"/>
      <c r="BW49" s="40"/>
      <c r="BX49" s="40"/>
      <c r="BY49" s="40"/>
      <c r="BZ49" s="40"/>
      <c r="CA49" s="23" t="str">
        <f t="shared" si="12"/>
        <v/>
      </c>
      <c r="CC49" s="19"/>
      <c r="CD49" s="40"/>
      <c r="CE49" s="19"/>
      <c r="CF49" s="40"/>
      <c r="CG49" s="19"/>
      <c r="CH49" s="40"/>
      <c r="CI49" s="19"/>
      <c r="CJ49" s="40"/>
      <c r="CK49" s="19"/>
      <c r="CL49" s="40"/>
      <c r="CM49" s="19"/>
      <c r="CN49" s="40"/>
      <c r="CO49" s="19"/>
      <c r="CP49" s="40"/>
      <c r="CQ49" s="19"/>
      <c r="CR49" s="40"/>
      <c r="CS49" s="19"/>
      <c r="CT49" s="40"/>
      <c r="CU49" s="19"/>
      <c r="CV49" s="40"/>
      <c r="CW49" s="19"/>
      <c r="CX49" s="40"/>
      <c r="CY49" s="19"/>
      <c r="CZ49" s="40"/>
      <c r="DA49" s="19"/>
      <c r="DB49" s="40"/>
      <c r="DC49" s="19"/>
      <c r="DD49" s="40"/>
      <c r="DE49" s="19"/>
      <c r="DF49" s="40"/>
      <c r="DG49" s="19"/>
      <c r="DH49" s="40"/>
      <c r="DI49" s="19"/>
      <c r="DJ49" s="40"/>
      <c r="DK49" s="25" t="str">
        <f t="shared" si="13"/>
        <v/>
      </c>
    </row>
    <row r="50" spans="1:115" ht="24.75" customHeight="1">
      <c r="A50" s="15" t="str">
        <f>IF($F50="","",IFERROR(INDEX([1]Raw_Data!$A:$A,MATCH($F50,[1]Raw_Data!$F:$F,0)),""))</f>
        <v/>
      </c>
      <c r="B50" s="16" t="str">
        <f>IF($F50="","",IFERROR(INDEX([1]Raw_Data!$B:$B,MATCH($F50,[1]Raw_Data!$F:$F,0)),""))</f>
        <v/>
      </c>
      <c r="C50" s="17" t="str">
        <f>IF($F50="","",IFERROR(INDEX([1]Raw_Data!$C:$C,MATCH($F50,[1]Raw_Data!$F:$F,0)),""))</f>
        <v/>
      </c>
      <c r="D50" s="18" t="str">
        <f>IF($F50="","",IFERROR(INDEX([1]Raw_Data!$D:$D,MATCH($F50,[1]Raw_Data!$F:$F,0)),""))</f>
        <v/>
      </c>
      <c r="E50" s="18" t="str">
        <f>IF($F50="","",IFERROR(INDEX([1]Raw_Data!$E:$E,MATCH($F50,[1]Raw_Data!$F:$F,0)),""))</f>
        <v/>
      </c>
      <c r="F50" s="19"/>
      <c r="G50" s="16" t="str">
        <f>IF($F50="","",IFERROR(INDEX([1]Raw_Data!$G:$G,MATCH($F50,[1]Raw_Data!$F:$F,0)),""))</f>
        <v/>
      </c>
      <c r="H50" s="20" t="str">
        <f>IF($F50="","",IFERROR(INDEX([1]Raw_Data!$H:$H,MATCH($F50,[1]Raw_Data!$F:$F,0)),""))</f>
        <v/>
      </c>
      <c r="I50" s="21" t="str">
        <f>IF($F50="","",IFERROR(INDEX([1]Raw_Data!$I:$I,MATCH($F50,[1]Raw_Data!$F:$F,0)),""))</f>
        <v/>
      </c>
      <c r="J50" s="20" t="str">
        <f>IF($F50="","",IFERROR(INDEX([1]Raw_Data!$J:$J,MATCH($F50,[1]Raw_Data!$F:$F,0)),""))</f>
        <v/>
      </c>
      <c r="K50" s="20" t="str">
        <f>IF($F50="","",IFERROR(INDEX([1]Raw_Data!$K:$K,MATCH($F50,[1]Raw_Data!$F:$F,0)),""))</f>
        <v/>
      </c>
      <c r="L50" s="20" t="str">
        <f>IF($F50="","",IFERROR(INDEX([1]Raw_Data!$L:$L,MATCH($F50,[1]Raw_Data!$F:$F,0)),""))</f>
        <v/>
      </c>
      <c r="M50" s="20" t="str">
        <f>IF($F50="","",IFERROR(INDEX([1]Raw_Data!$M:$M,MATCH($F50,[1]Raw_Data!$F:$F,0)),""))</f>
        <v/>
      </c>
      <c r="N50" s="20" t="str">
        <f>IF($F50="","",IFERROR(INDEX([1]Raw_Data!$N:$N,MATCH($F50,[1]Raw_Data!$F:$F,0)),""))</f>
        <v/>
      </c>
      <c r="O50" s="20" t="str">
        <f>IF($F50="","",IFERROR(INDEX([1]Raw_Data!$O:$O,MATCH($F50,[1]Raw_Data!$F:$F,0)),""))</f>
        <v/>
      </c>
      <c r="P50" s="20" t="str">
        <f>IF($F50="","",IFERROR(INDEX([1]Raw_Data!$P:$P,MATCH($F50,[1]Raw_Data!$F:$F,0)),""))</f>
        <v/>
      </c>
      <c r="Q50" s="20" t="str">
        <f>IF($F50="","",IFERROR(INDEX([1]Raw_Data!$Q:$Q,MATCH($F50,[1]Raw_Data!$F:$F,0)),""))</f>
        <v/>
      </c>
      <c r="R50" s="20" t="str">
        <f>IF($F50="","",IFERROR(INDEX([1]Raw_Data!$R:$R,MATCH($F50,[1]Raw_Data!$F:$F,0)),""))</f>
        <v/>
      </c>
      <c r="S50" s="20" t="str">
        <f>IF($F50="","",IFERROR(INDEX([1]Raw_Data!$S:$S,MATCH($F50,[1]Raw_Data!$F:$F,0)),""))</f>
        <v/>
      </c>
      <c r="T50" s="20" t="str">
        <f>IF($F50="","",IFERROR(INDEX([1]Raw_Data!$T:$T,MATCH($F50,[1]Raw_Data!$F:$F,0)),""))</f>
        <v/>
      </c>
      <c r="U50" s="20" t="str">
        <f>IF($F50="","",IFERROR(INDEX([1]Raw_Data!$U:$U,MATCH($F50,[1]Raw_Data!$F:$F,0)),""))</f>
        <v/>
      </c>
      <c r="V50" s="20" t="str">
        <f>IF($F50="","",IFERROR(INDEX([1]Raw_Data!$V:$V,MATCH($F50,[1]Raw_Data!$F:$F,0)),""))</f>
        <v/>
      </c>
      <c r="W50" s="20" t="str">
        <f>IF($F50="","",IFERROR(INDEX([1]Raw_Data!$W:$W,MATCH($F50,[1]Raw_Data!$F:$F,0)),""))</f>
        <v/>
      </c>
      <c r="X50" s="20" t="str">
        <f>IF($F50="","",IFERROR(INDEX([1]Raw_Data!$X:$X,MATCH($F50,[1]Raw_Data!$F:$F,0)),""))</f>
        <v/>
      </c>
      <c r="Y50" s="20" t="str">
        <f>IF($F50="","",IFERROR(INDEX([1]Raw_Data!$Y:$Y,MATCH($F50,[1]Raw_Data!$F:$F,0)),""))</f>
        <v/>
      </c>
      <c r="Z50" s="20" t="str">
        <f>IF($F50="","",IFERROR(INDEX([1]Raw_Data!$Z:$Z,MATCH($F50,[1]Raw_Data!$F:$F,0)),""))</f>
        <v/>
      </c>
      <c r="AA50" s="20" t="str">
        <f>IF($F50="","",IFERROR(INDEX([1]Raw_Data!$AA:$AA,MATCH($F50,[1]Raw_Data!$F:$F,0)),""))</f>
        <v/>
      </c>
      <c r="AB50" s="20" t="str">
        <f>IF($F50="","",IFERROR(INDEX([1]Raw_Data!$AB:$AB,MATCH($F50,[1]Raw_Data!$F:$F,0)),""))</f>
        <v/>
      </c>
      <c r="AC50" s="20" t="str">
        <f>IF($F50="","",IFERROR(INDEX([1]Raw_Data!$AC:$AC,MATCH($F50,[1]Raw_Data!$F:$F,0)),""))</f>
        <v/>
      </c>
      <c r="AD50" s="20" t="str">
        <f>IF($F50="","",IFERROR(INDEX([1]Raw_Data!$AD:$AD,MATCH($F50,[1]Raw_Data!$F:$F,0)),""))</f>
        <v/>
      </c>
      <c r="AE50" s="20" t="str">
        <f>IF($F50="","",IFERROR(INDEX([1]Raw_Data!$AE:$AE,MATCH($F50,[1]Raw_Data!$F:$F,0)),""))</f>
        <v/>
      </c>
      <c r="AF50" s="20" t="str">
        <f>IF($F50="","",IFERROR(INDEX([1]Raw_Data!$AF:$AF,MATCH($F50,[1]Raw_Data!$F:$F,0)),""))</f>
        <v/>
      </c>
      <c r="AG50" s="20" t="str">
        <f>IF($F50="","",IFERROR(INDEX([1]Raw_Data!$AG:$AG,MATCH($F50,[1]Raw_Data!$F:$F,0)),""))</f>
        <v/>
      </c>
      <c r="AH50" s="20" t="str">
        <f>IF($F50="","",IFERROR(INDEX([1]Raw_Data!$AH:$AH,MATCH($F50,[1]Raw_Data!$F:$F,0)),""))</f>
        <v/>
      </c>
      <c r="AI50" s="20" t="str">
        <f>IF($F50="","",IFERROR(INDEX([1]Raw_Data!$AI:$AI,MATCH($F50,[1]Raw_Data!$F:$F,0)),""))</f>
        <v/>
      </c>
      <c r="AJ50" s="20" t="str">
        <f>IF($F50="","",IFERROR(INDEX([1]Raw_Data!$AJ:$AJ,MATCH($F50,[1]Raw_Data!$F:$F,0)),""))</f>
        <v/>
      </c>
      <c r="AK50" s="20" t="str">
        <f>IF($F50="","",IFERROR(INDEX([1]Raw_Data!$AK:$AK,MATCH($F50,[1]Raw_Data!$F:$F,0)),""))</f>
        <v/>
      </c>
      <c r="AL50" s="20" t="str">
        <f>IF($F50="","",IFERROR(INDEX([1]Raw_Data!$AL:$AL,MATCH($F50,[1]Raw_Data!$F:$F,0)),""))</f>
        <v/>
      </c>
      <c r="AM50" s="20" t="str">
        <f>IF($F50="","",IFERROR(INDEX([1]Raw_Data!$AM:$AM,MATCH($F50,[1]Raw_Data!$F:$F,0)),""))</f>
        <v/>
      </c>
      <c r="AN50" s="20" t="str">
        <f>IF($F50="","",IFERROR(INDEX([1]Raw_Data!$AN:$AN,MATCH($F50,[1]Raw_Data!$F:$F,0)),""))</f>
        <v/>
      </c>
      <c r="AO50" s="20" t="str">
        <f>IF($F50="","",IFERROR(INDEX([1]Raw_Data!$AO:$AO,MATCH($F50,[1]Raw_Data!$F:$F,0)),""))</f>
        <v/>
      </c>
      <c r="AP50" s="20" t="str">
        <f>IF($F50="","",IFERROR(INDEX([1]Raw_Data!$AP:$AP,MATCH($F50,[1]Raw_Data!$F:$F,0)),""))</f>
        <v/>
      </c>
      <c r="AQ50" s="20" t="str">
        <f>IF($F50="","",IFERROR(INDEX([1]Raw_Data!$AQ:$AQ,MATCH($F50,[1]Raw_Data!$F:$F,0)),""))</f>
        <v/>
      </c>
      <c r="AR50" s="20"/>
      <c r="AS50" s="22" t="str">
        <f t="shared" si="0"/>
        <v/>
      </c>
      <c r="AT50" s="17" t="str">
        <f t="shared" si="1"/>
        <v/>
      </c>
      <c r="AU50" s="16" t="str">
        <f t="shared" si="2"/>
        <v/>
      </c>
      <c r="AV50" s="17" t="str">
        <f t="shared" si="3"/>
        <v/>
      </c>
      <c r="AW50" s="17" t="str">
        <f t="shared" si="4"/>
        <v/>
      </c>
      <c r="AX50" s="16" t="str">
        <f t="shared" si="5"/>
        <v/>
      </c>
      <c r="AY50" s="16" t="str">
        <f>IF(B50="","",COUNTIFS($B$5:B50,B50,$AT$5:AT50,AT50))</f>
        <v/>
      </c>
      <c r="AZ50" s="16" t="str">
        <f>IF(B50="","",COUNTIFS($B$5:B50,B50,$AV$5:AV50,AV50))</f>
        <v/>
      </c>
      <c r="BA50" s="16" t="str">
        <f t="shared" si="6"/>
        <v/>
      </c>
      <c r="BB50" s="16" t="str">
        <f t="shared" si="7"/>
        <v/>
      </c>
      <c r="BC50" s="16">
        <f t="shared" si="8"/>
        <v>0</v>
      </c>
      <c r="BD50" s="23" t="str">
        <f t="shared" si="9"/>
        <v/>
      </c>
      <c r="BE50" s="15" t="str">
        <f>IF($F50="","","REV"&amp;COUNTIF($F$5:F50,$F50))</f>
        <v/>
      </c>
      <c r="BF50" s="25"/>
      <c r="BG50" s="25"/>
      <c r="BH50" s="23" t="str">
        <f t="shared" si="10"/>
        <v/>
      </c>
      <c r="BI50" s="23" t="str">
        <f t="shared" si="11"/>
        <v/>
      </c>
      <c r="BJ50" s="40"/>
      <c r="BK50" s="40"/>
      <c r="BL50" s="40"/>
      <c r="BM50" s="40"/>
      <c r="BN50" s="40"/>
      <c r="BO50" s="40"/>
      <c r="BP50" s="40"/>
      <c r="BQ50" s="40"/>
      <c r="BR50" s="40"/>
      <c r="BS50" s="40"/>
      <c r="BT50" s="40"/>
      <c r="BU50" s="40"/>
      <c r="BV50" s="40"/>
      <c r="BW50" s="40"/>
      <c r="BX50" s="40"/>
      <c r="BY50" s="40"/>
      <c r="BZ50" s="40"/>
      <c r="CA50" s="23" t="str">
        <f t="shared" si="12"/>
        <v/>
      </c>
      <c r="CC50" s="19"/>
      <c r="CD50" s="40"/>
      <c r="CE50" s="19"/>
      <c r="CF50" s="40"/>
      <c r="CG50" s="19"/>
      <c r="CH50" s="40"/>
      <c r="CI50" s="19"/>
      <c r="CJ50" s="40"/>
      <c r="CK50" s="19"/>
      <c r="CL50" s="40"/>
      <c r="CM50" s="19"/>
      <c r="CN50" s="40"/>
      <c r="CO50" s="19"/>
      <c r="CP50" s="40"/>
      <c r="CQ50" s="19"/>
      <c r="CR50" s="40"/>
      <c r="CS50" s="19"/>
      <c r="CT50" s="40"/>
      <c r="CU50" s="19"/>
      <c r="CV50" s="40"/>
      <c r="CW50" s="19"/>
      <c r="CX50" s="40"/>
      <c r="CY50" s="19"/>
      <c r="CZ50" s="40"/>
      <c r="DA50" s="19"/>
      <c r="DB50" s="40"/>
      <c r="DC50" s="19"/>
      <c r="DD50" s="40"/>
      <c r="DE50" s="19"/>
      <c r="DF50" s="40"/>
      <c r="DG50" s="19"/>
      <c r="DH50" s="40"/>
      <c r="DI50" s="19"/>
      <c r="DJ50" s="40"/>
      <c r="DK50" s="25" t="str">
        <f t="shared" si="13"/>
        <v/>
      </c>
    </row>
    <row r="51" spans="1:115" ht="24.75" customHeight="1">
      <c r="A51" s="15" t="str">
        <f>IF($F51="","",IFERROR(INDEX([1]Raw_Data!$A:$A,MATCH($F51,[1]Raw_Data!$F:$F,0)),""))</f>
        <v/>
      </c>
      <c r="B51" s="16" t="str">
        <f>IF($F51="","",IFERROR(INDEX([1]Raw_Data!$B:$B,MATCH($F51,[1]Raw_Data!$F:$F,0)),""))</f>
        <v/>
      </c>
      <c r="C51" s="17" t="str">
        <f>IF($F51="","",IFERROR(INDEX([1]Raw_Data!$C:$C,MATCH($F51,[1]Raw_Data!$F:$F,0)),""))</f>
        <v/>
      </c>
      <c r="D51" s="18" t="str">
        <f>IF($F51="","",IFERROR(INDEX([1]Raw_Data!$D:$D,MATCH($F51,[1]Raw_Data!$F:$F,0)),""))</f>
        <v/>
      </c>
      <c r="E51" s="18" t="str">
        <f>IF($F51="","",IFERROR(INDEX([1]Raw_Data!$E:$E,MATCH($F51,[1]Raw_Data!$F:$F,0)),""))</f>
        <v/>
      </c>
      <c r="F51" s="19"/>
      <c r="G51" s="16" t="str">
        <f>IF($F51="","",IFERROR(INDEX([1]Raw_Data!$G:$G,MATCH($F51,[1]Raw_Data!$F:$F,0)),""))</f>
        <v/>
      </c>
      <c r="H51" s="20" t="str">
        <f>IF($F51="","",IFERROR(INDEX([1]Raw_Data!$H:$H,MATCH($F51,[1]Raw_Data!$F:$F,0)),""))</f>
        <v/>
      </c>
      <c r="I51" s="21" t="str">
        <f>IF($F51="","",IFERROR(INDEX([1]Raw_Data!$I:$I,MATCH($F51,[1]Raw_Data!$F:$F,0)),""))</f>
        <v/>
      </c>
      <c r="J51" s="20" t="str">
        <f>IF($F51="","",IFERROR(INDEX([1]Raw_Data!$J:$J,MATCH($F51,[1]Raw_Data!$F:$F,0)),""))</f>
        <v/>
      </c>
      <c r="K51" s="20" t="str">
        <f>IF($F51="","",IFERROR(INDEX([1]Raw_Data!$K:$K,MATCH($F51,[1]Raw_Data!$F:$F,0)),""))</f>
        <v/>
      </c>
      <c r="L51" s="20" t="str">
        <f>IF($F51="","",IFERROR(INDEX([1]Raw_Data!$L:$L,MATCH($F51,[1]Raw_Data!$F:$F,0)),""))</f>
        <v/>
      </c>
      <c r="M51" s="20" t="str">
        <f>IF($F51="","",IFERROR(INDEX([1]Raw_Data!$M:$M,MATCH($F51,[1]Raw_Data!$F:$F,0)),""))</f>
        <v/>
      </c>
      <c r="N51" s="20" t="str">
        <f>IF($F51="","",IFERROR(INDEX([1]Raw_Data!$N:$N,MATCH($F51,[1]Raw_Data!$F:$F,0)),""))</f>
        <v/>
      </c>
      <c r="O51" s="20" t="str">
        <f>IF($F51="","",IFERROR(INDEX([1]Raw_Data!$O:$O,MATCH($F51,[1]Raw_Data!$F:$F,0)),""))</f>
        <v/>
      </c>
      <c r="P51" s="20" t="str">
        <f>IF($F51="","",IFERROR(INDEX([1]Raw_Data!$P:$P,MATCH($F51,[1]Raw_Data!$F:$F,0)),""))</f>
        <v/>
      </c>
      <c r="Q51" s="20" t="str">
        <f>IF($F51="","",IFERROR(INDEX([1]Raw_Data!$Q:$Q,MATCH($F51,[1]Raw_Data!$F:$F,0)),""))</f>
        <v/>
      </c>
      <c r="R51" s="20" t="str">
        <f>IF($F51="","",IFERROR(INDEX([1]Raw_Data!$R:$R,MATCH($F51,[1]Raw_Data!$F:$F,0)),""))</f>
        <v/>
      </c>
      <c r="S51" s="20" t="str">
        <f>IF($F51="","",IFERROR(INDEX([1]Raw_Data!$S:$S,MATCH($F51,[1]Raw_Data!$F:$F,0)),""))</f>
        <v/>
      </c>
      <c r="T51" s="20" t="str">
        <f>IF($F51="","",IFERROR(INDEX([1]Raw_Data!$T:$T,MATCH($F51,[1]Raw_Data!$F:$F,0)),""))</f>
        <v/>
      </c>
      <c r="U51" s="20" t="str">
        <f>IF($F51="","",IFERROR(INDEX([1]Raw_Data!$U:$U,MATCH($F51,[1]Raw_Data!$F:$F,0)),""))</f>
        <v/>
      </c>
      <c r="V51" s="20" t="str">
        <f>IF($F51="","",IFERROR(INDEX([1]Raw_Data!$V:$V,MATCH($F51,[1]Raw_Data!$F:$F,0)),""))</f>
        <v/>
      </c>
      <c r="W51" s="20" t="str">
        <f>IF($F51="","",IFERROR(INDEX([1]Raw_Data!$W:$W,MATCH($F51,[1]Raw_Data!$F:$F,0)),""))</f>
        <v/>
      </c>
      <c r="X51" s="20" t="str">
        <f>IF($F51="","",IFERROR(INDEX([1]Raw_Data!$X:$X,MATCH($F51,[1]Raw_Data!$F:$F,0)),""))</f>
        <v/>
      </c>
      <c r="Y51" s="20" t="str">
        <f>IF($F51="","",IFERROR(INDEX([1]Raw_Data!$Y:$Y,MATCH($F51,[1]Raw_Data!$F:$F,0)),""))</f>
        <v/>
      </c>
      <c r="Z51" s="20" t="str">
        <f>IF($F51="","",IFERROR(INDEX([1]Raw_Data!$Z:$Z,MATCH($F51,[1]Raw_Data!$F:$F,0)),""))</f>
        <v/>
      </c>
      <c r="AA51" s="20" t="str">
        <f>IF($F51="","",IFERROR(INDEX([1]Raw_Data!$AA:$AA,MATCH($F51,[1]Raw_Data!$F:$F,0)),""))</f>
        <v/>
      </c>
      <c r="AB51" s="20" t="str">
        <f>IF($F51="","",IFERROR(INDEX([1]Raw_Data!$AB:$AB,MATCH($F51,[1]Raw_Data!$F:$F,0)),""))</f>
        <v/>
      </c>
      <c r="AC51" s="20" t="str">
        <f>IF($F51="","",IFERROR(INDEX([1]Raw_Data!$AC:$AC,MATCH($F51,[1]Raw_Data!$F:$F,0)),""))</f>
        <v/>
      </c>
      <c r="AD51" s="20" t="str">
        <f>IF($F51="","",IFERROR(INDEX([1]Raw_Data!$AD:$AD,MATCH($F51,[1]Raw_Data!$F:$F,0)),""))</f>
        <v/>
      </c>
      <c r="AE51" s="20" t="str">
        <f>IF($F51="","",IFERROR(INDEX([1]Raw_Data!$AE:$AE,MATCH($F51,[1]Raw_Data!$F:$F,0)),""))</f>
        <v/>
      </c>
      <c r="AF51" s="20" t="str">
        <f>IF($F51="","",IFERROR(INDEX([1]Raw_Data!$AF:$AF,MATCH($F51,[1]Raw_Data!$F:$F,0)),""))</f>
        <v/>
      </c>
      <c r="AG51" s="20" t="str">
        <f>IF($F51="","",IFERROR(INDEX([1]Raw_Data!$AG:$AG,MATCH($F51,[1]Raw_Data!$F:$F,0)),""))</f>
        <v/>
      </c>
      <c r="AH51" s="20" t="str">
        <f>IF($F51="","",IFERROR(INDEX([1]Raw_Data!$AH:$AH,MATCH($F51,[1]Raw_Data!$F:$F,0)),""))</f>
        <v/>
      </c>
      <c r="AI51" s="20" t="str">
        <f>IF($F51="","",IFERROR(INDEX([1]Raw_Data!$AI:$AI,MATCH($F51,[1]Raw_Data!$F:$F,0)),""))</f>
        <v/>
      </c>
      <c r="AJ51" s="20" t="str">
        <f>IF($F51="","",IFERROR(INDEX([1]Raw_Data!$AJ:$AJ,MATCH($F51,[1]Raw_Data!$F:$F,0)),""))</f>
        <v/>
      </c>
      <c r="AK51" s="20" t="str">
        <f>IF($F51="","",IFERROR(INDEX([1]Raw_Data!$AK:$AK,MATCH($F51,[1]Raw_Data!$F:$F,0)),""))</f>
        <v/>
      </c>
      <c r="AL51" s="20" t="str">
        <f>IF($F51="","",IFERROR(INDEX([1]Raw_Data!$AL:$AL,MATCH($F51,[1]Raw_Data!$F:$F,0)),""))</f>
        <v/>
      </c>
      <c r="AM51" s="20" t="str">
        <f>IF($F51="","",IFERROR(INDEX([1]Raw_Data!$AM:$AM,MATCH($F51,[1]Raw_Data!$F:$F,0)),""))</f>
        <v/>
      </c>
      <c r="AN51" s="20" t="str">
        <f>IF($F51="","",IFERROR(INDEX([1]Raw_Data!$AN:$AN,MATCH($F51,[1]Raw_Data!$F:$F,0)),""))</f>
        <v/>
      </c>
      <c r="AO51" s="20" t="str">
        <f>IF($F51="","",IFERROR(INDEX([1]Raw_Data!$AO:$AO,MATCH($F51,[1]Raw_Data!$F:$F,0)),""))</f>
        <v/>
      </c>
      <c r="AP51" s="20" t="str">
        <f>IF($F51="","",IFERROR(INDEX([1]Raw_Data!$AP:$AP,MATCH($F51,[1]Raw_Data!$F:$F,0)),""))</f>
        <v/>
      </c>
      <c r="AQ51" s="20" t="str">
        <f>IF($F51="","",IFERROR(INDEX([1]Raw_Data!$AQ:$AQ,MATCH($F51,[1]Raw_Data!$F:$F,0)),""))</f>
        <v/>
      </c>
      <c r="AR51" s="20"/>
      <c r="AS51" s="22" t="str">
        <f t="shared" si="0"/>
        <v/>
      </c>
      <c r="AT51" s="17" t="str">
        <f t="shared" si="1"/>
        <v/>
      </c>
      <c r="AU51" s="16" t="str">
        <f t="shared" si="2"/>
        <v/>
      </c>
      <c r="AV51" s="17" t="str">
        <f t="shared" si="3"/>
        <v/>
      </c>
      <c r="AW51" s="17" t="str">
        <f t="shared" si="4"/>
        <v/>
      </c>
      <c r="AX51" s="16" t="str">
        <f t="shared" si="5"/>
        <v/>
      </c>
      <c r="AY51" s="16" t="str">
        <f>IF(B51="","",COUNTIFS($B$5:B51,B51,$AT$5:AT51,AT51))</f>
        <v/>
      </c>
      <c r="AZ51" s="16" t="str">
        <f>IF(B51="","",COUNTIFS($B$5:B51,B51,$AV$5:AV51,AV51))</f>
        <v/>
      </c>
      <c r="BA51" s="16" t="str">
        <f t="shared" si="6"/>
        <v/>
      </c>
      <c r="BB51" s="16" t="str">
        <f t="shared" si="7"/>
        <v/>
      </c>
      <c r="BC51" s="16">
        <f t="shared" si="8"/>
        <v>0</v>
      </c>
      <c r="BD51" s="23" t="str">
        <f t="shared" si="9"/>
        <v/>
      </c>
      <c r="BE51" s="15" t="str">
        <f>IF($F51="","","REV"&amp;COUNTIF($F$5:F51,$F51))</f>
        <v/>
      </c>
      <c r="BF51" s="25"/>
      <c r="BG51" s="25"/>
      <c r="BH51" s="23" t="str">
        <f t="shared" si="10"/>
        <v/>
      </c>
      <c r="BI51" s="23" t="str">
        <f t="shared" si="11"/>
        <v/>
      </c>
      <c r="BJ51" s="40"/>
      <c r="BK51" s="40"/>
      <c r="BL51" s="40"/>
      <c r="BM51" s="40"/>
      <c r="BN51" s="40"/>
      <c r="BO51" s="40"/>
      <c r="BP51" s="40"/>
      <c r="BQ51" s="40"/>
      <c r="BR51" s="40"/>
      <c r="BS51" s="40"/>
      <c r="BT51" s="40"/>
      <c r="BU51" s="40"/>
      <c r="BV51" s="40"/>
      <c r="BW51" s="40"/>
      <c r="BX51" s="40"/>
      <c r="BY51" s="40"/>
      <c r="BZ51" s="40"/>
      <c r="CA51" s="23" t="str">
        <f t="shared" si="12"/>
        <v/>
      </c>
      <c r="CC51" s="19"/>
      <c r="CD51" s="40"/>
      <c r="CE51" s="19"/>
      <c r="CF51" s="40"/>
      <c r="CG51" s="19"/>
      <c r="CH51" s="40"/>
      <c r="CI51" s="19"/>
      <c r="CJ51" s="40"/>
      <c r="CK51" s="19"/>
      <c r="CL51" s="40"/>
      <c r="CM51" s="19"/>
      <c r="CN51" s="40"/>
      <c r="CO51" s="19"/>
      <c r="CP51" s="40"/>
      <c r="CQ51" s="19"/>
      <c r="CR51" s="40"/>
      <c r="CS51" s="19"/>
      <c r="CT51" s="40"/>
      <c r="CU51" s="19"/>
      <c r="CV51" s="40"/>
      <c r="CW51" s="19"/>
      <c r="CX51" s="40"/>
      <c r="CY51" s="19"/>
      <c r="CZ51" s="40"/>
      <c r="DA51" s="19"/>
      <c r="DB51" s="40"/>
      <c r="DC51" s="19"/>
      <c r="DD51" s="40"/>
      <c r="DE51" s="19"/>
      <c r="DF51" s="40"/>
      <c r="DG51" s="19"/>
      <c r="DH51" s="40"/>
      <c r="DI51" s="19"/>
      <c r="DJ51" s="40"/>
      <c r="DK51" s="25" t="str">
        <f t="shared" si="13"/>
        <v/>
      </c>
    </row>
    <row r="52" spans="1:115" ht="24.75" customHeight="1">
      <c r="A52" s="15" t="str">
        <f>IF($F52="","",IFERROR(INDEX([1]Raw_Data!$A:$A,MATCH($F52,[1]Raw_Data!$F:$F,0)),""))</f>
        <v/>
      </c>
      <c r="B52" s="16" t="str">
        <f>IF($F52="","",IFERROR(INDEX([1]Raw_Data!$B:$B,MATCH($F52,[1]Raw_Data!$F:$F,0)),""))</f>
        <v/>
      </c>
      <c r="C52" s="17" t="str">
        <f>IF($F52="","",IFERROR(INDEX([1]Raw_Data!$C:$C,MATCH($F52,[1]Raw_Data!$F:$F,0)),""))</f>
        <v/>
      </c>
      <c r="D52" s="18" t="str">
        <f>IF($F52="","",IFERROR(INDEX([1]Raw_Data!$D:$D,MATCH($F52,[1]Raw_Data!$F:$F,0)),""))</f>
        <v/>
      </c>
      <c r="E52" s="18" t="str">
        <f>IF($F52="","",IFERROR(INDEX([1]Raw_Data!$E:$E,MATCH($F52,[1]Raw_Data!$F:$F,0)),""))</f>
        <v/>
      </c>
      <c r="F52" s="19"/>
      <c r="G52" s="16" t="str">
        <f>IF($F52="","",IFERROR(INDEX([1]Raw_Data!$G:$G,MATCH($F52,[1]Raw_Data!$F:$F,0)),""))</f>
        <v/>
      </c>
      <c r="H52" s="20" t="str">
        <f>IF($F52="","",IFERROR(INDEX([1]Raw_Data!$H:$H,MATCH($F52,[1]Raw_Data!$F:$F,0)),""))</f>
        <v/>
      </c>
      <c r="I52" s="21" t="str">
        <f>IF($F52="","",IFERROR(INDEX([1]Raw_Data!$I:$I,MATCH($F52,[1]Raw_Data!$F:$F,0)),""))</f>
        <v/>
      </c>
      <c r="J52" s="20" t="str">
        <f>IF($F52="","",IFERROR(INDEX([1]Raw_Data!$J:$J,MATCH($F52,[1]Raw_Data!$F:$F,0)),""))</f>
        <v/>
      </c>
      <c r="K52" s="20" t="str">
        <f>IF($F52="","",IFERROR(INDEX([1]Raw_Data!$K:$K,MATCH($F52,[1]Raw_Data!$F:$F,0)),""))</f>
        <v/>
      </c>
      <c r="L52" s="20" t="str">
        <f>IF($F52="","",IFERROR(INDEX([1]Raw_Data!$L:$L,MATCH($F52,[1]Raw_Data!$F:$F,0)),""))</f>
        <v/>
      </c>
      <c r="M52" s="20" t="str">
        <f>IF($F52="","",IFERROR(INDEX([1]Raw_Data!$M:$M,MATCH($F52,[1]Raw_Data!$F:$F,0)),""))</f>
        <v/>
      </c>
      <c r="N52" s="20" t="str">
        <f>IF($F52="","",IFERROR(INDEX([1]Raw_Data!$N:$N,MATCH($F52,[1]Raw_Data!$F:$F,0)),""))</f>
        <v/>
      </c>
      <c r="O52" s="20" t="str">
        <f>IF($F52="","",IFERROR(INDEX([1]Raw_Data!$O:$O,MATCH($F52,[1]Raw_Data!$F:$F,0)),""))</f>
        <v/>
      </c>
      <c r="P52" s="20" t="str">
        <f>IF($F52="","",IFERROR(INDEX([1]Raw_Data!$P:$P,MATCH($F52,[1]Raw_Data!$F:$F,0)),""))</f>
        <v/>
      </c>
      <c r="Q52" s="20" t="str">
        <f>IF($F52="","",IFERROR(INDEX([1]Raw_Data!$Q:$Q,MATCH($F52,[1]Raw_Data!$F:$F,0)),""))</f>
        <v/>
      </c>
      <c r="R52" s="20" t="str">
        <f>IF($F52="","",IFERROR(INDEX([1]Raw_Data!$R:$R,MATCH($F52,[1]Raw_Data!$F:$F,0)),""))</f>
        <v/>
      </c>
      <c r="S52" s="20" t="str">
        <f>IF($F52="","",IFERROR(INDEX([1]Raw_Data!$S:$S,MATCH($F52,[1]Raw_Data!$F:$F,0)),""))</f>
        <v/>
      </c>
      <c r="T52" s="20" t="str">
        <f>IF($F52="","",IFERROR(INDEX([1]Raw_Data!$T:$T,MATCH($F52,[1]Raw_Data!$F:$F,0)),""))</f>
        <v/>
      </c>
      <c r="U52" s="20" t="str">
        <f>IF($F52="","",IFERROR(INDEX([1]Raw_Data!$U:$U,MATCH($F52,[1]Raw_Data!$F:$F,0)),""))</f>
        <v/>
      </c>
      <c r="V52" s="20" t="str">
        <f>IF($F52="","",IFERROR(INDEX([1]Raw_Data!$V:$V,MATCH($F52,[1]Raw_Data!$F:$F,0)),""))</f>
        <v/>
      </c>
      <c r="W52" s="20" t="str">
        <f>IF($F52="","",IFERROR(INDEX([1]Raw_Data!$W:$W,MATCH($F52,[1]Raw_Data!$F:$F,0)),""))</f>
        <v/>
      </c>
      <c r="X52" s="20" t="str">
        <f>IF($F52="","",IFERROR(INDEX([1]Raw_Data!$X:$X,MATCH($F52,[1]Raw_Data!$F:$F,0)),""))</f>
        <v/>
      </c>
      <c r="Y52" s="20" t="str">
        <f>IF($F52="","",IFERROR(INDEX([1]Raw_Data!$Y:$Y,MATCH($F52,[1]Raw_Data!$F:$F,0)),""))</f>
        <v/>
      </c>
      <c r="Z52" s="20" t="str">
        <f>IF($F52="","",IFERROR(INDEX([1]Raw_Data!$Z:$Z,MATCH($F52,[1]Raw_Data!$F:$F,0)),""))</f>
        <v/>
      </c>
      <c r="AA52" s="20" t="str">
        <f>IF($F52="","",IFERROR(INDEX([1]Raw_Data!$AA:$AA,MATCH($F52,[1]Raw_Data!$F:$F,0)),""))</f>
        <v/>
      </c>
      <c r="AB52" s="20" t="str">
        <f>IF($F52="","",IFERROR(INDEX([1]Raw_Data!$AB:$AB,MATCH($F52,[1]Raw_Data!$F:$F,0)),""))</f>
        <v/>
      </c>
      <c r="AC52" s="20" t="str">
        <f>IF($F52="","",IFERROR(INDEX([1]Raw_Data!$AC:$AC,MATCH($F52,[1]Raw_Data!$F:$F,0)),""))</f>
        <v/>
      </c>
      <c r="AD52" s="20" t="str">
        <f>IF($F52="","",IFERROR(INDEX([1]Raw_Data!$AD:$AD,MATCH($F52,[1]Raw_Data!$F:$F,0)),""))</f>
        <v/>
      </c>
      <c r="AE52" s="20" t="str">
        <f>IF($F52="","",IFERROR(INDEX([1]Raw_Data!$AE:$AE,MATCH($F52,[1]Raw_Data!$F:$F,0)),""))</f>
        <v/>
      </c>
      <c r="AF52" s="20" t="str">
        <f>IF($F52="","",IFERROR(INDEX([1]Raw_Data!$AF:$AF,MATCH($F52,[1]Raw_Data!$F:$F,0)),""))</f>
        <v/>
      </c>
      <c r="AG52" s="20" t="str">
        <f>IF($F52="","",IFERROR(INDEX([1]Raw_Data!$AG:$AG,MATCH($F52,[1]Raw_Data!$F:$F,0)),""))</f>
        <v/>
      </c>
      <c r="AH52" s="20" t="str">
        <f>IF($F52="","",IFERROR(INDEX([1]Raw_Data!$AH:$AH,MATCH($F52,[1]Raw_Data!$F:$F,0)),""))</f>
        <v/>
      </c>
      <c r="AI52" s="20" t="str">
        <f>IF($F52="","",IFERROR(INDEX([1]Raw_Data!$AI:$AI,MATCH($F52,[1]Raw_Data!$F:$F,0)),""))</f>
        <v/>
      </c>
      <c r="AJ52" s="20" t="str">
        <f>IF($F52="","",IFERROR(INDEX([1]Raw_Data!$AJ:$AJ,MATCH($F52,[1]Raw_Data!$F:$F,0)),""))</f>
        <v/>
      </c>
      <c r="AK52" s="20" t="str">
        <f>IF($F52="","",IFERROR(INDEX([1]Raw_Data!$AK:$AK,MATCH($F52,[1]Raw_Data!$F:$F,0)),""))</f>
        <v/>
      </c>
      <c r="AL52" s="20" t="str">
        <f>IF($F52="","",IFERROR(INDEX([1]Raw_Data!$AL:$AL,MATCH($F52,[1]Raw_Data!$F:$F,0)),""))</f>
        <v/>
      </c>
      <c r="AM52" s="20" t="str">
        <f>IF($F52="","",IFERROR(INDEX([1]Raw_Data!$AM:$AM,MATCH($F52,[1]Raw_Data!$F:$F,0)),""))</f>
        <v/>
      </c>
      <c r="AN52" s="20" t="str">
        <f>IF($F52="","",IFERROR(INDEX([1]Raw_Data!$AN:$AN,MATCH($F52,[1]Raw_Data!$F:$F,0)),""))</f>
        <v/>
      </c>
      <c r="AO52" s="20" t="str">
        <f>IF($F52="","",IFERROR(INDEX([1]Raw_Data!$AO:$AO,MATCH($F52,[1]Raw_Data!$F:$F,0)),""))</f>
        <v/>
      </c>
      <c r="AP52" s="20" t="str">
        <f>IF($F52="","",IFERROR(INDEX([1]Raw_Data!$AP:$AP,MATCH($F52,[1]Raw_Data!$F:$F,0)),""))</f>
        <v/>
      </c>
      <c r="AQ52" s="20" t="str">
        <f>IF($F52="","",IFERROR(INDEX([1]Raw_Data!$AQ:$AQ,MATCH($F52,[1]Raw_Data!$F:$F,0)),""))</f>
        <v/>
      </c>
      <c r="AR52" s="20"/>
      <c r="AS52" s="22" t="str">
        <f t="shared" si="0"/>
        <v/>
      </c>
      <c r="AT52" s="17" t="str">
        <f t="shared" si="1"/>
        <v/>
      </c>
      <c r="AU52" s="16" t="str">
        <f t="shared" si="2"/>
        <v/>
      </c>
      <c r="AV52" s="17" t="str">
        <f t="shared" si="3"/>
        <v/>
      </c>
      <c r="AW52" s="17" t="str">
        <f t="shared" si="4"/>
        <v/>
      </c>
      <c r="AX52" s="16" t="str">
        <f t="shared" si="5"/>
        <v/>
      </c>
      <c r="AY52" s="16" t="str">
        <f>IF(B52="","",COUNTIFS($B$5:B52,B52,$AT$5:AT52,AT52))</f>
        <v/>
      </c>
      <c r="AZ52" s="16" t="str">
        <f>IF(B52="","",COUNTIFS($B$5:B52,B52,$AV$5:AV52,AV52))</f>
        <v/>
      </c>
      <c r="BA52" s="16" t="str">
        <f t="shared" si="6"/>
        <v/>
      </c>
      <c r="BB52" s="16" t="str">
        <f t="shared" si="7"/>
        <v/>
      </c>
      <c r="BC52" s="16">
        <f t="shared" si="8"/>
        <v>0</v>
      </c>
      <c r="BD52" s="23" t="str">
        <f t="shared" si="9"/>
        <v/>
      </c>
      <c r="BE52" s="15" t="str">
        <f>IF($F52="","","REV"&amp;COUNTIF($F$5:F52,$F52))</f>
        <v/>
      </c>
      <c r="BF52" s="25"/>
      <c r="BG52" s="25"/>
      <c r="BH52" s="23" t="str">
        <f t="shared" si="10"/>
        <v/>
      </c>
      <c r="BI52" s="23" t="str">
        <f t="shared" si="11"/>
        <v/>
      </c>
      <c r="BJ52" s="40"/>
      <c r="BK52" s="40"/>
      <c r="BL52" s="40"/>
      <c r="BM52" s="40"/>
      <c r="BN52" s="40"/>
      <c r="BO52" s="40"/>
      <c r="BP52" s="40"/>
      <c r="BQ52" s="40"/>
      <c r="BR52" s="40"/>
      <c r="BS52" s="40"/>
      <c r="BT52" s="40"/>
      <c r="BU52" s="40"/>
      <c r="BV52" s="40"/>
      <c r="BW52" s="40"/>
      <c r="BX52" s="40"/>
      <c r="BY52" s="40"/>
      <c r="BZ52" s="40"/>
      <c r="CA52" s="23" t="str">
        <f t="shared" si="12"/>
        <v/>
      </c>
      <c r="CC52" s="19"/>
      <c r="CD52" s="40"/>
      <c r="CE52" s="19"/>
      <c r="CF52" s="40"/>
      <c r="CG52" s="19"/>
      <c r="CH52" s="40"/>
      <c r="CI52" s="19"/>
      <c r="CJ52" s="40"/>
      <c r="CK52" s="19"/>
      <c r="CL52" s="40"/>
      <c r="CM52" s="19"/>
      <c r="CN52" s="40"/>
      <c r="CO52" s="19"/>
      <c r="CP52" s="40"/>
      <c r="CQ52" s="19"/>
      <c r="CR52" s="40"/>
      <c r="CS52" s="19"/>
      <c r="CT52" s="40"/>
      <c r="CU52" s="19"/>
      <c r="CV52" s="40"/>
      <c r="CW52" s="19"/>
      <c r="CX52" s="40"/>
      <c r="CY52" s="19"/>
      <c r="CZ52" s="40"/>
      <c r="DA52" s="19"/>
      <c r="DB52" s="40"/>
      <c r="DC52" s="19"/>
      <c r="DD52" s="40"/>
      <c r="DE52" s="19"/>
      <c r="DF52" s="40"/>
      <c r="DG52" s="19"/>
      <c r="DH52" s="40"/>
      <c r="DI52" s="19"/>
      <c r="DJ52" s="40"/>
      <c r="DK52" s="25" t="str">
        <f t="shared" si="13"/>
        <v/>
      </c>
    </row>
    <row r="53" spans="1:115" ht="24.75" customHeight="1">
      <c r="A53" s="15" t="str">
        <f>IF($F53="","",IFERROR(INDEX([1]Raw_Data!$A:$A,MATCH($F53,[1]Raw_Data!$F:$F,0)),""))</f>
        <v/>
      </c>
      <c r="B53" s="16" t="str">
        <f>IF($F53="","",IFERROR(INDEX([1]Raw_Data!$B:$B,MATCH($F53,[1]Raw_Data!$F:$F,0)),""))</f>
        <v/>
      </c>
      <c r="C53" s="17" t="str">
        <f>IF($F53="","",IFERROR(INDEX([1]Raw_Data!$C:$C,MATCH($F53,[1]Raw_Data!$F:$F,0)),""))</f>
        <v/>
      </c>
      <c r="D53" s="18" t="str">
        <f>IF($F53="","",IFERROR(INDEX([1]Raw_Data!$D:$D,MATCH($F53,[1]Raw_Data!$F:$F,0)),""))</f>
        <v/>
      </c>
      <c r="E53" s="18" t="str">
        <f>IF($F53="","",IFERROR(INDEX([1]Raw_Data!$E:$E,MATCH($F53,[1]Raw_Data!$F:$F,0)),""))</f>
        <v/>
      </c>
      <c r="F53" s="19"/>
      <c r="G53" s="16" t="str">
        <f>IF($F53="","",IFERROR(INDEX([1]Raw_Data!$G:$G,MATCH($F53,[1]Raw_Data!$F:$F,0)),""))</f>
        <v/>
      </c>
      <c r="H53" s="20" t="str">
        <f>IF($F53="","",IFERROR(INDEX([1]Raw_Data!$H:$H,MATCH($F53,[1]Raw_Data!$F:$F,0)),""))</f>
        <v/>
      </c>
      <c r="I53" s="21" t="str">
        <f>IF($F53="","",IFERROR(INDEX([1]Raw_Data!$I:$I,MATCH($F53,[1]Raw_Data!$F:$F,0)),""))</f>
        <v/>
      </c>
      <c r="J53" s="20" t="str">
        <f>IF($F53="","",IFERROR(INDEX([1]Raw_Data!$J:$J,MATCH($F53,[1]Raw_Data!$F:$F,0)),""))</f>
        <v/>
      </c>
      <c r="K53" s="20" t="str">
        <f>IF($F53="","",IFERROR(INDEX([1]Raw_Data!$K:$K,MATCH($F53,[1]Raw_Data!$F:$F,0)),""))</f>
        <v/>
      </c>
      <c r="L53" s="20" t="str">
        <f>IF($F53="","",IFERROR(INDEX([1]Raw_Data!$L:$L,MATCH($F53,[1]Raw_Data!$F:$F,0)),""))</f>
        <v/>
      </c>
      <c r="M53" s="20" t="str">
        <f>IF($F53="","",IFERROR(INDEX([1]Raw_Data!$M:$M,MATCH($F53,[1]Raw_Data!$F:$F,0)),""))</f>
        <v/>
      </c>
      <c r="N53" s="20" t="str">
        <f>IF($F53="","",IFERROR(INDEX([1]Raw_Data!$N:$N,MATCH($F53,[1]Raw_Data!$F:$F,0)),""))</f>
        <v/>
      </c>
      <c r="O53" s="20" t="str">
        <f>IF($F53="","",IFERROR(INDEX([1]Raw_Data!$O:$O,MATCH($F53,[1]Raw_Data!$F:$F,0)),""))</f>
        <v/>
      </c>
      <c r="P53" s="20" t="str">
        <f>IF($F53="","",IFERROR(INDEX([1]Raw_Data!$P:$P,MATCH($F53,[1]Raw_Data!$F:$F,0)),""))</f>
        <v/>
      </c>
      <c r="Q53" s="20" t="str">
        <f>IF($F53="","",IFERROR(INDEX([1]Raw_Data!$Q:$Q,MATCH($F53,[1]Raw_Data!$F:$F,0)),""))</f>
        <v/>
      </c>
      <c r="R53" s="20" t="str">
        <f>IF($F53="","",IFERROR(INDEX([1]Raw_Data!$R:$R,MATCH($F53,[1]Raw_Data!$F:$F,0)),""))</f>
        <v/>
      </c>
      <c r="S53" s="20" t="str">
        <f>IF($F53="","",IFERROR(INDEX([1]Raw_Data!$S:$S,MATCH($F53,[1]Raw_Data!$F:$F,0)),""))</f>
        <v/>
      </c>
      <c r="T53" s="20" t="str">
        <f>IF($F53="","",IFERROR(INDEX([1]Raw_Data!$T:$T,MATCH($F53,[1]Raw_Data!$F:$F,0)),""))</f>
        <v/>
      </c>
      <c r="U53" s="20" t="str">
        <f>IF($F53="","",IFERROR(INDEX([1]Raw_Data!$U:$U,MATCH($F53,[1]Raw_Data!$F:$F,0)),""))</f>
        <v/>
      </c>
      <c r="V53" s="20" t="str">
        <f>IF($F53="","",IFERROR(INDEX([1]Raw_Data!$V:$V,MATCH($F53,[1]Raw_Data!$F:$F,0)),""))</f>
        <v/>
      </c>
      <c r="W53" s="20" t="str">
        <f>IF($F53="","",IFERROR(INDEX([1]Raw_Data!$W:$W,MATCH($F53,[1]Raw_Data!$F:$F,0)),""))</f>
        <v/>
      </c>
      <c r="X53" s="20" t="str">
        <f>IF($F53="","",IFERROR(INDEX([1]Raw_Data!$X:$X,MATCH($F53,[1]Raw_Data!$F:$F,0)),""))</f>
        <v/>
      </c>
      <c r="Y53" s="20" t="str">
        <f>IF($F53="","",IFERROR(INDEX([1]Raw_Data!$Y:$Y,MATCH($F53,[1]Raw_Data!$F:$F,0)),""))</f>
        <v/>
      </c>
      <c r="Z53" s="20" t="str">
        <f>IF($F53="","",IFERROR(INDEX([1]Raw_Data!$Z:$Z,MATCH($F53,[1]Raw_Data!$F:$F,0)),""))</f>
        <v/>
      </c>
      <c r="AA53" s="20" t="str">
        <f>IF($F53="","",IFERROR(INDEX([1]Raw_Data!$AA:$AA,MATCH($F53,[1]Raw_Data!$F:$F,0)),""))</f>
        <v/>
      </c>
      <c r="AB53" s="20" t="str">
        <f>IF($F53="","",IFERROR(INDEX([1]Raw_Data!$AB:$AB,MATCH($F53,[1]Raw_Data!$F:$F,0)),""))</f>
        <v/>
      </c>
      <c r="AC53" s="20" t="str">
        <f>IF($F53="","",IFERROR(INDEX([1]Raw_Data!$AC:$AC,MATCH($F53,[1]Raw_Data!$F:$F,0)),""))</f>
        <v/>
      </c>
      <c r="AD53" s="20" t="str">
        <f>IF($F53="","",IFERROR(INDEX([1]Raw_Data!$AD:$AD,MATCH($F53,[1]Raw_Data!$F:$F,0)),""))</f>
        <v/>
      </c>
      <c r="AE53" s="20" t="str">
        <f>IF($F53="","",IFERROR(INDEX([1]Raw_Data!$AE:$AE,MATCH($F53,[1]Raw_Data!$F:$F,0)),""))</f>
        <v/>
      </c>
      <c r="AF53" s="20" t="str">
        <f>IF($F53="","",IFERROR(INDEX([1]Raw_Data!$AF:$AF,MATCH($F53,[1]Raw_Data!$F:$F,0)),""))</f>
        <v/>
      </c>
      <c r="AG53" s="20" t="str">
        <f>IF($F53="","",IFERROR(INDEX([1]Raw_Data!$AG:$AG,MATCH($F53,[1]Raw_Data!$F:$F,0)),""))</f>
        <v/>
      </c>
      <c r="AH53" s="20" t="str">
        <f>IF($F53="","",IFERROR(INDEX([1]Raw_Data!$AH:$AH,MATCH($F53,[1]Raw_Data!$F:$F,0)),""))</f>
        <v/>
      </c>
      <c r="AI53" s="20" t="str">
        <f>IF($F53="","",IFERROR(INDEX([1]Raw_Data!$AI:$AI,MATCH($F53,[1]Raw_Data!$F:$F,0)),""))</f>
        <v/>
      </c>
      <c r="AJ53" s="20" t="str">
        <f>IF($F53="","",IFERROR(INDEX([1]Raw_Data!$AJ:$AJ,MATCH($F53,[1]Raw_Data!$F:$F,0)),""))</f>
        <v/>
      </c>
      <c r="AK53" s="20" t="str">
        <f>IF($F53="","",IFERROR(INDEX([1]Raw_Data!$AK:$AK,MATCH($F53,[1]Raw_Data!$F:$F,0)),""))</f>
        <v/>
      </c>
      <c r="AL53" s="20" t="str">
        <f>IF($F53="","",IFERROR(INDEX([1]Raw_Data!$AL:$AL,MATCH($F53,[1]Raw_Data!$F:$F,0)),""))</f>
        <v/>
      </c>
      <c r="AM53" s="20" t="str">
        <f>IF($F53="","",IFERROR(INDEX([1]Raw_Data!$AM:$AM,MATCH($F53,[1]Raw_Data!$F:$F,0)),""))</f>
        <v/>
      </c>
      <c r="AN53" s="20" t="str">
        <f>IF($F53="","",IFERROR(INDEX([1]Raw_Data!$AN:$AN,MATCH($F53,[1]Raw_Data!$F:$F,0)),""))</f>
        <v/>
      </c>
      <c r="AO53" s="20" t="str">
        <f>IF($F53="","",IFERROR(INDEX([1]Raw_Data!$AO:$AO,MATCH($F53,[1]Raw_Data!$F:$F,0)),""))</f>
        <v/>
      </c>
      <c r="AP53" s="20" t="str">
        <f>IF($F53="","",IFERROR(INDEX([1]Raw_Data!$AP:$AP,MATCH($F53,[1]Raw_Data!$F:$F,0)),""))</f>
        <v/>
      </c>
      <c r="AQ53" s="20" t="str">
        <f>IF($F53="","",IFERROR(INDEX([1]Raw_Data!$AQ:$AQ,MATCH($F53,[1]Raw_Data!$F:$F,0)),""))</f>
        <v/>
      </c>
      <c r="AR53" s="20"/>
      <c r="AS53" s="22" t="str">
        <f t="shared" si="0"/>
        <v/>
      </c>
      <c r="AT53" s="17" t="str">
        <f t="shared" si="1"/>
        <v/>
      </c>
      <c r="AU53" s="16" t="str">
        <f t="shared" si="2"/>
        <v/>
      </c>
      <c r="AV53" s="17" t="str">
        <f t="shared" si="3"/>
        <v/>
      </c>
      <c r="AW53" s="17" t="str">
        <f t="shared" si="4"/>
        <v/>
      </c>
      <c r="AX53" s="16" t="str">
        <f t="shared" si="5"/>
        <v/>
      </c>
      <c r="AY53" s="16" t="str">
        <f>IF(B53="","",COUNTIFS($B$5:B53,B53,$AT$5:AT53,AT53))</f>
        <v/>
      </c>
      <c r="AZ53" s="16" t="str">
        <f>IF(B53="","",COUNTIFS($B$5:B53,B53,$AV$5:AV53,AV53))</f>
        <v/>
      </c>
      <c r="BA53" s="16" t="str">
        <f t="shared" si="6"/>
        <v/>
      </c>
      <c r="BB53" s="16" t="str">
        <f t="shared" si="7"/>
        <v/>
      </c>
      <c r="BC53" s="16">
        <f t="shared" si="8"/>
        <v>0</v>
      </c>
      <c r="BD53" s="23" t="str">
        <f t="shared" si="9"/>
        <v/>
      </c>
      <c r="BE53" s="15" t="str">
        <f>IF($F53="","","REV"&amp;COUNTIF($F$5:F53,$F53))</f>
        <v/>
      </c>
      <c r="BF53" s="25"/>
      <c r="BG53" s="25"/>
      <c r="BH53" s="23" t="str">
        <f t="shared" si="10"/>
        <v/>
      </c>
      <c r="BI53" s="23" t="str">
        <f t="shared" si="11"/>
        <v/>
      </c>
      <c r="BJ53" s="40"/>
      <c r="BK53" s="40"/>
      <c r="BL53" s="40"/>
      <c r="BM53" s="40"/>
      <c r="BN53" s="40"/>
      <c r="BO53" s="40"/>
      <c r="BP53" s="40"/>
      <c r="BQ53" s="40"/>
      <c r="BR53" s="40"/>
      <c r="BS53" s="40"/>
      <c r="BT53" s="40"/>
      <c r="BU53" s="40"/>
      <c r="BV53" s="40"/>
      <c r="BW53" s="40"/>
      <c r="BX53" s="40"/>
      <c r="BY53" s="40"/>
      <c r="BZ53" s="40"/>
      <c r="CA53" s="23" t="str">
        <f t="shared" si="12"/>
        <v/>
      </c>
      <c r="CC53" s="19"/>
      <c r="CD53" s="40"/>
      <c r="CE53" s="19"/>
      <c r="CF53" s="40"/>
      <c r="CG53" s="19"/>
      <c r="CH53" s="40"/>
      <c r="CI53" s="19"/>
      <c r="CJ53" s="40"/>
      <c r="CK53" s="19"/>
      <c r="CL53" s="40"/>
      <c r="CM53" s="19"/>
      <c r="CN53" s="40"/>
      <c r="CO53" s="19"/>
      <c r="CP53" s="40"/>
      <c r="CQ53" s="19"/>
      <c r="CR53" s="40"/>
      <c r="CS53" s="19"/>
      <c r="CT53" s="40"/>
      <c r="CU53" s="19"/>
      <c r="CV53" s="40"/>
      <c r="CW53" s="19"/>
      <c r="CX53" s="40"/>
      <c r="CY53" s="19"/>
      <c r="CZ53" s="40"/>
      <c r="DA53" s="19"/>
      <c r="DB53" s="40"/>
      <c r="DC53" s="19"/>
      <c r="DD53" s="40"/>
      <c r="DE53" s="19"/>
      <c r="DF53" s="40"/>
      <c r="DG53" s="19"/>
      <c r="DH53" s="40"/>
      <c r="DI53" s="19"/>
      <c r="DJ53" s="40"/>
      <c r="DK53" s="25" t="str">
        <f t="shared" si="13"/>
        <v/>
      </c>
    </row>
    <row r="54" spans="1:115" ht="24.75" customHeight="1">
      <c r="A54" s="15" t="str">
        <f>IF($F54="","",IFERROR(INDEX([1]Raw_Data!$A:$A,MATCH($F54,[1]Raw_Data!$F:$F,0)),""))</f>
        <v/>
      </c>
      <c r="B54" s="16" t="str">
        <f>IF($F54="","",IFERROR(INDEX([1]Raw_Data!$B:$B,MATCH($F54,[1]Raw_Data!$F:$F,0)),""))</f>
        <v/>
      </c>
      <c r="C54" s="17" t="str">
        <f>IF($F54="","",IFERROR(INDEX([1]Raw_Data!$C:$C,MATCH($F54,[1]Raw_Data!$F:$F,0)),""))</f>
        <v/>
      </c>
      <c r="D54" s="18" t="str">
        <f>IF($F54="","",IFERROR(INDEX([1]Raw_Data!$D:$D,MATCH($F54,[1]Raw_Data!$F:$F,0)),""))</f>
        <v/>
      </c>
      <c r="E54" s="18" t="str">
        <f>IF($F54="","",IFERROR(INDEX([1]Raw_Data!$E:$E,MATCH($F54,[1]Raw_Data!$F:$F,0)),""))</f>
        <v/>
      </c>
      <c r="F54" s="19"/>
      <c r="G54" s="16" t="str">
        <f>IF($F54="","",IFERROR(INDEX([1]Raw_Data!$G:$G,MATCH($F54,[1]Raw_Data!$F:$F,0)),""))</f>
        <v/>
      </c>
      <c r="H54" s="20" t="str">
        <f>IF($F54="","",IFERROR(INDEX([1]Raw_Data!$H:$H,MATCH($F54,[1]Raw_Data!$F:$F,0)),""))</f>
        <v/>
      </c>
      <c r="I54" s="21" t="str">
        <f>IF($F54="","",IFERROR(INDEX([1]Raw_Data!$I:$I,MATCH($F54,[1]Raw_Data!$F:$F,0)),""))</f>
        <v/>
      </c>
      <c r="J54" s="20" t="str">
        <f>IF($F54="","",IFERROR(INDEX([1]Raw_Data!$J:$J,MATCH($F54,[1]Raw_Data!$F:$F,0)),""))</f>
        <v/>
      </c>
      <c r="K54" s="20" t="str">
        <f>IF($F54="","",IFERROR(INDEX([1]Raw_Data!$K:$K,MATCH($F54,[1]Raw_Data!$F:$F,0)),""))</f>
        <v/>
      </c>
      <c r="L54" s="20" t="str">
        <f>IF($F54="","",IFERROR(INDEX([1]Raw_Data!$L:$L,MATCH($F54,[1]Raw_Data!$F:$F,0)),""))</f>
        <v/>
      </c>
      <c r="M54" s="20" t="str">
        <f>IF($F54="","",IFERROR(INDEX([1]Raw_Data!$M:$M,MATCH($F54,[1]Raw_Data!$F:$F,0)),""))</f>
        <v/>
      </c>
      <c r="N54" s="20" t="str">
        <f>IF($F54="","",IFERROR(INDEX([1]Raw_Data!$N:$N,MATCH($F54,[1]Raw_Data!$F:$F,0)),""))</f>
        <v/>
      </c>
      <c r="O54" s="20" t="str">
        <f>IF($F54="","",IFERROR(INDEX([1]Raw_Data!$O:$O,MATCH($F54,[1]Raw_Data!$F:$F,0)),""))</f>
        <v/>
      </c>
      <c r="P54" s="20" t="str">
        <f>IF($F54="","",IFERROR(INDEX([1]Raw_Data!$P:$P,MATCH($F54,[1]Raw_Data!$F:$F,0)),""))</f>
        <v/>
      </c>
      <c r="Q54" s="20" t="str">
        <f>IF($F54="","",IFERROR(INDEX([1]Raw_Data!$Q:$Q,MATCH($F54,[1]Raw_Data!$F:$F,0)),""))</f>
        <v/>
      </c>
      <c r="R54" s="20" t="str">
        <f>IF($F54="","",IFERROR(INDEX([1]Raw_Data!$R:$R,MATCH($F54,[1]Raw_Data!$F:$F,0)),""))</f>
        <v/>
      </c>
      <c r="S54" s="20" t="str">
        <f>IF($F54="","",IFERROR(INDEX([1]Raw_Data!$S:$S,MATCH($F54,[1]Raw_Data!$F:$F,0)),""))</f>
        <v/>
      </c>
      <c r="T54" s="20" t="str">
        <f>IF($F54="","",IFERROR(INDEX([1]Raw_Data!$T:$T,MATCH($F54,[1]Raw_Data!$F:$F,0)),""))</f>
        <v/>
      </c>
      <c r="U54" s="20" t="str">
        <f>IF($F54="","",IFERROR(INDEX([1]Raw_Data!$U:$U,MATCH($F54,[1]Raw_Data!$F:$F,0)),""))</f>
        <v/>
      </c>
      <c r="V54" s="20" t="str">
        <f>IF($F54="","",IFERROR(INDEX([1]Raw_Data!$V:$V,MATCH($F54,[1]Raw_Data!$F:$F,0)),""))</f>
        <v/>
      </c>
      <c r="W54" s="20" t="str">
        <f>IF($F54="","",IFERROR(INDEX([1]Raw_Data!$W:$W,MATCH($F54,[1]Raw_Data!$F:$F,0)),""))</f>
        <v/>
      </c>
      <c r="X54" s="20" t="str">
        <f>IF($F54="","",IFERROR(INDEX([1]Raw_Data!$X:$X,MATCH($F54,[1]Raw_Data!$F:$F,0)),""))</f>
        <v/>
      </c>
      <c r="Y54" s="20" t="str">
        <f>IF($F54="","",IFERROR(INDEX([1]Raw_Data!$Y:$Y,MATCH($F54,[1]Raw_Data!$F:$F,0)),""))</f>
        <v/>
      </c>
      <c r="Z54" s="20" t="str">
        <f>IF($F54="","",IFERROR(INDEX([1]Raw_Data!$Z:$Z,MATCH($F54,[1]Raw_Data!$F:$F,0)),""))</f>
        <v/>
      </c>
      <c r="AA54" s="20" t="str">
        <f>IF($F54="","",IFERROR(INDEX([1]Raw_Data!$AA:$AA,MATCH($F54,[1]Raw_Data!$F:$F,0)),""))</f>
        <v/>
      </c>
      <c r="AB54" s="20" t="str">
        <f>IF($F54="","",IFERROR(INDEX([1]Raw_Data!$AB:$AB,MATCH($F54,[1]Raw_Data!$F:$F,0)),""))</f>
        <v/>
      </c>
      <c r="AC54" s="20" t="str">
        <f>IF($F54="","",IFERROR(INDEX([1]Raw_Data!$AC:$AC,MATCH($F54,[1]Raw_Data!$F:$F,0)),""))</f>
        <v/>
      </c>
      <c r="AD54" s="20" t="str">
        <f>IF($F54="","",IFERROR(INDEX([1]Raw_Data!$AD:$AD,MATCH($F54,[1]Raw_Data!$F:$F,0)),""))</f>
        <v/>
      </c>
      <c r="AE54" s="20" t="str">
        <f>IF($F54="","",IFERROR(INDEX([1]Raw_Data!$AE:$AE,MATCH($F54,[1]Raw_Data!$F:$F,0)),""))</f>
        <v/>
      </c>
      <c r="AF54" s="20" t="str">
        <f>IF($F54="","",IFERROR(INDEX([1]Raw_Data!$AF:$AF,MATCH($F54,[1]Raw_Data!$F:$F,0)),""))</f>
        <v/>
      </c>
      <c r="AG54" s="20" t="str">
        <f>IF($F54="","",IFERROR(INDEX([1]Raw_Data!$AG:$AG,MATCH($F54,[1]Raw_Data!$F:$F,0)),""))</f>
        <v/>
      </c>
      <c r="AH54" s="20" t="str">
        <f>IF($F54="","",IFERROR(INDEX([1]Raw_Data!$AH:$AH,MATCH($F54,[1]Raw_Data!$F:$F,0)),""))</f>
        <v/>
      </c>
      <c r="AI54" s="20" t="str">
        <f>IF($F54="","",IFERROR(INDEX([1]Raw_Data!$AI:$AI,MATCH($F54,[1]Raw_Data!$F:$F,0)),""))</f>
        <v/>
      </c>
      <c r="AJ54" s="20" t="str">
        <f>IF($F54="","",IFERROR(INDEX([1]Raw_Data!$AJ:$AJ,MATCH($F54,[1]Raw_Data!$F:$F,0)),""))</f>
        <v/>
      </c>
      <c r="AK54" s="20" t="str">
        <f>IF($F54="","",IFERROR(INDEX([1]Raw_Data!$AK:$AK,MATCH($F54,[1]Raw_Data!$F:$F,0)),""))</f>
        <v/>
      </c>
      <c r="AL54" s="20" t="str">
        <f>IF($F54="","",IFERROR(INDEX([1]Raw_Data!$AL:$AL,MATCH($F54,[1]Raw_Data!$F:$F,0)),""))</f>
        <v/>
      </c>
      <c r="AM54" s="20" t="str">
        <f>IF($F54="","",IFERROR(INDEX([1]Raw_Data!$AM:$AM,MATCH($F54,[1]Raw_Data!$F:$F,0)),""))</f>
        <v/>
      </c>
      <c r="AN54" s="20" t="str">
        <f>IF($F54="","",IFERROR(INDEX([1]Raw_Data!$AN:$AN,MATCH($F54,[1]Raw_Data!$F:$F,0)),""))</f>
        <v/>
      </c>
      <c r="AO54" s="20" t="str">
        <f>IF($F54="","",IFERROR(INDEX([1]Raw_Data!$AO:$AO,MATCH($F54,[1]Raw_Data!$F:$F,0)),""))</f>
        <v/>
      </c>
      <c r="AP54" s="20" t="str">
        <f>IF($F54="","",IFERROR(INDEX([1]Raw_Data!$AP:$AP,MATCH($F54,[1]Raw_Data!$F:$F,0)),""))</f>
        <v/>
      </c>
      <c r="AQ54" s="20" t="str">
        <f>IF($F54="","",IFERROR(INDEX([1]Raw_Data!$AQ:$AQ,MATCH($F54,[1]Raw_Data!$F:$F,0)),""))</f>
        <v/>
      </c>
      <c r="AR54" s="20"/>
      <c r="AS54" s="22" t="str">
        <f t="shared" si="0"/>
        <v/>
      </c>
      <c r="AT54" s="17" t="str">
        <f t="shared" si="1"/>
        <v/>
      </c>
      <c r="AU54" s="16" t="str">
        <f t="shared" si="2"/>
        <v/>
      </c>
      <c r="AV54" s="17" t="str">
        <f t="shared" si="3"/>
        <v/>
      </c>
      <c r="AW54" s="17" t="str">
        <f t="shared" si="4"/>
        <v/>
      </c>
      <c r="AX54" s="16" t="str">
        <f t="shared" si="5"/>
        <v/>
      </c>
      <c r="AY54" s="16" t="str">
        <f>IF(B54="","",COUNTIFS($B$5:B54,B54,$AT$5:AT54,AT54))</f>
        <v/>
      </c>
      <c r="AZ54" s="16" t="str">
        <f>IF(B54="","",COUNTIFS($B$5:B54,B54,$AV$5:AV54,AV54))</f>
        <v/>
      </c>
      <c r="BA54" s="16" t="str">
        <f t="shared" si="6"/>
        <v/>
      </c>
      <c r="BB54" s="16" t="str">
        <f t="shared" si="7"/>
        <v/>
      </c>
      <c r="BC54" s="16">
        <f t="shared" si="8"/>
        <v>0</v>
      </c>
      <c r="BD54" s="23" t="str">
        <f t="shared" si="9"/>
        <v/>
      </c>
      <c r="BE54" s="15" t="str">
        <f>IF($F54="","","REV"&amp;COUNTIF($F$5:F54,$F54))</f>
        <v/>
      </c>
      <c r="BF54" s="25"/>
      <c r="BG54" s="25"/>
      <c r="BH54" s="23" t="str">
        <f t="shared" si="10"/>
        <v/>
      </c>
      <c r="BI54" s="23" t="str">
        <f t="shared" si="11"/>
        <v/>
      </c>
      <c r="BJ54" s="40"/>
      <c r="BK54" s="40"/>
      <c r="BL54" s="40"/>
      <c r="BM54" s="40"/>
      <c r="BN54" s="40"/>
      <c r="BO54" s="40"/>
      <c r="BP54" s="40"/>
      <c r="BQ54" s="40"/>
      <c r="BR54" s="40"/>
      <c r="BS54" s="40"/>
      <c r="BT54" s="40"/>
      <c r="BU54" s="40"/>
      <c r="BV54" s="40"/>
      <c r="BW54" s="40"/>
      <c r="BX54" s="40"/>
      <c r="BY54" s="40"/>
      <c r="BZ54" s="40"/>
      <c r="CA54" s="23" t="str">
        <f t="shared" si="12"/>
        <v/>
      </c>
      <c r="CC54" s="19"/>
      <c r="CD54" s="40"/>
      <c r="CE54" s="19"/>
      <c r="CF54" s="40"/>
      <c r="CG54" s="19"/>
      <c r="CH54" s="40"/>
      <c r="CI54" s="19"/>
      <c r="CJ54" s="40"/>
      <c r="CK54" s="19"/>
      <c r="CL54" s="40"/>
      <c r="CM54" s="19"/>
      <c r="CN54" s="40"/>
      <c r="CO54" s="19"/>
      <c r="CP54" s="40"/>
      <c r="CQ54" s="19"/>
      <c r="CR54" s="40"/>
      <c r="CS54" s="19"/>
      <c r="CT54" s="40"/>
      <c r="CU54" s="19"/>
      <c r="CV54" s="40"/>
      <c r="CW54" s="19"/>
      <c r="CX54" s="40"/>
      <c r="CY54" s="19"/>
      <c r="CZ54" s="40"/>
      <c r="DA54" s="19"/>
      <c r="DB54" s="40"/>
      <c r="DC54" s="19"/>
      <c r="DD54" s="40"/>
      <c r="DE54" s="19"/>
      <c r="DF54" s="40"/>
      <c r="DG54" s="19"/>
      <c r="DH54" s="40"/>
      <c r="DI54" s="19"/>
      <c r="DJ54" s="40"/>
      <c r="DK54" s="25" t="str">
        <f t="shared" si="13"/>
        <v/>
      </c>
    </row>
    <row r="55" spans="1:115" ht="24.75" customHeight="1">
      <c r="A55" s="15" t="str">
        <f>IF($F55="","",IFERROR(INDEX([1]Raw_Data!$A:$A,MATCH($F55,[1]Raw_Data!$F:$F,0)),""))</f>
        <v/>
      </c>
      <c r="B55" s="16" t="str">
        <f>IF($F55="","",IFERROR(INDEX([1]Raw_Data!$B:$B,MATCH($F55,[1]Raw_Data!$F:$F,0)),""))</f>
        <v/>
      </c>
      <c r="C55" s="17" t="str">
        <f>IF($F55="","",IFERROR(INDEX([1]Raw_Data!$C:$C,MATCH($F55,[1]Raw_Data!$F:$F,0)),""))</f>
        <v/>
      </c>
      <c r="D55" s="18" t="str">
        <f>IF($F55="","",IFERROR(INDEX([1]Raw_Data!$D:$D,MATCH($F55,[1]Raw_Data!$F:$F,0)),""))</f>
        <v/>
      </c>
      <c r="E55" s="18" t="str">
        <f>IF($F55="","",IFERROR(INDEX([1]Raw_Data!$E:$E,MATCH($F55,[1]Raw_Data!$F:$F,0)),""))</f>
        <v/>
      </c>
      <c r="F55" s="19"/>
      <c r="G55" s="16" t="str">
        <f>IF($F55="","",IFERROR(INDEX([1]Raw_Data!$G:$G,MATCH($F55,[1]Raw_Data!$F:$F,0)),""))</f>
        <v/>
      </c>
      <c r="H55" s="20" t="str">
        <f>IF($F55="","",IFERROR(INDEX([1]Raw_Data!$H:$H,MATCH($F55,[1]Raw_Data!$F:$F,0)),""))</f>
        <v/>
      </c>
      <c r="I55" s="21" t="str">
        <f>IF($F55="","",IFERROR(INDEX([1]Raw_Data!$I:$I,MATCH($F55,[1]Raw_Data!$F:$F,0)),""))</f>
        <v/>
      </c>
      <c r="J55" s="20" t="str">
        <f>IF($F55="","",IFERROR(INDEX([1]Raw_Data!$J:$J,MATCH($F55,[1]Raw_Data!$F:$F,0)),""))</f>
        <v/>
      </c>
      <c r="K55" s="20" t="str">
        <f>IF($F55="","",IFERROR(INDEX([1]Raw_Data!$K:$K,MATCH($F55,[1]Raw_Data!$F:$F,0)),""))</f>
        <v/>
      </c>
      <c r="L55" s="20" t="str">
        <f>IF($F55="","",IFERROR(INDEX([1]Raw_Data!$L:$L,MATCH($F55,[1]Raw_Data!$F:$F,0)),""))</f>
        <v/>
      </c>
      <c r="M55" s="20" t="str">
        <f>IF($F55="","",IFERROR(INDEX([1]Raw_Data!$M:$M,MATCH($F55,[1]Raw_Data!$F:$F,0)),""))</f>
        <v/>
      </c>
      <c r="N55" s="20" t="str">
        <f>IF($F55="","",IFERROR(INDEX([1]Raw_Data!$N:$N,MATCH($F55,[1]Raw_Data!$F:$F,0)),""))</f>
        <v/>
      </c>
      <c r="O55" s="20" t="str">
        <f>IF($F55="","",IFERROR(INDEX([1]Raw_Data!$O:$O,MATCH($F55,[1]Raw_Data!$F:$F,0)),""))</f>
        <v/>
      </c>
      <c r="P55" s="20" t="str">
        <f>IF($F55="","",IFERROR(INDEX([1]Raw_Data!$P:$P,MATCH($F55,[1]Raw_Data!$F:$F,0)),""))</f>
        <v/>
      </c>
      <c r="Q55" s="20" t="str">
        <f>IF($F55="","",IFERROR(INDEX([1]Raw_Data!$Q:$Q,MATCH($F55,[1]Raw_Data!$F:$F,0)),""))</f>
        <v/>
      </c>
      <c r="R55" s="20" t="str">
        <f>IF($F55="","",IFERROR(INDEX([1]Raw_Data!$R:$R,MATCH($F55,[1]Raw_Data!$F:$F,0)),""))</f>
        <v/>
      </c>
      <c r="S55" s="20" t="str">
        <f>IF($F55="","",IFERROR(INDEX([1]Raw_Data!$S:$S,MATCH($F55,[1]Raw_Data!$F:$F,0)),""))</f>
        <v/>
      </c>
      <c r="T55" s="20" t="str">
        <f>IF($F55="","",IFERROR(INDEX([1]Raw_Data!$T:$T,MATCH($F55,[1]Raw_Data!$F:$F,0)),""))</f>
        <v/>
      </c>
      <c r="U55" s="20" t="str">
        <f>IF($F55="","",IFERROR(INDEX([1]Raw_Data!$U:$U,MATCH($F55,[1]Raw_Data!$F:$F,0)),""))</f>
        <v/>
      </c>
      <c r="V55" s="20" t="str">
        <f>IF($F55="","",IFERROR(INDEX([1]Raw_Data!$V:$V,MATCH($F55,[1]Raw_Data!$F:$F,0)),""))</f>
        <v/>
      </c>
      <c r="W55" s="20" t="str">
        <f>IF($F55="","",IFERROR(INDEX([1]Raw_Data!$W:$W,MATCH($F55,[1]Raw_Data!$F:$F,0)),""))</f>
        <v/>
      </c>
      <c r="X55" s="20" t="str">
        <f>IF($F55="","",IFERROR(INDEX([1]Raw_Data!$X:$X,MATCH($F55,[1]Raw_Data!$F:$F,0)),""))</f>
        <v/>
      </c>
      <c r="Y55" s="20" t="str">
        <f>IF($F55="","",IFERROR(INDEX([1]Raw_Data!$Y:$Y,MATCH($F55,[1]Raw_Data!$F:$F,0)),""))</f>
        <v/>
      </c>
      <c r="Z55" s="20" t="str">
        <f>IF($F55="","",IFERROR(INDEX([1]Raw_Data!$Z:$Z,MATCH($F55,[1]Raw_Data!$F:$F,0)),""))</f>
        <v/>
      </c>
      <c r="AA55" s="20" t="str">
        <f>IF($F55="","",IFERROR(INDEX([1]Raw_Data!$AA:$AA,MATCH($F55,[1]Raw_Data!$F:$F,0)),""))</f>
        <v/>
      </c>
      <c r="AB55" s="20" t="str">
        <f>IF($F55="","",IFERROR(INDEX([1]Raw_Data!$AB:$AB,MATCH($F55,[1]Raw_Data!$F:$F,0)),""))</f>
        <v/>
      </c>
      <c r="AC55" s="20" t="str">
        <f>IF($F55="","",IFERROR(INDEX([1]Raw_Data!$AC:$AC,MATCH($F55,[1]Raw_Data!$F:$F,0)),""))</f>
        <v/>
      </c>
      <c r="AD55" s="20" t="str">
        <f>IF($F55="","",IFERROR(INDEX([1]Raw_Data!$AD:$AD,MATCH($F55,[1]Raw_Data!$F:$F,0)),""))</f>
        <v/>
      </c>
      <c r="AE55" s="20" t="str">
        <f>IF($F55="","",IFERROR(INDEX([1]Raw_Data!$AE:$AE,MATCH($F55,[1]Raw_Data!$F:$F,0)),""))</f>
        <v/>
      </c>
      <c r="AF55" s="20" t="str">
        <f>IF($F55="","",IFERROR(INDEX([1]Raw_Data!$AF:$AF,MATCH($F55,[1]Raw_Data!$F:$F,0)),""))</f>
        <v/>
      </c>
      <c r="AG55" s="20" t="str">
        <f>IF($F55="","",IFERROR(INDEX([1]Raw_Data!$AG:$AG,MATCH($F55,[1]Raw_Data!$F:$F,0)),""))</f>
        <v/>
      </c>
      <c r="AH55" s="20" t="str">
        <f>IF($F55="","",IFERROR(INDEX([1]Raw_Data!$AH:$AH,MATCH($F55,[1]Raw_Data!$F:$F,0)),""))</f>
        <v/>
      </c>
      <c r="AI55" s="20" t="str">
        <f>IF($F55="","",IFERROR(INDEX([1]Raw_Data!$AI:$AI,MATCH($F55,[1]Raw_Data!$F:$F,0)),""))</f>
        <v/>
      </c>
      <c r="AJ55" s="20" t="str">
        <f>IF($F55="","",IFERROR(INDEX([1]Raw_Data!$AJ:$AJ,MATCH($F55,[1]Raw_Data!$F:$F,0)),""))</f>
        <v/>
      </c>
      <c r="AK55" s="20" t="str">
        <f>IF($F55="","",IFERROR(INDEX([1]Raw_Data!$AK:$AK,MATCH($F55,[1]Raw_Data!$F:$F,0)),""))</f>
        <v/>
      </c>
      <c r="AL55" s="20" t="str">
        <f>IF($F55="","",IFERROR(INDEX([1]Raw_Data!$AL:$AL,MATCH($F55,[1]Raw_Data!$F:$F,0)),""))</f>
        <v/>
      </c>
      <c r="AM55" s="20" t="str">
        <f>IF($F55="","",IFERROR(INDEX([1]Raw_Data!$AM:$AM,MATCH($F55,[1]Raw_Data!$F:$F,0)),""))</f>
        <v/>
      </c>
      <c r="AN55" s="20" t="str">
        <f>IF($F55="","",IFERROR(INDEX([1]Raw_Data!$AN:$AN,MATCH($F55,[1]Raw_Data!$F:$F,0)),""))</f>
        <v/>
      </c>
      <c r="AO55" s="20" t="str">
        <f>IF($F55="","",IFERROR(INDEX([1]Raw_Data!$AO:$AO,MATCH($F55,[1]Raw_Data!$F:$F,0)),""))</f>
        <v/>
      </c>
      <c r="AP55" s="20" t="str">
        <f>IF($F55="","",IFERROR(INDEX([1]Raw_Data!$AP:$AP,MATCH($F55,[1]Raw_Data!$F:$F,0)),""))</f>
        <v/>
      </c>
      <c r="AQ55" s="20" t="str">
        <f>IF($F55="","",IFERROR(INDEX([1]Raw_Data!$AQ:$AQ,MATCH($F55,[1]Raw_Data!$F:$F,0)),""))</f>
        <v/>
      </c>
      <c r="AR55" s="20"/>
      <c r="AS55" s="22" t="str">
        <f t="shared" si="0"/>
        <v/>
      </c>
      <c r="AT55" s="17" t="str">
        <f t="shared" si="1"/>
        <v/>
      </c>
      <c r="AU55" s="16" t="str">
        <f t="shared" si="2"/>
        <v/>
      </c>
      <c r="AV55" s="17" t="str">
        <f t="shared" si="3"/>
        <v/>
      </c>
      <c r="AW55" s="17" t="str">
        <f t="shared" si="4"/>
        <v/>
      </c>
      <c r="AX55" s="16" t="str">
        <f t="shared" si="5"/>
        <v/>
      </c>
      <c r="AY55" s="16" t="str">
        <f>IF(B55="","",COUNTIFS($B$5:B55,B55,$AT$5:AT55,AT55))</f>
        <v/>
      </c>
      <c r="AZ55" s="16" t="str">
        <f>IF(B55="","",COUNTIFS($B$5:B55,B55,$AV$5:AV55,AV55))</f>
        <v/>
      </c>
      <c r="BA55" s="16" t="str">
        <f t="shared" si="6"/>
        <v/>
      </c>
      <c r="BB55" s="16" t="str">
        <f t="shared" si="7"/>
        <v/>
      </c>
      <c r="BC55" s="16">
        <f t="shared" si="8"/>
        <v>0</v>
      </c>
      <c r="BD55" s="23" t="str">
        <f t="shared" si="9"/>
        <v/>
      </c>
      <c r="BE55" s="15" t="str">
        <f>IF($F55="","","REV"&amp;COUNTIF($F$5:F55,$F55))</f>
        <v/>
      </c>
      <c r="BF55" s="25"/>
      <c r="BG55" s="25"/>
      <c r="BH55" s="23" t="str">
        <f t="shared" si="10"/>
        <v/>
      </c>
      <c r="BI55" s="23" t="str">
        <f t="shared" si="11"/>
        <v/>
      </c>
      <c r="BJ55" s="40"/>
      <c r="BK55" s="40"/>
      <c r="BL55" s="40"/>
      <c r="BM55" s="40"/>
      <c r="BN55" s="40"/>
      <c r="BO55" s="40"/>
      <c r="BP55" s="40"/>
      <c r="BQ55" s="40"/>
      <c r="BR55" s="40"/>
      <c r="BS55" s="40"/>
      <c r="BT55" s="40"/>
      <c r="BU55" s="40"/>
      <c r="BV55" s="40"/>
      <c r="BW55" s="40"/>
      <c r="BX55" s="40"/>
      <c r="BY55" s="40"/>
      <c r="BZ55" s="40"/>
      <c r="CA55" s="23" t="str">
        <f t="shared" si="12"/>
        <v/>
      </c>
      <c r="CC55" s="19"/>
      <c r="CD55" s="40"/>
      <c r="CE55" s="19"/>
      <c r="CF55" s="40"/>
      <c r="CG55" s="19"/>
      <c r="CH55" s="40"/>
      <c r="CI55" s="19"/>
      <c r="CJ55" s="40"/>
      <c r="CK55" s="19"/>
      <c r="CL55" s="40"/>
      <c r="CM55" s="19"/>
      <c r="CN55" s="40"/>
      <c r="CO55" s="19"/>
      <c r="CP55" s="40"/>
      <c r="CQ55" s="19"/>
      <c r="CR55" s="40"/>
      <c r="CS55" s="19"/>
      <c r="CT55" s="40"/>
      <c r="CU55" s="19"/>
      <c r="CV55" s="40"/>
      <c r="CW55" s="19"/>
      <c r="CX55" s="40"/>
      <c r="CY55" s="19"/>
      <c r="CZ55" s="40"/>
      <c r="DA55" s="19"/>
      <c r="DB55" s="40"/>
      <c r="DC55" s="19"/>
      <c r="DD55" s="40"/>
      <c r="DE55" s="19"/>
      <c r="DF55" s="40"/>
      <c r="DG55" s="19"/>
      <c r="DH55" s="40"/>
      <c r="DI55" s="19"/>
      <c r="DJ55" s="40"/>
      <c r="DK55" s="25" t="str">
        <f t="shared" si="13"/>
        <v/>
      </c>
    </row>
    <row r="56" spans="1:115" ht="24.75" customHeight="1">
      <c r="A56" s="15" t="str">
        <f>IF($F56="","",IFERROR(INDEX([1]Raw_Data!$A:$A,MATCH($F56,[1]Raw_Data!$F:$F,0)),""))</f>
        <v/>
      </c>
      <c r="B56" s="16" t="str">
        <f>IF($F56="","",IFERROR(INDEX([1]Raw_Data!$B:$B,MATCH($F56,[1]Raw_Data!$F:$F,0)),""))</f>
        <v/>
      </c>
      <c r="C56" s="17" t="str">
        <f>IF($F56="","",IFERROR(INDEX([1]Raw_Data!$C:$C,MATCH($F56,[1]Raw_Data!$F:$F,0)),""))</f>
        <v/>
      </c>
      <c r="D56" s="18" t="str">
        <f>IF($F56="","",IFERROR(INDEX([1]Raw_Data!$D:$D,MATCH($F56,[1]Raw_Data!$F:$F,0)),""))</f>
        <v/>
      </c>
      <c r="E56" s="18" t="str">
        <f>IF($F56="","",IFERROR(INDEX([1]Raw_Data!$E:$E,MATCH($F56,[1]Raw_Data!$F:$F,0)),""))</f>
        <v/>
      </c>
      <c r="F56" s="19"/>
      <c r="G56" s="16" t="str">
        <f>IF($F56="","",IFERROR(INDEX([1]Raw_Data!$G:$G,MATCH($F56,[1]Raw_Data!$F:$F,0)),""))</f>
        <v/>
      </c>
      <c r="H56" s="20" t="str">
        <f>IF($F56="","",IFERROR(INDEX([1]Raw_Data!$H:$H,MATCH($F56,[1]Raw_Data!$F:$F,0)),""))</f>
        <v/>
      </c>
      <c r="I56" s="21" t="str">
        <f>IF($F56="","",IFERROR(INDEX([1]Raw_Data!$I:$I,MATCH($F56,[1]Raw_Data!$F:$F,0)),""))</f>
        <v/>
      </c>
      <c r="J56" s="20" t="str">
        <f>IF($F56="","",IFERROR(INDEX([1]Raw_Data!$J:$J,MATCH($F56,[1]Raw_Data!$F:$F,0)),""))</f>
        <v/>
      </c>
      <c r="K56" s="20" t="str">
        <f>IF($F56="","",IFERROR(INDEX([1]Raw_Data!$K:$K,MATCH($F56,[1]Raw_Data!$F:$F,0)),""))</f>
        <v/>
      </c>
      <c r="L56" s="20" t="str">
        <f>IF($F56="","",IFERROR(INDEX([1]Raw_Data!$L:$L,MATCH($F56,[1]Raw_Data!$F:$F,0)),""))</f>
        <v/>
      </c>
      <c r="M56" s="20" t="str">
        <f>IF($F56="","",IFERROR(INDEX([1]Raw_Data!$M:$M,MATCH($F56,[1]Raw_Data!$F:$F,0)),""))</f>
        <v/>
      </c>
      <c r="N56" s="20" t="str">
        <f>IF($F56="","",IFERROR(INDEX([1]Raw_Data!$N:$N,MATCH($F56,[1]Raw_Data!$F:$F,0)),""))</f>
        <v/>
      </c>
      <c r="O56" s="20" t="str">
        <f>IF($F56="","",IFERROR(INDEX([1]Raw_Data!$O:$O,MATCH($F56,[1]Raw_Data!$F:$F,0)),""))</f>
        <v/>
      </c>
      <c r="P56" s="20" t="str">
        <f>IF($F56="","",IFERROR(INDEX([1]Raw_Data!$P:$P,MATCH($F56,[1]Raw_Data!$F:$F,0)),""))</f>
        <v/>
      </c>
      <c r="Q56" s="20" t="str">
        <f>IF($F56="","",IFERROR(INDEX([1]Raw_Data!$Q:$Q,MATCH($F56,[1]Raw_Data!$F:$F,0)),""))</f>
        <v/>
      </c>
      <c r="R56" s="20" t="str">
        <f>IF($F56="","",IFERROR(INDEX([1]Raw_Data!$R:$R,MATCH($F56,[1]Raw_Data!$F:$F,0)),""))</f>
        <v/>
      </c>
      <c r="S56" s="20" t="str">
        <f>IF($F56="","",IFERROR(INDEX([1]Raw_Data!$S:$S,MATCH($F56,[1]Raw_Data!$F:$F,0)),""))</f>
        <v/>
      </c>
      <c r="T56" s="20" t="str">
        <f>IF($F56="","",IFERROR(INDEX([1]Raw_Data!$T:$T,MATCH($F56,[1]Raw_Data!$F:$F,0)),""))</f>
        <v/>
      </c>
      <c r="U56" s="20" t="str">
        <f>IF($F56="","",IFERROR(INDEX([1]Raw_Data!$U:$U,MATCH($F56,[1]Raw_Data!$F:$F,0)),""))</f>
        <v/>
      </c>
      <c r="V56" s="20" t="str">
        <f>IF($F56="","",IFERROR(INDEX([1]Raw_Data!$V:$V,MATCH($F56,[1]Raw_Data!$F:$F,0)),""))</f>
        <v/>
      </c>
      <c r="W56" s="20" t="str">
        <f>IF($F56="","",IFERROR(INDEX([1]Raw_Data!$W:$W,MATCH($F56,[1]Raw_Data!$F:$F,0)),""))</f>
        <v/>
      </c>
      <c r="X56" s="20" t="str">
        <f>IF($F56="","",IFERROR(INDEX([1]Raw_Data!$X:$X,MATCH($F56,[1]Raw_Data!$F:$F,0)),""))</f>
        <v/>
      </c>
      <c r="Y56" s="20" t="str">
        <f>IF($F56="","",IFERROR(INDEX([1]Raw_Data!$Y:$Y,MATCH($F56,[1]Raw_Data!$F:$F,0)),""))</f>
        <v/>
      </c>
      <c r="Z56" s="20" t="str">
        <f>IF($F56="","",IFERROR(INDEX([1]Raw_Data!$Z:$Z,MATCH($F56,[1]Raw_Data!$F:$F,0)),""))</f>
        <v/>
      </c>
      <c r="AA56" s="20" t="str">
        <f>IF($F56="","",IFERROR(INDEX([1]Raw_Data!$AA:$AA,MATCH($F56,[1]Raw_Data!$F:$F,0)),""))</f>
        <v/>
      </c>
      <c r="AB56" s="20" t="str">
        <f>IF($F56="","",IFERROR(INDEX([1]Raw_Data!$AB:$AB,MATCH($F56,[1]Raw_Data!$F:$F,0)),""))</f>
        <v/>
      </c>
      <c r="AC56" s="20" t="str">
        <f>IF($F56="","",IFERROR(INDEX([1]Raw_Data!$AC:$AC,MATCH($F56,[1]Raw_Data!$F:$F,0)),""))</f>
        <v/>
      </c>
      <c r="AD56" s="20" t="str">
        <f>IF($F56="","",IFERROR(INDEX([1]Raw_Data!$AD:$AD,MATCH($F56,[1]Raw_Data!$F:$F,0)),""))</f>
        <v/>
      </c>
      <c r="AE56" s="20" t="str">
        <f>IF($F56="","",IFERROR(INDEX([1]Raw_Data!$AE:$AE,MATCH($F56,[1]Raw_Data!$F:$F,0)),""))</f>
        <v/>
      </c>
      <c r="AF56" s="20" t="str">
        <f>IF($F56="","",IFERROR(INDEX([1]Raw_Data!$AF:$AF,MATCH($F56,[1]Raw_Data!$F:$F,0)),""))</f>
        <v/>
      </c>
      <c r="AG56" s="20" t="str">
        <f>IF($F56="","",IFERROR(INDEX([1]Raw_Data!$AG:$AG,MATCH($F56,[1]Raw_Data!$F:$F,0)),""))</f>
        <v/>
      </c>
      <c r="AH56" s="20" t="str">
        <f>IF($F56="","",IFERROR(INDEX([1]Raw_Data!$AH:$AH,MATCH($F56,[1]Raw_Data!$F:$F,0)),""))</f>
        <v/>
      </c>
      <c r="AI56" s="20" t="str">
        <f>IF($F56="","",IFERROR(INDEX([1]Raw_Data!$AI:$AI,MATCH($F56,[1]Raw_Data!$F:$F,0)),""))</f>
        <v/>
      </c>
      <c r="AJ56" s="20" t="str">
        <f>IF($F56="","",IFERROR(INDEX([1]Raw_Data!$AJ:$AJ,MATCH($F56,[1]Raw_Data!$F:$F,0)),""))</f>
        <v/>
      </c>
      <c r="AK56" s="20" t="str">
        <f>IF($F56="","",IFERROR(INDEX([1]Raw_Data!$AK:$AK,MATCH($F56,[1]Raw_Data!$F:$F,0)),""))</f>
        <v/>
      </c>
      <c r="AL56" s="20" t="str">
        <f>IF($F56="","",IFERROR(INDEX([1]Raw_Data!$AL:$AL,MATCH($F56,[1]Raw_Data!$F:$F,0)),""))</f>
        <v/>
      </c>
      <c r="AM56" s="20" t="str">
        <f>IF($F56="","",IFERROR(INDEX([1]Raw_Data!$AM:$AM,MATCH($F56,[1]Raw_Data!$F:$F,0)),""))</f>
        <v/>
      </c>
      <c r="AN56" s="20" t="str">
        <f>IF($F56="","",IFERROR(INDEX([1]Raw_Data!$AN:$AN,MATCH($F56,[1]Raw_Data!$F:$F,0)),""))</f>
        <v/>
      </c>
      <c r="AO56" s="20" t="str">
        <f>IF($F56="","",IFERROR(INDEX([1]Raw_Data!$AO:$AO,MATCH($F56,[1]Raw_Data!$F:$F,0)),""))</f>
        <v/>
      </c>
      <c r="AP56" s="20" t="str">
        <f>IF($F56="","",IFERROR(INDEX([1]Raw_Data!$AP:$AP,MATCH($F56,[1]Raw_Data!$F:$F,0)),""))</f>
        <v/>
      </c>
      <c r="AQ56" s="20" t="str">
        <f>IF($F56="","",IFERROR(INDEX([1]Raw_Data!$AQ:$AQ,MATCH($F56,[1]Raw_Data!$F:$F,0)),""))</f>
        <v/>
      </c>
      <c r="AR56" s="20"/>
      <c r="AS56" s="22" t="str">
        <f t="shared" si="0"/>
        <v/>
      </c>
      <c r="AT56" s="17" t="str">
        <f t="shared" si="1"/>
        <v/>
      </c>
      <c r="AU56" s="16" t="str">
        <f t="shared" si="2"/>
        <v/>
      </c>
      <c r="AV56" s="17" t="str">
        <f t="shared" si="3"/>
        <v/>
      </c>
      <c r="AW56" s="17" t="str">
        <f t="shared" si="4"/>
        <v/>
      </c>
      <c r="AX56" s="16" t="str">
        <f t="shared" si="5"/>
        <v/>
      </c>
      <c r="AY56" s="16" t="str">
        <f>IF(B56="","",COUNTIFS($B$5:B56,B56,$AT$5:AT56,AT56))</f>
        <v/>
      </c>
      <c r="AZ56" s="16" t="str">
        <f>IF(B56="","",COUNTIFS($B$5:B56,B56,$AV$5:AV56,AV56))</f>
        <v/>
      </c>
      <c r="BA56" s="16" t="str">
        <f t="shared" si="6"/>
        <v/>
      </c>
      <c r="BB56" s="16" t="str">
        <f t="shared" si="7"/>
        <v/>
      </c>
      <c r="BC56" s="16">
        <f t="shared" si="8"/>
        <v>0</v>
      </c>
      <c r="BD56" s="23" t="str">
        <f t="shared" si="9"/>
        <v/>
      </c>
      <c r="BE56" s="15" t="str">
        <f>IF($F56="","","REV"&amp;COUNTIF($F$5:F56,$F56))</f>
        <v/>
      </c>
      <c r="BF56" s="25"/>
      <c r="BG56" s="25"/>
      <c r="BH56" s="23" t="str">
        <f t="shared" si="10"/>
        <v/>
      </c>
      <c r="BI56" s="23" t="str">
        <f t="shared" si="11"/>
        <v/>
      </c>
      <c r="BJ56" s="40"/>
      <c r="BK56" s="40"/>
      <c r="BL56" s="40"/>
      <c r="BM56" s="40"/>
      <c r="BN56" s="40"/>
      <c r="BO56" s="40"/>
      <c r="BP56" s="40"/>
      <c r="BQ56" s="40"/>
      <c r="BR56" s="40"/>
      <c r="BS56" s="40"/>
      <c r="BT56" s="40"/>
      <c r="BU56" s="40"/>
      <c r="BV56" s="40"/>
      <c r="BW56" s="40"/>
      <c r="BX56" s="40"/>
      <c r="BY56" s="40"/>
      <c r="BZ56" s="40"/>
      <c r="CA56" s="23" t="str">
        <f t="shared" si="12"/>
        <v/>
      </c>
      <c r="CC56" s="19"/>
      <c r="CD56" s="40"/>
      <c r="CE56" s="19"/>
      <c r="CF56" s="40"/>
      <c r="CG56" s="19"/>
      <c r="CH56" s="40"/>
      <c r="CI56" s="19"/>
      <c r="CJ56" s="40"/>
      <c r="CK56" s="19"/>
      <c r="CL56" s="40"/>
      <c r="CM56" s="19"/>
      <c r="CN56" s="40"/>
      <c r="CO56" s="19"/>
      <c r="CP56" s="40"/>
      <c r="CQ56" s="19"/>
      <c r="CR56" s="40"/>
      <c r="CS56" s="19"/>
      <c r="CT56" s="40"/>
      <c r="CU56" s="19"/>
      <c r="CV56" s="40"/>
      <c r="CW56" s="19"/>
      <c r="CX56" s="40"/>
      <c r="CY56" s="19"/>
      <c r="CZ56" s="40"/>
      <c r="DA56" s="19"/>
      <c r="DB56" s="40"/>
      <c r="DC56" s="19"/>
      <c r="DD56" s="40"/>
      <c r="DE56" s="19"/>
      <c r="DF56" s="40"/>
      <c r="DG56" s="19"/>
      <c r="DH56" s="40"/>
      <c r="DI56" s="19"/>
      <c r="DJ56" s="40"/>
      <c r="DK56" s="25" t="str">
        <f t="shared" si="13"/>
        <v/>
      </c>
    </row>
    <row r="57" spans="1:115"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 t="shared" si="0"/>
        <v/>
      </c>
      <c r="AT57" s="17" t="str">
        <f t="shared" si="1"/>
        <v/>
      </c>
      <c r="AU57" s="16" t="str">
        <f t="shared" si="2"/>
        <v/>
      </c>
      <c r="AV57" s="17" t="str">
        <f t="shared" si="3"/>
        <v/>
      </c>
      <c r="AW57" s="17" t="str">
        <f t="shared" si="4"/>
        <v/>
      </c>
      <c r="AX57" s="16" t="str">
        <f t="shared" si="5"/>
        <v/>
      </c>
      <c r="AY57" s="16" t="str">
        <f>IF(B57="","",COUNTIFS($B$5:B57,B57,$AT$5:AT57,AT57))</f>
        <v/>
      </c>
      <c r="AZ57" s="16" t="str">
        <f>IF(B57="","",COUNTIFS($B$5:B57,B57,$AV$5:AV57,AV57))</f>
        <v/>
      </c>
      <c r="BA57" s="16" t="str">
        <f t="shared" si="6"/>
        <v/>
      </c>
      <c r="BB57" s="16" t="str">
        <f t="shared" si="7"/>
        <v/>
      </c>
      <c r="BC57" s="16">
        <f t="shared" si="8"/>
        <v>0</v>
      </c>
      <c r="BD57" s="23" t="str">
        <f t="shared" si="9"/>
        <v/>
      </c>
      <c r="BE57" s="15" t="str">
        <f>IF($F57="","","REV"&amp;COUNTIF($F$5:F57,$F57))</f>
        <v/>
      </c>
      <c r="BF57" s="25"/>
      <c r="BG57" s="25"/>
      <c r="BH57" s="23" t="str">
        <f t="shared" si="10"/>
        <v/>
      </c>
      <c r="BI57" s="23" t="str">
        <f t="shared" si="11"/>
        <v/>
      </c>
      <c r="BJ57" s="40"/>
      <c r="BK57" s="40"/>
      <c r="BL57" s="40"/>
      <c r="BM57" s="40"/>
      <c r="BN57" s="40"/>
      <c r="BO57" s="40"/>
      <c r="BP57" s="40"/>
      <c r="BQ57" s="40"/>
      <c r="BR57" s="40"/>
      <c r="BS57" s="40"/>
      <c r="BT57" s="40"/>
      <c r="BU57" s="40"/>
      <c r="BV57" s="40"/>
      <c r="BW57" s="40"/>
      <c r="BX57" s="40"/>
      <c r="BY57" s="40"/>
      <c r="BZ57" s="40"/>
      <c r="CA57" s="23" t="str">
        <f t="shared" si="12"/>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 t="shared" si="13"/>
        <v/>
      </c>
    </row>
    <row r="58" spans="1:115"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 t="shared" si="0"/>
        <v/>
      </c>
      <c r="AT58" s="17" t="str">
        <f t="shared" si="1"/>
        <v/>
      </c>
      <c r="AU58" s="16" t="str">
        <f t="shared" si="2"/>
        <v/>
      </c>
      <c r="AV58" s="17" t="str">
        <f t="shared" si="3"/>
        <v/>
      </c>
      <c r="AW58" s="17" t="str">
        <f t="shared" si="4"/>
        <v/>
      </c>
      <c r="AX58" s="16" t="str">
        <f t="shared" si="5"/>
        <v/>
      </c>
      <c r="AY58" s="16" t="str">
        <f>IF(B58="","",COUNTIFS($B$5:B58,B58,$AT$5:AT58,AT58))</f>
        <v/>
      </c>
      <c r="AZ58" s="16" t="str">
        <f>IF(B58="","",COUNTIFS($B$5:B58,B58,$AV$5:AV58,AV58))</f>
        <v/>
      </c>
      <c r="BA58" s="16" t="str">
        <f t="shared" si="6"/>
        <v/>
      </c>
      <c r="BB58" s="16" t="str">
        <f t="shared" si="7"/>
        <v/>
      </c>
      <c r="BC58" s="16">
        <f t="shared" si="8"/>
        <v>0</v>
      </c>
      <c r="BD58" s="23" t="str">
        <f t="shared" si="9"/>
        <v/>
      </c>
      <c r="BE58" s="15" t="str">
        <f>IF($F58="","","REV"&amp;COUNTIF($F$5:F58,$F58))</f>
        <v/>
      </c>
      <c r="BF58" s="25"/>
      <c r="BG58" s="25"/>
      <c r="BH58" s="23" t="str">
        <f t="shared" si="10"/>
        <v/>
      </c>
      <c r="BI58" s="23" t="str">
        <f t="shared" si="11"/>
        <v/>
      </c>
      <c r="BJ58" s="40"/>
      <c r="BK58" s="40"/>
      <c r="BL58" s="40"/>
      <c r="BM58" s="40"/>
      <c r="BN58" s="40"/>
      <c r="BO58" s="40"/>
      <c r="BP58" s="40"/>
      <c r="BQ58" s="40"/>
      <c r="BR58" s="40"/>
      <c r="BS58" s="40"/>
      <c r="BT58" s="40"/>
      <c r="BU58" s="40"/>
      <c r="BV58" s="40"/>
      <c r="BW58" s="40"/>
      <c r="BX58" s="40"/>
      <c r="BY58" s="40"/>
      <c r="BZ58" s="40"/>
      <c r="CA58" s="23" t="str">
        <f t="shared" si="12"/>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 t="shared" si="13"/>
        <v/>
      </c>
    </row>
    <row r="59" spans="1:115"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 t="shared" si="0"/>
        <v/>
      </c>
      <c r="AT59" s="17" t="str">
        <f t="shared" si="1"/>
        <v/>
      </c>
      <c r="AU59" s="16" t="str">
        <f t="shared" si="2"/>
        <v/>
      </c>
      <c r="AV59" s="17" t="str">
        <f t="shared" si="3"/>
        <v/>
      </c>
      <c r="AW59" s="17" t="str">
        <f t="shared" si="4"/>
        <v/>
      </c>
      <c r="AX59" s="16" t="str">
        <f t="shared" si="5"/>
        <v/>
      </c>
      <c r="AY59" s="16" t="str">
        <f>IF(B59="","",COUNTIFS($B$5:B59,B59,$AT$5:AT59,AT59))</f>
        <v/>
      </c>
      <c r="AZ59" s="16" t="str">
        <f>IF(B59="","",COUNTIFS($B$5:B59,B59,$AV$5:AV59,AV59))</f>
        <v/>
      </c>
      <c r="BA59" s="16" t="str">
        <f t="shared" si="6"/>
        <v/>
      </c>
      <c r="BB59" s="16" t="str">
        <f t="shared" si="7"/>
        <v/>
      </c>
      <c r="BC59" s="16">
        <f t="shared" si="8"/>
        <v>0</v>
      </c>
      <c r="BD59" s="23" t="str">
        <f t="shared" si="9"/>
        <v/>
      </c>
      <c r="BE59" s="15" t="str">
        <f>IF($F59="","","REV"&amp;COUNTIF($F$5:F59,$F59))</f>
        <v/>
      </c>
      <c r="BF59" s="25"/>
      <c r="BG59" s="25"/>
      <c r="BH59" s="23" t="str">
        <f t="shared" si="10"/>
        <v/>
      </c>
      <c r="BI59" s="23" t="str">
        <f t="shared" si="11"/>
        <v/>
      </c>
      <c r="BJ59" s="40"/>
      <c r="BK59" s="40"/>
      <c r="BL59" s="40"/>
      <c r="BM59" s="40"/>
      <c r="BN59" s="40"/>
      <c r="BO59" s="40"/>
      <c r="BP59" s="40"/>
      <c r="BQ59" s="40"/>
      <c r="BR59" s="40"/>
      <c r="BS59" s="40"/>
      <c r="BT59" s="40"/>
      <c r="BU59" s="40"/>
      <c r="BV59" s="40"/>
      <c r="BW59" s="40"/>
      <c r="BX59" s="40"/>
      <c r="BY59" s="40"/>
      <c r="BZ59" s="40"/>
      <c r="CA59" s="23" t="str">
        <f t="shared" si="12"/>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 t="shared" si="13"/>
        <v/>
      </c>
    </row>
    <row r="60" spans="1:115"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 t="shared" si="0"/>
        <v/>
      </c>
      <c r="AT60" s="17" t="str">
        <f t="shared" si="1"/>
        <v/>
      </c>
      <c r="AU60" s="16" t="str">
        <f t="shared" si="2"/>
        <v/>
      </c>
      <c r="AV60" s="17" t="str">
        <f t="shared" si="3"/>
        <v/>
      </c>
      <c r="AW60" s="17" t="str">
        <f t="shared" si="4"/>
        <v/>
      </c>
      <c r="AX60" s="16" t="str">
        <f t="shared" si="5"/>
        <v/>
      </c>
      <c r="AY60" s="16" t="str">
        <f>IF(B60="","",COUNTIFS($B$5:B60,B60,$AT$5:AT60,AT60))</f>
        <v/>
      </c>
      <c r="AZ60" s="16" t="str">
        <f>IF(B60="","",COUNTIFS($B$5:B60,B60,$AV$5:AV60,AV60))</f>
        <v/>
      </c>
      <c r="BA60" s="16" t="str">
        <f t="shared" si="6"/>
        <v/>
      </c>
      <c r="BB60" s="16" t="str">
        <f t="shared" si="7"/>
        <v/>
      </c>
      <c r="BC60" s="16">
        <f t="shared" si="8"/>
        <v>0</v>
      </c>
      <c r="BD60" s="23" t="str">
        <f t="shared" si="9"/>
        <v/>
      </c>
      <c r="BE60" s="15" t="str">
        <f>IF($F60="","","REV"&amp;COUNTIF($F$5:F60,$F60))</f>
        <v/>
      </c>
      <c r="BF60" s="25"/>
      <c r="BG60" s="25"/>
      <c r="BH60" s="23" t="str">
        <f t="shared" si="10"/>
        <v/>
      </c>
      <c r="BI60" s="23" t="str">
        <f t="shared" si="11"/>
        <v/>
      </c>
      <c r="BJ60" s="40"/>
      <c r="BK60" s="40"/>
      <c r="BL60" s="40"/>
      <c r="BM60" s="40"/>
      <c r="BN60" s="40"/>
      <c r="BO60" s="40"/>
      <c r="BP60" s="40"/>
      <c r="BQ60" s="40"/>
      <c r="BR60" s="40"/>
      <c r="BS60" s="40"/>
      <c r="BT60" s="40"/>
      <c r="BU60" s="40"/>
      <c r="BV60" s="40"/>
      <c r="BW60" s="40"/>
      <c r="BX60" s="40"/>
      <c r="BY60" s="40"/>
      <c r="BZ60" s="40"/>
      <c r="CA60" s="23" t="str">
        <f t="shared" si="12"/>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 t="shared" si="13"/>
        <v/>
      </c>
    </row>
    <row r="61" spans="1:115"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 t="shared" si="0"/>
        <v/>
      </c>
      <c r="AT61" s="17" t="str">
        <f t="shared" si="1"/>
        <v/>
      </c>
      <c r="AU61" s="16" t="str">
        <f t="shared" si="2"/>
        <v/>
      </c>
      <c r="AV61" s="17" t="str">
        <f t="shared" si="3"/>
        <v/>
      </c>
      <c r="AW61" s="17" t="str">
        <f t="shared" si="4"/>
        <v/>
      </c>
      <c r="AX61" s="16" t="str">
        <f t="shared" si="5"/>
        <v/>
      </c>
      <c r="AY61" s="16" t="str">
        <f>IF(B61="","",COUNTIFS($B$5:B61,B61,$AT$5:AT61,AT61))</f>
        <v/>
      </c>
      <c r="AZ61" s="16" t="str">
        <f>IF(B61="","",COUNTIFS($B$5:B61,B61,$AV$5:AV61,AV61))</f>
        <v/>
      </c>
      <c r="BA61" s="16" t="str">
        <f t="shared" si="6"/>
        <v/>
      </c>
      <c r="BB61" s="16" t="str">
        <f t="shared" si="7"/>
        <v/>
      </c>
      <c r="BC61" s="16">
        <f t="shared" si="8"/>
        <v>0</v>
      </c>
      <c r="BD61" s="23" t="str">
        <f t="shared" si="9"/>
        <v/>
      </c>
      <c r="BE61" s="15" t="str">
        <f>IF($F61="","","REV"&amp;COUNTIF($F$5:F61,$F61))</f>
        <v/>
      </c>
      <c r="BF61" s="25"/>
      <c r="BG61" s="25"/>
      <c r="BH61" s="23" t="str">
        <f t="shared" si="10"/>
        <v/>
      </c>
      <c r="BI61" s="23" t="str">
        <f t="shared" si="11"/>
        <v/>
      </c>
      <c r="BJ61" s="40"/>
      <c r="BK61" s="40"/>
      <c r="BL61" s="40"/>
      <c r="BM61" s="40"/>
      <c r="BN61" s="40"/>
      <c r="BO61" s="40"/>
      <c r="BP61" s="40"/>
      <c r="BQ61" s="40"/>
      <c r="BR61" s="40"/>
      <c r="BS61" s="40"/>
      <c r="BT61" s="40"/>
      <c r="BU61" s="40"/>
      <c r="BV61" s="40"/>
      <c r="BW61" s="40"/>
      <c r="BX61" s="40"/>
      <c r="BY61" s="40"/>
      <c r="BZ61" s="40"/>
      <c r="CA61" s="23" t="str">
        <f t="shared" si="12"/>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 t="shared" si="13"/>
        <v/>
      </c>
    </row>
    <row r="62" spans="1:115"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 t="shared" si="0"/>
        <v/>
      </c>
      <c r="AT62" s="17" t="str">
        <f t="shared" si="1"/>
        <v/>
      </c>
      <c r="AU62" s="16" t="str">
        <f t="shared" si="2"/>
        <v/>
      </c>
      <c r="AV62" s="17" t="str">
        <f t="shared" si="3"/>
        <v/>
      </c>
      <c r="AW62" s="17" t="str">
        <f t="shared" si="4"/>
        <v/>
      </c>
      <c r="AX62" s="16" t="str">
        <f t="shared" si="5"/>
        <v/>
      </c>
      <c r="AY62" s="16" t="str">
        <f>IF(B62="","",COUNTIFS($B$5:B62,B62,$AT$5:AT62,AT62))</f>
        <v/>
      </c>
      <c r="AZ62" s="16" t="str">
        <f>IF(B62="","",COUNTIFS($B$5:B62,B62,$AV$5:AV62,AV62))</f>
        <v/>
      </c>
      <c r="BA62" s="16" t="str">
        <f t="shared" si="6"/>
        <v/>
      </c>
      <c r="BB62" s="16" t="str">
        <f t="shared" si="7"/>
        <v/>
      </c>
      <c r="BC62" s="16">
        <f t="shared" si="8"/>
        <v>0</v>
      </c>
      <c r="BD62" s="23" t="str">
        <f t="shared" si="9"/>
        <v/>
      </c>
      <c r="BE62" s="15" t="str">
        <f>IF($F62="","","REV"&amp;COUNTIF($F$5:F62,$F62))</f>
        <v/>
      </c>
      <c r="BF62" s="25"/>
      <c r="BG62" s="25"/>
      <c r="BH62" s="23" t="str">
        <f t="shared" si="10"/>
        <v/>
      </c>
      <c r="BI62" s="23" t="str">
        <f t="shared" si="11"/>
        <v/>
      </c>
      <c r="BJ62" s="40"/>
      <c r="BK62" s="40"/>
      <c r="BL62" s="40"/>
      <c r="BM62" s="40"/>
      <c r="BN62" s="40"/>
      <c r="BO62" s="40"/>
      <c r="BP62" s="40"/>
      <c r="BQ62" s="40"/>
      <c r="BR62" s="40"/>
      <c r="BS62" s="40"/>
      <c r="BT62" s="40"/>
      <c r="BU62" s="40"/>
      <c r="BV62" s="40"/>
      <c r="BW62" s="40"/>
      <c r="BX62" s="40"/>
      <c r="BY62" s="40"/>
      <c r="BZ62" s="40"/>
      <c r="CA62" s="23" t="str">
        <f t="shared" si="12"/>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 t="shared" si="13"/>
        <v/>
      </c>
    </row>
    <row r="63" spans="1:115"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 t="shared" si="0"/>
        <v/>
      </c>
      <c r="AT63" s="17" t="str">
        <f t="shared" si="1"/>
        <v/>
      </c>
      <c r="AU63" s="16" t="str">
        <f t="shared" si="2"/>
        <v/>
      </c>
      <c r="AV63" s="17" t="str">
        <f t="shared" si="3"/>
        <v/>
      </c>
      <c r="AW63" s="17" t="str">
        <f t="shared" si="4"/>
        <v/>
      </c>
      <c r="AX63" s="16" t="str">
        <f t="shared" si="5"/>
        <v/>
      </c>
      <c r="AY63" s="16" t="str">
        <f>IF(B63="","",COUNTIFS($B$5:B63,B63,$AT$5:AT63,AT63))</f>
        <v/>
      </c>
      <c r="AZ63" s="16" t="str">
        <f>IF(B63="","",COUNTIFS($B$5:B63,B63,$AV$5:AV63,AV63))</f>
        <v/>
      </c>
      <c r="BA63" s="16" t="str">
        <f t="shared" si="6"/>
        <v/>
      </c>
      <c r="BB63" s="16" t="str">
        <f t="shared" si="7"/>
        <v/>
      </c>
      <c r="BC63" s="16">
        <f t="shared" si="8"/>
        <v>0</v>
      </c>
      <c r="BD63" s="23" t="str">
        <f t="shared" si="9"/>
        <v/>
      </c>
      <c r="BE63" s="15" t="str">
        <f>IF($F63="","","REV"&amp;COUNTIF($F$5:F63,$F63))</f>
        <v/>
      </c>
      <c r="BF63" s="25"/>
      <c r="BG63" s="25"/>
      <c r="BH63" s="23" t="str">
        <f t="shared" si="10"/>
        <v/>
      </c>
      <c r="BI63" s="23" t="str">
        <f t="shared" si="11"/>
        <v/>
      </c>
      <c r="BJ63" s="40"/>
      <c r="BK63" s="40"/>
      <c r="BL63" s="40"/>
      <c r="BM63" s="40"/>
      <c r="BN63" s="40"/>
      <c r="BO63" s="40"/>
      <c r="BP63" s="40"/>
      <c r="BQ63" s="40"/>
      <c r="BR63" s="40"/>
      <c r="BS63" s="40"/>
      <c r="BT63" s="40"/>
      <c r="BU63" s="40"/>
      <c r="BV63" s="40"/>
      <c r="BW63" s="40"/>
      <c r="BX63" s="40"/>
      <c r="BY63" s="40"/>
      <c r="BZ63" s="40"/>
      <c r="CA63" s="23" t="str">
        <f t="shared" si="12"/>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 t="shared" si="13"/>
        <v/>
      </c>
    </row>
    <row r="64" spans="1:115"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 t="shared" si="0"/>
        <v/>
      </c>
      <c r="AT64" s="17" t="str">
        <f t="shared" si="1"/>
        <v/>
      </c>
      <c r="AU64" s="16" t="str">
        <f t="shared" si="2"/>
        <v/>
      </c>
      <c r="AV64" s="17" t="str">
        <f t="shared" si="3"/>
        <v/>
      </c>
      <c r="AW64" s="17" t="str">
        <f t="shared" si="4"/>
        <v/>
      </c>
      <c r="AX64" s="16" t="str">
        <f t="shared" si="5"/>
        <v/>
      </c>
      <c r="AY64" s="16" t="str">
        <f>IF(B64="","",COUNTIFS($B$5:B64,B64,$AT$5:AT64,AT64))</f>
        <v/>
      </c>
      <c r="AZ64" s="16" t="str">
        <f>IF(B64="","",COUNTIFS($B$5:B64,B64,$AV$5:AV64,AV64))</f>
        <v/>
      </c>
      <c r="BA64" s="16" t="str">
        <f t="shared" si="6"/>
        <v/>
      </c>
      <c r="BB64" s="16" t="str">
        <f t="shared" si="7"/>
        <v/>
      </c>
      <c r="BC64" s="16">
        <f t="shared" si="8"/>
        <v>0</v>
      </c>
      <c r="BD64" s="23" t="str">
        <f t="shared" si="9"/>
        <v/>
      </c>
      <c r="BE64" s="15" t="str">
        <f>IF($F64="","","REV"&amp;COUNTIF($F$5:F64,$F64))</f>
        <v/>
      </c>
      <c r="BF64" s="25"/>
      <c r="BG64" s="25"/>
      <c r="BH64" s="23" t="str">
        <f t="shared" si="10"/>
        <v/>
      </c>
      <c r="BI64" s="23" t="str">
        <f t="shared" si="11"/>
        <v/>
      </c>
      <c r="BJ64" s="40"/>
      <c r="BK64" s="40"/>
      <c r="BL64" s="40"/>
      <c r="BM64" s="40"/>
      <c r="BN64" s="40"/>
      <c r="BO64" s="40"/>
      <c r="BP64" s="40"/>
      <c r="BQ64" s="40"/>
      <c r="BR64" s="40"/>
      <c r="BS64" s="40"/>
      <c r="BT64" s="40"/>
      <c r="BU64" s="40"/>
      <c r="BV64" s="40"/>
      <c r="BW64" s="40"/>
      <c r="BX64" s="40"/>
      <c r="BY64" s="40"/>
      <c r="BZ64" s="40"/>
      <c r="CA64" s="23" t="str">
        <f t="shared" si="12"/>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 t="shared" si="13"/>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 t="shared" si="0"/>
        <v/>
      </c>
      <c r="AT65" s="17" t="str">
        <f t="shared" si="1"/>
        <v/>
      </c>
      <c r="AU65" s="16" t="str">
        <f t="shared" si="2"/>
        <v/>
      </c>
      <c r="AV65" s="17" t="str">
        <f t="shared" si="3"/>
        <v/>
      </c>
      <c r="AW65" s="17" t="str">
        <f t="shared" si="4"/>
        <v/>
      </c>
      <c r="AX65" s="16" t="str">
        <f t="shared" si="5"/>
        <v/>
      </c>
      <c r="AY65" s="16" t="str">
        <f>IF(B65="","",COUNTIFS($B$5:B65,B65,$AT$5:AT65,AT65))</f>
        <v/>
      </c>
      <c r="AZ65" s="16" t="str">
        <f>IF(B65="","",COUNTIFS($B$5:B65,B65,$AV$5:AV65,AV65))</f>
        <v/>
      </c>
      <c r="BA65" s="16" t="str">
        <f t="shared" si="6"/>
        <v/>
      </c>
      <c r="BB65" s="16" t="str">
        <f t="shared" si="7"/>
        <v/>
      </c>
      <c r="BC65" s="16">
        <f t="shared" si="8"/>
        <v>0</v>
      </c>
      <c r="BD65" s="23" t="str">
        <f t="shared" si="9"/>
        <v/>
      </c>
      <c r="BE65" s="15" t="str">
        <f>IF($F65="","","REV"&amp;COUNTIF($F$5:F65,$F65))</f>
        <v/>
      </c>
      <c r="BF65" s="25"/>
      <c r="BG65" s="25"/>
      <c r="BH65" s="23" t="str">
        <f t="shared" si="10"/>
        <v/>
      </c>
      <c r="BI65" s="23" t="str">
        <f t="shared" si="11"/>
        <v/>
      </c>
      <c r="BJ65" s="40"/>
      <c r="BK65" s="40"/>
      <c r="BL65" s="40"/>
      <c r="BM65" s="40"/>
      <c r="BN65" s="40"/>
      <c r="BO65" s="40"/>
      <c r="BP65" s="40"/>
      <c r="BQ65" s="40"/>
      <c r="BR65" s="40"/>
      <c r="BS65" s="40"/>
      <c r="BT65" s="40"/>
      <c r="BU65" s="40"/>
      <c r="BV65" s="40"/>
      <c r="BW65" s="40"/>
      <c r="BX65" s="40"/>
      <c r="BY65" s="40"/>
      <c r="BZ65" s="40"/>
      <c r="CA65" s="23" t="str">
        <f t="shared" si="12"/>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 t="shared" si="13"/>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 t="shared" si="0"/>
        <v/>
      </c>
      <c r="AT66" s="17" t="str">
        <f t="shared" si="1"/>
        <v/>
      </c>
      <c r="AU66" s="16" t="str">
        <f t="shared" si="2"/>
        <v/>
      </c>
      <c r="AV66" s="17" t="str">
        <f t="shared" si="3"/>
        <v/>
      </c>
      <c r="AW66" s="17" t="str">
        <f t="shared" si="4"/>
        <v/>
      </c>
      <c r="AX66" s="16" t="str">
        <f t="shared" si="5"/>
        <v/>
      </c>
      <c r="AY66" s="16" t="str">
        <f>IF(B66="","",COUNTIFS($B$5:B66,B66,$AT$5:AT66,AT66))</f>
        <v/>
      </c>
      <c r="AZ66" s="16" t="str">
        <f>IF(B66="","",COUNTIFS($B$5:B66,B66,$AV$5:AV66,AV66))</f>
        <v/>
      </c>
      <c r="BA66" s="16" t="str">
        <f t="shared" si="6"/>
        <v/>
      </c>
      <c r="BB66" s="16" t="str">
        <f t="shared" si="7"/>
        <v/>
      </c>
      <c r="BC66" s="16">
        <f t="shared" si="8"/>
        <v>0</v>
      </c>
      <c r="BD66" s="23" t="str">
        <f t="shared" si="9"/>
        <v/>
      </c>
      <c r="BE66" s="15" t="str">
        <f>IF($F66="","","REV"&amp;COUNTIF($F$5:F66,$F66))</f>
        <v/>
      </c>
      <c r="BF66" s="25"/>
      <c r="BG66" s="25"/>
      <c r="BH66" s="23" t="str">
        <f t="shared" si="10"/>
        <v/>
      </c>
      <c r="BI66" s="23" t="str">
        <f t="shared" si="11"/>
        <v/>
      </c>
      <c r="BJ66" s="40"/>
      <c r="BK66" s="40"/>
      <c r="BL66" s="40"/>
      <c r="BM66" s="40"/>
      <c r="BN66" s="40"/>
      <c r="BO66" s="40"/>
      <c r="BP66" s="40"/>
      <c r="BQ66" s="40"/>
      <c r="BR66" s="40"/>
      <c r="BS66" s="40"/>
      <c r="BT66" s="40"/>
      <c r="BU66" s="40"/>
      <c r="BV66" s="40"/>
      <c r="BW66" s="40"/>
      <c r="BX66" s="40"/>
      <c r="BY66" s="40"/>
      <c r="BZ66" s="40"/>
      <c r="CA66" s="23" t="str">
        <f t="shared" si="12"/>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 t="shared" si="13"/>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 t="shared" si="0"/>
        <v/>
      </c>
      <c r="AT67" s="17" t="str">
        <f t="shared" si="1"/>
        <v/>
      </c>
      <c r="AU67" s="16" t="str">
        <f t="shared" si="2"/>
        <v/>
      </c>
      <c r="AV67" s="17" t="str">
        <f t="shared" si="3"/>
        <v/>
      </c>
      <c r="AW67" s="17" t="str">
        <f t="shared" si="4"/>
        <v/>
      </c>
      <c r="AX67" s="16" t="str">
        <f t="shared" si="5"/>
        <v/>
      </c>
      <c r="AY67" s="16" t="str">
        <f>IF(B67="","",COUNTIFS($B$5:B67,B67,$AT$5:AT67,AT67))</f>
        <v/>
      </c>
      <c r="AZ67" s="16" t="str">
        <f>IF(B67="","",COUNTIFS($B$5:B67,B67,$AV$5:AV67,AV67))</f>
        <v/>
      </c>
      <c r="BA67" s="16" t="str">
        <f t="shared" si="6"/>
        <v/>
      </c>
      <c r="BB67" s="16" t="str">
        <f t="shared" si="7"/>
        <v/>
      </c>
      <c r="BC67" s="16">
        <f t="shared" si="8"/>
        <v>0</v>
      </c>
      <c r="BD67" s="23" t="str">
        <f t="shared" si="9"/>
        <v/>
      </c>
      <c r="BE67" s="15" t="str">
        <f>IF($F67="","","REV"&amp;COUNTIF($F$5:F67,$F67))</f>
        <v/>
      </c>
      <c r="BF67" s="25"/>
      <c r="BG67" s="25"/>
      <c r="BH67" s="23" t="str">
        <f t="shared" si="10"/>
        <v/>
      </c>
      <c r="BI67" s="23" t="str">
        <f t="shared" si="11"/>
        <v/>
      </c>
      <c r="BJ67" s="40"/>
      <c r="BK67" s="40"/>
      <c r="BL67" s="40"/>
      <c r="BM67" s="40"/>
      <c r="BN67" s="40"/>
      <c r="BO67" s="40"/>
      <c r="BP67" s="40"/>
      <c r="BQ67" s="40"/>
      <c r="BR67" s="40"/>
      <c r="BS67" s="40"/>
      <c r="BT67" s="40"/>
      <c r="BU67" s="40"/>
      <c r="BV67" s="40"/>
      <c r="BW67" s="40"/>
      <c r="BX67" s="40"/>
      <c r="BY67" s="40"/>
      <c r="BZ67" s="40"/>
      <c r="CA67" s="23" t="str">
        <f t="shared" si="12"/>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 t="shared" si="13"/>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 t="shared" si="0"/>
        <v/>
      </c>
      <c r="AT68" s="17" t="str">
        <f t="shared" si="1"/>
        <v/>
      </c>
      <c r="AU68" s="16" t="str">
        <f t="shared" si="2"/>
        <v/>
      </c>
      <c r="AV68" s="17" t="str">
        <f t="shared" si="3"/>
        <v/>
      </c>
      <c r="AW68" s="17" t="str">
        <f t="shared" si="4"/>
        <v/>
      </c>
      <c r="AX68" s="16" t="str">
        <f t="shared" si="5"/>
        <v/>
      </c>
      <c r="AY68" s="16" t="str">
        <f>IF(B68="","",COUNTIFS($B$5:B68,B68,$AT$5:AT68,AT68))</f>
        <v/>
      </c>
      <c r="AZ68" s="16" t="str">
        <f>IF(B68="","",COUNTIFS($B$5:B68,B68,$AV$5:AV68,AV68))</f>
        <v/>
      </c>
      <c r="BA68" s="16" t="str">
        <f t="shared" si="6"/>
        <v/>
      </c>
      <c r="BB68" s="16" t="str">
        <f t="shared" si="7"/>
        <v/>
      </c>
      <c r="BC68" s="16">
        <f t="shared" si="8"/>
        <v>0</v>
      </c>
      <c r="BD68" s="23" t="str">
        <f t="shared" si="9"/>
        <v/>
      </c>
      <c r="BE68" s="15" t="str">
        <f>IF($F68="","","REV"&amp;COUNTIF($F$5:F68,$F68))</f>
        <v/>
      </c>
      <c r="BF68" s="25"/>
      <c r="BG68" s="25"/>
      <c r="BH68" s="23" t="str">
        <f t="shared" si="10"/>
        <v/>
      </c>
      <c r="BI68" s="23" t="str">
        <f t="shared" si="11"/>
        <v/>
      </c>
      <c r="BJ68" s="40"/>
      <c r="BK68" s="40"/>
      <c r="BL68" s="40"/>
      <c r="BM68" s="40"/>
      <c r="BN68" s="40"/>
      <c r="BO68" s="40"/>
      <c r="BP68" s="40"/>
      <c r="BQ68" s="40"/>
      <c r="BR68" s="40"/>
      <c r="BS68" s="40"/>
      <c r="BT68" s="40"/>
      <c r="BU68" s="40"/>
      <c r="BV68" s="40"/>
      <c r="BW68" s="40"/>
      <c r="BX68" s="40"/>
      <c r="BY68" s="40"/>
      <c r="BZ68" s="40"/>
      <c r="CA68" s="23" t="str">
        <f t="shared" si="12"/>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 t="shared" si="13"/>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7" t="str">
        <f t="shared" ref="AT69:AT132" si="15">IF(C69="","",DATE(YEAR(C69),MONTH(C69),1))</f>
        <v/>
      </c>
      <c r="AU69" s="16" t="str">
        <f t="shared" ref="AU69:AU132" si="16">IF(AT69="","",TEXT(AT69,"mmmm yyyy"))</f>
        <v/>
      </c>
      <c r="AV69" s="17" t="str">
        <f t="shared" ref="AV69:AV132" si="17">IF(C69="","",C69-WEEKDAY(C69,2)+1)</f>
        <v/>
      </c>
      <c r="AW69" s="17" t="str">
        <f t="shared" ref="AW69:AW132" si="18">IF(AV69="","",AV69+6)</f>
        <v/>
      </c>
      <c r="AX69" s="16" t="str">
        <f t="shared" ref="AX69:AX132" si="19">IF(AV69="","",TEXT(AV69,"dd/mm/yyyy")&amp;" - "&amp;TEXT(AW69,"dd/mm/yyyy"))</f>
        <v/>
      </c>
      <c r="AY69" s="16" t="str">
        <f>IF(B69="","",COUNTIFS($B$5:B69,B69,$AT$5:AT69,AT69))</f>
        <v/>
      </c>
      <c r="AZ69" s="16" t="str">
        <f>IF(B69="","",COUNTIFS($B$5:B69,B69,$AV$5:AV69,AV69))</f>
        <v/>
      </c>
      <c r="BA69" s="16" t="str">
        <f t="shared" ref="BA69:BA132" si="20">IF(B69="","",TEXT(AY69,"00")&amp;"|"&amp;B69&amp;"|"&amp;TEXT(AT69,"yyyymmdd"))</f>
        <v/>
      </c>
      <c r="BB69" s="16" t="str">
        <f t="shared" ref="BB69:BB132" si="21">IF(B69="","",TEXT(AZ69,"00")&amp;"|"&amp;B69&amp;"|"&amp;TEXT(AV69,"yyyymmdd"))</f>
        <v/>
      </c>
      <c r="BC69" s="16">
        <f t="shared" ref="BC69:BC132" si="22">IF(OR(AP69="YES",AP69="Yes",AP69="Y",AP69=1),1,0)</f>
        <v>0</v>
      </c>
      <c r="BD69" s="23" t="str">
        <f t="shared" ref="BD69:BD132" si="23">IF($F69="","",IF(OR($BF69="Completed",$BF69="Rejected",$BF69="Approved",$BF69="Revised",$BF69="No Change",$BG69="Revised",$BG69="No Change",$BG69="Approved",$BG69="Rejected"),"Revised","Appeal"))</f>
        <v/>
      </c>
      <c r="BE69" s="15" t="str">
        <f>IF($F69="","","REV"&amp;COUNTIF($F$5:F69,$F69))</f>
        <v/>
      </c>
      <c r="BF69" s="25"/>
      <c r="BG69" s="25"/>
      <c r="BH69" s="23" t="str">
        <f t="shared" ref="BH69:BH132" si="24">IF($F69="","",$F69&amp;"-ORI")</f>
        <v/>
      </c>
      <c r="BI69" s="23" t="str">
        <f t="shared" ref="BI69:BI132" si="25">IF(OR($F69="",$BE69=""),"",$F69&amp;"-"&amp;$BE69)</f>
        <v/>
      </c>
      <c r="BJ69" s="40"/>
      <c r="BK69" s="40"/>
      <c r="BL69" s="40"/>
      <c r="BM69" s="40"/>
      <c r="BN69" s="40"/>
      <c r="BO69" s="40"/>
      <c r="BP69" s="40"/>
      <c r="BQ69" s="40"/>
      <c r="BR69" s="40"/>
      <c r="BS69" s="40"/>
      <c r="BT69" s="40"/>
      <c r="BU69" s="40"/>
      <c r="BV69" s="40"/>
      <c r="BW69" s="40"/>
      <c r="BX69" s="40"/>
      <c r="BY69" s="40"/>
      <c r="BZ69" s="40"/>
      <c r="CA69" s="23" t="str">
        <f t="shared" ref="CA69:CA132" si="26">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 t="shared" si="14"/>
        <v/>
      </c>
      <c r="AT70" s="17" t="str">
        <f t="shared" si="15"/>
        <v/>
      </c>
      <c r="AU70" s="16" t="str">
        <f t="shared" si="16"/>
        <v/>
      </c>
      <c r="AV70" s="17" t="str">
        <f t="shared" si="17"/>
        <v/>
      </c>
      <c r="AW70" s="17" t="str">
        <f t="shared" si="18"/>
        <v/>
      </c>
      <c r="AX70" s="16" t="str">
        <f t="shared" si="19"/>
        <v/>
      </c>
      <c r="AY70" s="16" t="str">
        <f>IF(B70="","",COUNTIFS($B$5:B70,B70,$AT$5:AT70,AT70))</f>
        <v/>
      </c>
      <c r="AZ70" s="16" t="str">
        <f>IF(B70="","",COUNTIFS($B$5:B70,B70,$AV$5:AV70,AV70))</f>
        <v/>
      </c>
      <c r="BA70" s="16" t="str">
        <f t="shared" si="20"/>
        <v/>
      </c>
      <c r="BB70" s="16" t="str">
        <f t="shared" si="21"/>
        <v/>
      </c>
      <c r="BC70" s="16">
        <f t="shared" si="22"/>
        <v>0</v>
      </c>
      <c r="BD70" s="23" t="str">
        <f t="shared" si="23"/>
        <v/>
      </c>
      <c r="BE70" s="15" t="str">
        <f>IF($F70="","","REV"&amp;COUNTIF($F$5:F70,$F70))</f>
        <v/>
      </c>
      <c r="BF70" s="25"/>
      <c r="BG70" s="25"/>
      <c r="BH70" s="23" t="str">
        <f t="shared" si="24"/>
        <v/>
      </c>
      <c r="BI70" s="23" t="str">
        <f t="shared" si="25"/>
        <v/>
      </c>
      <c r="BJ70" s="40"/>
      <c r="BK70" s="40"/>
      <c r="BL70" s="40"/>
      <c r="BM70" s="40"/>
      <c r="BN70" s="40"/>
      <c r="BO70" s="40"/>
      <c r="BP70" s="40"/>
      <c r="BQ70" s="40"/>
      <c r="BR70" s="40"/>
      <c r="BS70" s="40"/>
      <c r="BT70" s="40"/>
      <c r="BU70" s="40"/>
      <c r="BV70" s="40"/>
      <c r="BW70" s="40"/>
      <c r="BX70" s="40"/>
      <c r="BY70" s="40"/>
      <c r="BZ70" s="40"/>
      <c r="CA70" s="23" t="str">
        <f t="shared" si="26"/>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 t="shared" si="27"/>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 t="shared" si="14"/>
        <v/>
      </c>
      <c r="AT71" s="17" t="str">
        <f t="shared" si="15"/>
        <v/>
      </c>
      <c r="AU71" s="16" t="str">
        <f t="shared" si="16"/>
        <v/>
      </c>
      <c r="AV71" s="17" t="str">
        <f t="shared" si="17"/>
        <v/>
      </c>
      <c r="AW71" s="17" t="str">
        <f t="shared" si="18"/>
        <v/>
      </c>
      <c r="AX71" s="16" t="str">
        <f t="shared" si="19"/>
        <v/>
      </c>
      <c r="AY71" s="16" t="str">
        <f>IF(B71="","",COUNTIFS($B$5:B71,B71,$AT$5:AT71,AT71))</f>
        <v/>
      </c>
      <c r="AZ71" s="16" t="str">
        <f>IF(B71="","",COUNTIFS($B$5:B71,B71,$AV$5:AV71,AV71))</f>
        <v/>
      </c>
      <c r="BA71" s="16" t="str">
        <f t="shared" si="20"/>
        <v/>
      </c>
      <c r="BB71" s="16" t="str">
        <f t="shared" si="21"/>
        <v/>
      </c>
      <c r="BC71" s="16">
        <f t="shared" si="22"/>
        <v>0</v>
      </c>
      <c r="BD71" s="23" t="str">
        <f t="shared" si="23"/>
        <v/>
      </c>
      <c r="BE71" s="15" t="str">
        <f>IF($F71="","","REV"&amp;COUNTIF($F$5:F71,$F71))</f>
        <v/>
      </c>
      <c r="BF71" s="25"/>
      <c r="BG71" s="25"/>
      <c r="BH71" s="23" t="str">
        <f t="shared" si="24"/>
        <v/>
      </c>
      <c r="BI71" s="23" t="str">
        <f t="shared" si="25"/>
        <v/>
      </c>
      <c r="BJ71" s="40"/>
      <c r="BK71" s="40"/>
      <c r="BL71" s="40"/>
      <c r="BM71" s="40"/>
      <c r="BN71" s="40"/>
      <c r="BO71" s="40"/>
      <c r="BP71" s="40"/>
      <c r="BQ71" s="40"/>
      <c r="BR71" s="40"/>
      <c r="BS71" s="40"/>
      <c r="BT71" s="40"/>
      <c r="BU71" s="40"/>
      <c r="BV71" s="40"/>
      <c r="BW71" s="40"/>
      <c r="BX71" s="40"/>
      <c r="BY71" s="40"/>
      <c r="BZ71" s="40"/>
      <c r="CA71" s="23" t="str">
        <f t="shared" si="26"/>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 t="shared" si="27"/>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 t="shared" si="14"/>
        <v/>
      </c>
      <c r="AT72" s="17" t="str">
        <f t="shared" si="15"/>
        <v/>
      </c>
      <c r="AU72" s="16" t="str">
        <f t="shared" si="16"/>
        <v/>
      </c>
      <c r="AV72" s="17" t="str">
        <f t="shared" si="17"/>
        <v/>
      </c>
      <c r="AW72" s="17" t="str">
        <f t="shared" si="18"/>
        <v/>
      </c>
      <c r="AX72" s="16" t="str">
        <f t="shared" si="19"/>
        <v/>
      </c>
      <c r="AY72" s="16" t="str">
        <f>IF(B72="","",COUNTIFS($B$5:B72,B72,$AT$5:AT72,AT72))</f>
        <v/>
      </c>
      <c r="AZ72" s="16" t="str">
        <f>IF(B72="","",COUNTIFS($B$5:B72,B72,$AV$5:AV72,AV72))</f>
        <v/>
      </c>
      <c r="BA72" s="16" t="str">
        <f t="shared" si="20"/>
        <v/>
      </c>
      <c r="BB72" s="16" t="str">
        <f t="shared" si="21"/>
        <v/>
      </c>
      <c r="BC72" s="16">
        <f t="shared" si="22"/>
        <v>0</v>
      </c>
      <c r="BD72" s="23" t="str">
        <f t="shared" si="23"/>
        <v/>
      </c>
      <c r="BE72" s="15" t="str">
        <f>IF($F72="","","REV"&amp;COUNTIF($F$5:F72,$F72))</f>
        <v/>
      </c>
      <c r="BF72" s="25"/>
      <c r="BG72" s="25"/>
      <c r="BH72" s="23" t="str">
        <f t="shared" si="24"/>
        <v/>
      </c>
      <c r="BI72" s="23" t="str">
        <f t="shared" si="25"/>
        <v/>
      </c>
      <c r="BJ72" s="40"/>
      <c r="BK72" s="40"/>
      <c r="BL72" s="40"/>
      <c r="BM72" s="40"/>
      <c r="BN72" s="40"/>
      <c r="BO72" s="40"/>
      <c r="BP72" s="40"/>
      <c r="BQ72" s="40"/>
      <c r="BR72" s="40"/>
      <c r="BS72" s="40"/>
      <c r="BT72" s="40"/>
      <c r="BU72" s="40"/>
      <c r="BV72" s="40"/>
      <c r="BW72" s="40"/>
      <c r="BX72" s="40"/>
      <c r="BY72" s="40"/>
      <c r="BZ72" s="40"/>
      <c r="CA72" s="23" t="str">
        <f t="shared" si="26"/>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 t="shared" si="27"/>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 t="shared" si="14"/>
        <v/>
      </c>
      <c r="AT73" s="17" t="str">
        <f t="shared" si="15"/>
        <v/>
      </c>
      <c r="AU73" s="16" t="str">
        <f t="shared" si="16"/>
        <v/>
      </c>
      <c r="AV73" s="17" t="str">
        <f t="shared" si="17"/>
        <v/>
      </c>
      <c r="AW73" s="17" t="str">
        <f t="shared" si="18"/>
        <v/>
      </c>
      <c r="AX73" s="16" t="str">
        <f t="shared" si="19"/>
        <v/>
      </c>
      <c r="AY73" s="16" t="str">
        <f>IF(B73="","",COUNTIFS($B$5:B73,B73,$AT$5:AT73,AT73))</f>
        <v/>
      </c>
      <c r="AZ73" s="16" t="str">
        <f>IF(B73="","",COUNTIFS($B$5:B73,B73,$AV$5:AV73,AV73))</f>
        <v/>
      </c>
      <c r="BA73" s="16" t="str">
        <f t="shared" si="20"/>
        <v/>
      </c>
      <c r="BB73" s="16" t="str">
        <f t="shared" si="21"/>
        <v/>
      </c>
      <c r="BC73" s="16">
        <f t="shared" si="22"/>
        <v>0</v>
      </c>
      <c r="BD73" s="23" t="str">
        <f t="shared" si="23"/>
        <v/>
      </c>
      <c r="BE73" s="15" t="str">
        <f>IF($F73="","","REV"&amp;COUNTIF($F$5:F73,$F73))</f>
        <v/>
      </c>
      <c r="BF73" s="25"/>
      <c r="BG73" s="25"/>
      <c r="BH73" s="23" t="str">
        <f t="shared" si="24"/>
        <v/>
      </c>
      <c r="BI73" s="23" t="str">
        <f t="shared" si="25"/>
        <v/>
      </c>
      <c r="BJ73" s="40"/>
      <c r="BK73" s="40"/>
      <c r="BL73" s="40"/>
      <c r="BM73" s="40"/>
      <c r="BN73" s="40"/>
      <c r="BO73" s="40"/>
      <c r="BP73" s="40"/>
      <c r="BQ73" s="40"/>
      <c r="BR73" s="40"/>
      <c r="BS73" s="40"/>
      <c r="BT73" s="40"/>
      <c r="BU73" s="40"/>
      <c r="BV73" s="40"/>
      <c r="BW73" s="40"/>
      <c r="BX73" s="40"/>
      <c r="BY73" s="40"/>
      <c r="BZ73" s="40"/>
      <c r="CA73" s="23" t="str">
        <f t="shared" si="26"/>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 t="shared" si="27"/>
        <v/>
      </c>
    </row>
    <row r="74" spans="1:118"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20" t="str">
        <f>IF($F74="","",IFERROR(INDEX([1]Raw_Data!$H:$H,MATCH($F74,[1]Raw_Data!$F:$F,0)),""))</f>
        <v/>
      </c>
      <c r="I74" s="21" t="str">
        <f>IF($F74="","",IFERROR(INDEX([1]Raw_Data!$I:$I,MATCH($F74,[1]Raw_Data!$F:$F,0)),""))</f>
        <v/>
      </c>
      <c r="J74" s="20" t="str">
        <f>IF($F74="","",IFERROR(INDEX([1]Raw_Data!$J:$J,MATCH($F74,[1]Raw_Data!$F:$F,0)),""))</f>
        <v/>
      </c>
      <c r="K74" s="20" t="str">
        <f>IF($F74="","",IFERROR(INDEX([1]Raw_Data!$K:$K,MATCH($F74,[1]Raw_Data!$F:$F,0)),""))</f>
        <v/>
      </c>
      <c r="L74" s="20" t="str">
        <f>IF($F74="","",IFERROR(INDEX([1]Raw_Data!$L:$L,MATCH($F74,[1]Raw_Data!$F:$F,0)),""))</f>
        <v/>
      </c>
      <c r="M74" s="20" t="str">
        <f>IF($F74="","",IFERROR(INDEX([1]Raw_Data!$M:$M,MATCH($F74,[1]Raw_Data!$F:$F,0)),""))</f>
        <v/>
      </c>
      <c r="N74" s="20" t="str">
        <f>IF($F74="","",IFERROR(INDEX([1]Raw_Data!$N:$N,MATCH($F74,[1]Raw_Data!$F:$F,0)),""))</f>
        <v/>
      </c>
      <c r="O74" s="20" t="str">
        <f>IF($F74="","",IFERROR(INDEX([1]Raw_Data!$O:$O,MATCH($F74,[1]Raw_Data!$F:$F,0)),""))</f>
        <v/>
      </c>
      <c r="P74" s="20" t="str">
        <f>IF($F74="","",IFERROR(INDEX([1]Raw_Data!$P:$P,MATCH($F74,[1]Raw_Data!$F:$F,0)),""))</f>
        <v/>
      </c>
      <c r="Q74" s="20" t="str">
        <f>IF($F74="","",IFERROR(INDEX([1]Raw_Data!$Q:$Q,MATCH($F74,[1]Raw_Data!$F:$F,0)),""))</f>
        <v/>
      </c>
      <c r="R74" s="20" t="str">
        <f>IF($F74="","",IFERROR(INDEX([1]Raw_Data!$R:$R,MATCH($F74,[1]Raw_Data!$F:$F,0)),""))</f>
        <v/>
      </c>
      <c r="S74" s="20" t="str">
        <f>IF($F74="","",IFERROR(INDEX([1]Raw_Data!$S:$S,MATCH($F74,[1]Raw_Data!$F:$F,0)),""))</f>
        <v/>
      </c>
      <c r="T74" s="20" t="str">
        <f>IF($F74="","",IFERROR(INDEX([1]Raw_Data!$T:$T,MATCH($F74,[1]Raw_Data!$F:$F,0)),""))</f>
        <v/>
      </c>
      <c r="U74" s="20" t="str">
        <f>IF($F74="","",IFERROR(INDEX([1]Raw_Data!$U:$U,MATCH($F74,[1]Raw_Data!$F:$F,0)),""))</f>
        <v/>
      </c>
      <c r="V74" s="20" t="str">
        <f>IF($F74="","",IFERROR(INDEX([1]Raw_Data!$V:$V,MATCH($F74,[1]Raw_Data!$F:$F,0)),""))</f>
        <v/>
      </c>
      <c r="W74" s="20" t="str">
        <f>IF($F74="","",IFERROR(INDEX([1]Raw_Data!$W:$W,MATCH($F74,[1]Raw_Data!$F:$F,0)),""))</f>
        <v/>
      </c>
      <c r="X74" s="20" t="str">
        <f>IF($F74="","",IFERROR(INDEX([1]Raw_Data!$X:$X,MATCH($F74,[1]Raw_Data!$F:$F,0)),""))</f>
        <v/>
      </c>
      <c r="Y74" s="20" t="str">
        <f>IF($F74="","",IFERROR(INDEX([1]Raw_Data!$Y:$Y,MATCH($F74,[1]Raw_Data!$F:$F,0)),""))</f>
        <v/>
      </c>
      <c r="Z74" s="20" t="str">
        <f>IF($F74="","",IFERROR(INDEX([1]Raw_Data!$Z:$Z,MATCH($F74,[1]Raw_Data!$F:$F,0)),""))</f>
        <v/>
      </c>
      <c r="AA74" s="20" t="str">
        <f>IF($F74="","",IFERROR(INDEX([1]Raw_Data!$AA:$AA,MATCH($F74,[1]Raw_Data!$F:$F,0)),""))</f>
        <v/>
      </c>
      <c r="AB74" s="20" t="str">
        <f>IF($F74="","",IFERROR(INDEX([1]Raw_Data!$AB:$AB,MATCH($F74,[1]Raw_Data!$F:$F,0)),""))</f>
        <v/>
      </c>
      <c r="AC74" s="20" t="str">
        <f>IF($F74="","",IFERROR(INDEX([1]Raw_Data!$AC:$AC,MATCH($F74,[1]Raw_Data!$F:$F,0)),""))</f>
        <v/>
      </c>
      <c r="AD74" s="20" t="str">
        <f>IF($F74="","",IFERROR(INDEX([1]Raw_Data!$AD:$AD,MATCH($F74,[1]Raw_Data!$F:$F,0)),""))</f>
        <v/>
      </c>
      <c r="AE74" s="20" t="str">
        <f>IF($F74="","",IFERROR(INDEX([1]Raw_Data!$AE:$AE,MATCH($F74,[1]Raw_Data!$F:$F,0)),""))</f>
        <v/>
      </c>
      <c r="AF74" s="20" t="str">
        <f>IF($F74="","",IFERROR(INDEX([1]Raw_Data!$AF:$AF,MATCH($F74,[1]Raw_Data!$F:$F,0)),""))</f>
        <v/>
      </c>
      <c r="AG74" s="20" t="str">
        <f>IF($F74="","",IFERROR(INDEX([1]Raw_Data!$AG:$AG,MATCH($F74,[1]Raw_Data!$F:$F,0)),""))</f>
        <v/>
      </c>
      <c r="AH74" s="20" t="str">
        <f>IF($F74="","",IFERROR(INDEX([1]Raw_Data!$AH:$AH,MATCH($F74,[1]Raw_Data!$F:$F,0)),""))</f>
        <v/>
      </c>
      <c r="AI74" s="20" t="str">
        <f>IF($F74="","",IFERROR(INDEX([1]Raw_Data!$AI:$AI,MATCH($F74,[1]Raw_Data!$F:$F,0)),""))</f>
        <v/>
      </c>
      <c r="AJ74" s="20" t="str">
        <f>IF($F74="","",IFERROR(INDEX([1]Raw_Data!$AJ:$AJ,MATCH($F74,[1]Raw_Data!$F:$F,0)),""))</f>
        <v/>
      </c>
      <c r="AK74" s="20" t="str">
        <f>IF($F74="","",IFERROR(INDEX([1]Raw_Data!$AK:$AK,MATCH($F74,[1]Raw_Data!$F:$F,0)),""))</f>
        <v/>
      </c>
      <c r="AL74" s="20" t="str">
        <f>IF($F74="","",IFERROR(INDEX([1]Raw_Data!$AL:$AL,MATCH($F74,[1]Raw_Data!$F:$F,0)),""))</f>
        <v/>
      </c>
      <c r="AM74" s="20" t="str">
        <f>IF($F74="","",IFERROR(INDEX([1]Raw_Data!$AM:$AM,MATCH($F74,[1]Raw_Data!$F:$F,0)),""))</f>
        <v/>
      </c>
      <c r="AN74" s="20" t="str">
        <f>IF($F74="","",IFERROR(INDEX([1]Raw_Data!$AN:$AN,MATCH($F74,[1]Raw_Data!$F:$F,0)),""))</f>
        <v/>
      </c>
      <c r="AO74" s="20" t="str">
        <f>IF($F74="","",IFERROR(INDEX([1]Raw_Data!$AO:$AO,MATCH($F74,[1]Raw_Data!$F:$F,0)),""))</f>
        <v/>
      </c>
      <c r="AP74" s="20" t="str">
        <f>IF($F74="","",IFERROR(INDEX([1]Raw_Data!$AP:$AP,MATCH($F74,[1]Raw_Data!$F:$F,0)),""))</f>
        <v/>
      </c>
      <c r="AQ74" s="20" t="str">
        <f>IF($F74="","",IFERROR(INDEX([1]Raw_Data!$AQ:$AQ,MATCH($F74,[1]Raw_Data!$F:$F,0)),""))</f>
        <v/>
      </c>
      <c r="AR74" s="20"/>
      <c r="AS74" s="22" t="str">
        <f t="shared" si="14"/>
        <v/>
      </c>
      <c r="AT74" s="17" t="str">
        <f t="shared" si="15"/>
        <v/>
      </c>
      <c r="AU74" s="16" t="str">
        <f t="shared" si="16"/>
        <v/>
      </c>
      <c r="AV74" s="17" t="str">
        <f t="shared" si="17"/>
        <v/>
      </c>
      <c r="AW74" s="17" t="str">
        <f t="shared" si="18"/>
        <v/>
      </c>
      <c r="AX74" s="16" t="str">
        <f t="shared" si="19"/>
        <v/>
      </c>
      <c r="AY74" s="16" t="str">
        <f>IF(B74="","",COUNTIFS($B$5:B74,B74,$AT$5:AT74,AT74))</f>
        <v/>
      </c>
      <c r="AZ74" s="16" t="str">
        <f>IF(B74="","",COUNTIFS($B$5:B74,B74,$AV$5:AV74,AV74))</f>
        <v/>
      </c>
      <c r="BA74" s="16" t="str">
        <f t="shared" si="20"/>
        <v/>
      </c>
      <c r="BB74" s="16" t="str">
        <f t="shared" si="21"/>
        <v/>
      </c>
      <c r="BC74" s="16">
        <f t="shared" si="22"/>
        <v>0</v>
      </c>
      <c r="BD74" s="23" t="str">
        <f t="shared" si="23"/>
        <v/>
      </c>
      <c r="BE74" s="15" t="str">
        <f>IF($F74="","","REV"&amp;COUNTIF($F$5:F74,$F74))</f>
        <v/>
      </c>
      <c r="BF74" s="25"/>
      <c r="BG74" s="25"/>
      <c r="BH74" s="23" t="str">
        <f t="shared" si="24"/>
        <v/>
      </c>
      <c r="BI74" s="23" t="str">
        <f t="shared" si="25"/>
        <v/>
      </c>
      <c r="BJ74" s="40"/>
      <c r="BK74" s="40"/>
      <c r="BL74" s="40"/>
      <c r="BM74" s="40"/>
      <c r="BN74" s="40"/>
      <c r="BO74" s="40"/>
      <c r="BP74" s="40"/>
      <c r="BQ74" s="40"/>
      <c r="BR74" s="40"/>
      <c r="BS74" s="40"/>
      <c r="BT74" s="40"/>
      <c r="BU74" s="40"/>
      <c r="BV74" s="40"/>
      <c r="BW74" s="40"/>
      <c r="BX74" s="40"/>
      <c r="BY74" s="40"/>
      <c r="BZ74" s="40"/>
      <c r="CA74" s="23" t="str">
        <f t="shared" si="26"/>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 t="shared" si="27"/>
        <v/>
      </c>
    </row>
    <row r="75" spans="1:118"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20" t="str">
        <f>IF($F75="","",IFERROR(INDEX([1]Raw_Data!$H:$H,MATCH($F75,[1]Raw_Data!$F:$F,0)),""))</f>
        <v/>
      </c>
      <c r="I75" s="21" t="str">
        <f>IF($F75="","",IFERROR(INDEX([1]Raw_Data!$I:$I,MATCH($F75,[1]Raw_Data!$F:$F,0)),""))</f>
        <v/>
      </c>
      <c r="J75" s="20" t="str">
        <f>IF($F75="","",IFERROR(INDEX([1]Raw_Data!$J:$J,MATCH($F75,[1]Raw_Data!$F:$F,0)),""))</f>
        <v/>
      </c>
      <c r="K75" s="20" t="str">
        <f>IF($F75="","",IFERROR(INDEX([1]Raw_Data!$K:$K,MATCH($F75,[1]Raw_Data!$F:$F,0)),""))</f>
        <v/>
      </c>
      <c r="L75" s="20" t="str">
        <f>IF($F75="","",IFERROR(INDEX([1]Raw_Data!$L:$L,MATCH($F75,[1]Raw_Data!$F:$F,0)),""))</f>
        <v/>
      </c>
      <c r="M75" s="20" t="str">
        <f>IF($F75="","",IFERROR(INDEX([1]Raw_Data!$M:$M,MATCH($F75,[1]Raw_Data!$F:$F,0)),""))</f>
        <v/>
      </c>
      <c r="N75" s="20" t="str">
        <f>IF($F75="","",IFERROR(INDEX([1]Raw_Data!$N:$N,MATCH($F75,[1]Raw_Data!$F:$F,0)),""))</f>
        <v/>
      </c>
      <c r="O75" s="20" t="str">
        <f>IF($F75="","",IFERROR(INDEX([1]Raw_Data!$O:$O,MATCH($F75,[1]Raw_Data!$F:$F,0)),""))</f>
        <v/>
      </c>
      <c r="P75" s="20" t="str">
        <f>IF($F75="","",IFERROR(INDEX([1]Raw_Data!$P:$P,MATCH($F75,[1]Raw_Data!$F:$F,0)),""))</f>
        <v/>
      </c>
      <c r="Q75" s="20" t="str">
        <f>IF($F75="","",IFERROR(INDEX([1]Raw_Data!$Q:$Q,MATCH($F75,[1]Raw_Data!$F:$F,0)),""))</f>
        <v/>
      </c>
      <c r="R75" s="20" t="str">
        <f>IF($F75="","",IFERROR(INDEX([1]Raw_Data!$R:$R,MATCH($F75,[1]Raw_Data!$F:$F,0)),""))</f>
        <v/>
      </c>
      <c r="S75" s="20" t="str">
        <f>IF($F75="","",IFERROR(INDEX([1]Raw_Data!$S:$S,MATCH($F75,[1]Raw_Data!$F:$F,0)),""))</f>
        <v/>
      </c>
      <c r="T75" s="20" t="str">
        <f>IF($F75="","",IFERROR(INDEX([1]Raw_Data!$T:$T,MATCH($F75,[1]Raw_Data!$F:$F,0)),""))</f>
        <v/>
      </c>
      <c r="U75" s="20" t="str">
        <f>IF($F75="","",IFERROR(INDEX([1]Raw_Data!$U:$U,MATCH($F75,[1]Raw_Data!$F:$F,0)),""))</f>
        <v/>
      </c>
      <c r="V75" s="20" t="str">
        <f>IF($F75="","",IFERROR(INDEX([1]Raw_Data!$V:$V,MATCH($F75,[1]Raw_Data!$F:$F,0)),""))</f>
        <v/>
      </c>
      <c r="W75" s="20" t="str">
        <f>IF($F75="","",IFERROR(INDEX([1]Raw_Data!$W:$W,MATCH($F75,[1]Raw_Data!$F:$F,0)),""))</f>
        <v/>
      </c>
      <c r="X75" s="20" t="str">
        <f>IF($F75="","",IFERROR(INDEX([1]Raw_Data!$X:$X,MATCH($F75,[1]Raw_Data!$F:$F,0)),""))</f>
        <v/>
      </c>
      <c r="Y75" s="20" t="str">
        <f>IF($F75="","",IFERROR(INDEX([1]Raw_Data!$Y:$Y,MATCH($F75,[1]Raw_Data!$F:$F,0)),""))</f>
        <v/>
      </c>
      <c r="Z75" s="20" t="str">
        <f>IF($F75="","",IFERROR(INDEX([1]Raw_Data!$Z:$Z,MATCH($F75,[1]Raw_Data!$F:$F,0)),""))</f>
        <v/>
      </c>
      <c r="AA75" s="20" t="str">
        <f>IF($F75="","",IFERROR(INDEX([1]Raw_Data!$AA:$AA,MATCH($F75,[1]Raw_Data!$F:$F,0)),""))</f>
        <v/>
      </c>
      <c r="AB75" s="20" t="str">
        <f>IF($F75="","",IFERROR(INDEX([1]Raw_Data!$AB:$AB,MATCH($F75,[1]Raw_Data!$F:$F,0)),""))</f>
        <v/>
      </c>
      <c r="AC75" s="20" t="str">
        <f>IF($F75="","",IFERROR(INDEX([1]Raw_Data!$AC:$AC,MATCH($F75,[1]Raw_Data!$F:$F,0)),""))</f>
        <v/>
      </c>
      <c r="AD75" s="20" t="str">
        <f>IF($F75="","",IFERROR(INDEX([1]Raw_Data!$AD:$AD,MATCH($F75,[1]Raw_Data!$F:$F,0)),""))</f>
        <v/>
      </c>
      <c r="AE75" s="20" t="str">
        <f>IF($F75="","",IFERROR(INDEX([1]Raw_Data!$AE:$AE,MATCH($F75,[1]Raw_Data!$F:$F,0)),""))</f>
        <v/>
      </c>
      <c r="AF75" s="20" t="str">
        <f>IF($F75="","",IFERROR(INDEX([1]Raw_Data!$AF:$AF,MATCH($F75,[1]Raw_Data!$F:$F,0)),""))</f>
        <v/>
      </c>
      <c r="AG75" s="20" t="str">
        <f>IF($F75="","",IFERROR(INDEX([1]Raw_Data!$AG:$AG,MATCH($F75,[1]Raw_Data!$F:$F,0)),""))</f>
        <v/>
      </c>
      <c r="AH75" s="20" t="str">
        <f>IF($F75="","",IFERROR(INDEX([1]Raw_Data!$AH:$AH,MATCH($F75,[1]Raw_Data!$F:$F,0)),""))</f>
        <v/>
      </c>
      <c r="AI75" s="20" t="str">
        <f>IF($F75="","",IFERROR(INDEX([1]Raw_Data!$AI:$AI,MATCH($F75,[1]Raw_Data!$F:$F,0)),""))</f>
        <v/>
      </c>
      <c r="AJ75" s="20" t="str">
        <f>IF($F75="","",IFERROR(INDEX([1]Raw_Data!$AJ:$AJ,MATCH($F75,[1]Raw_Data!$F:$F,0)),""))</f>
        <v/>
      </c>
      <c r="AK75" s="20" t="str">
        <f>IF($F75="","",IFERROR(INDEX([1]Raw_Data!$AK:$AK,MATCH($F75,[1]Raw_Data!$F:$F,0)),""))</f>
        <v/>
      </c>
      <c r="AL75" s="20" t="str">
        <f>IF($F75="","",IFERROR(INDEX([1]Raw_Data!$AL:$AL,MATCH($F75,[1]Raw_Data!$F:$F,0)),""))</f>
        <v/>
      </c>
      <c r="AM75" s="20" t="str">
        <f>IF($F75="","",IFERROR(INDEX([1]Raw_Data!$AM:$AM,MATCH($F75,[1]Raw_Data!$F:$F,0)),""))</f>
        <v/>
      </c>
      <c r="AN75" s="20" t="str">
        <f>IF($F75="","",IFERROR(INDEX([1]Raw_Data!$AN:$AN,MATCH($F75,[1]Raw_Data!$F:$F,0)),""))</f>
        <v/>
      </c>
      <c r="AO75" s="20" t="str">
        <f>IF($F75="","",IFERROR(INDEX([1]Raw_Data!$AO:$AO,MATCH($F75,[1]Raw_Data!$F:$F,0)),""))</f>
        <v/>
      </c>
      <c r="AP75" s="20" t="str">
        <f>IF($F75="","",IFERROR(INDEX([1]Raw_Data!$AP:$AP,MATCH($F75,[1]Raw_Data!$F:$F,0)),""))</f>
        <v/>
      </c>
      <c r="AQ75" s="20" t="str">
        <f>IF($F75="","",IFERROR(INDEX([1]Raw_Data!$AQ:$AQ,MATCH($F75,[1]Raw_Data!$F:$F,0)),""))</f>
        <v/>
      </c>
      <c r="AR75" s="20"/>
      <c r="AS75" s="22" t="str">
        <f t="shared" si="14"/>
        <v/>
      </c>
      <c r="AT75" s="17" t="str">
        <f t="shared" si="15"/>
        <v/>
      </c>
      <c r="AU75" s="16" t="str">
        <f t="shared" si="16"/>
        <v/>
      </c>
      <c r="AV75" s="17" t="str">
        <f t="shared" si="17"/>
        <v/>
      </c>
      <c r="AW75" s="17" t="str">
        <f t="shared" si="18"/>
        <v/>
      </c>
      <c r="AX75" s="16" t="str">
        <f t="shared" si="19"/>
        <v/>
      </c>
      <c r="AY75" s="16" t="str">
        <f>IF(B75="","",COUNTIFS($B$5:B75,B75,$AT$5:AT75,AT75))</f>
        <v/>
      </c>
      <c r="AZ75" s="16" t="str">
        <f>IF(B75="","",COUNTIFS($B$5:B75,B75,$AV$5:AV75,AV75))</f>
        <v/>
      </c>
      <c r="BA75" s="16" t="str">
        <f t="shared" si="20"/>
        <v/>
      </c>
      <c r="BB75" s="16" t="str">
        <f t="shared" si="21"/>
        <v/>
      </c>
      <c r="BC75" s="16">
        <f t="shared" si="22"/>
        <v>0</v>
      </c>
      <c r="BD75" s="23" t="str">
        <f t="shared" si="23"/>
        <v/>
      </c>
      <c r="BE75" s="15" t="str">
        <f>IF($F75="","","REV"&amp;COUNTIF($F$5:F75,$F75))</f>
        <v/>
      </c>
      <c r="BF75" s="25"/>
      <c r="BG75" s="25"/>
      <c r="BH75" s="23" t="str">
        <f t="shared" si="24"/>
        <v/>
      </c>
      <c r="BI75" s="23" t="str">
        <f t="shared" si="25"/>
        <v/>
      </c>
      <c r="BJ75" s="40"/>
      <c r="BK75" s="40"/>
      <c r="BL75" s="40"/>
      <c r="BM75" s="40"/>
      <c r="BN75" s="40"/>
      <c r="BO75" s="40"/>
      <c r="BP75" s="40"/>
      <c r="BQ75" s="40"/>
      <c r="BR75" s="40"/>
      <c r="BS75" s="40"/>
      <c r="BT75" s="40"/>
      <c r="BU75" s="40"/>
      <c r="BV75" s="40"/>
      <c r="BW75" s="40"/>
      <c r="BX75" s="40"/>
      <c r="BY75" s="40"/>
      <c r="BZ75" s="40"/>
      <c r="CA75" s="23" t="str">
        <f t="shared" si="26"/>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 t="shared" si="27"/>
        <v/>
      </c>
    </row>
    <row r="76" spans="1:118" s="42" customFormat="1"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64" t="str">
        <f>IF($F76="","",IFERROR(INDEX([1]Raw_Data!$H:$H,MATCH($F76,[1]Raw_Data!$F:$F,0)),""))</f>
        <v/>
      </c>
      <c r="I76" s="65" t="str">
        <f>IF($F76="","",IFERROR(INDEX([1]Raw_Data!$I:$I,MATCH($F76,[1]Raw_Data!$F:$F,0)),""))</f>
        <v/>
      </c>
      <c r="J76" s="64" t="str">
        <f>IF($F76="","",IFERROR(INDEX([1]Raw_Data!$J:$J,MATCH($F76,[1]Raw_Data!$F:$F,0)),""))</f>
        <v/>
      </c>
      <c r="K76" s="64" t="str">
        <f>IF($F76="","",IFERROR(INDEX([1]Raw_Data!$K:$K,MATCH($F76,[1]Raw_Data!$F:$F,0)),""))</f>
        <v/>
      </c>
      <c r="L76" s="64" t="str">
        <f>IF($F76="","",IFERROR(INDEX([1]Raw_Data!$L:$L,MATCH($F76,[1]Raw_Data!$F:$F,0)),""))</f>
        <v/>
      </c>
      <c r="M76" s="64" t="str">
        <f>IF($F76="","",IFERROR(INDEX([1]Raw_Data!$M:$M,MATCH($F76,[1]Raw_Data!$F:$F,0)),""))</f>
        <v/>
      </c>
      <c r="N76" s="64" t="str">
        <f>IF($F76="","",IFERROR(INDEX([1]Raw_Data!$N:$N,MATCH($F76,[1]Raw_Data!$F:$F,0)),""))</f>
        <v/>
      </c>
      <c r="O76" s="64" t="str">
        <f>IF($F76="","",IFERROR(INDEX([1]Raw_Data!$O:$O,MATCH($F76,[1]Raw_Data!$F:$F,0)),""))</f>
        <v/>
      </c>
      <c r="P76" s="64" t="str">
        <f>IF($F76="","",IFERROR(INDEX([1]Raw_Data!$P:$P,MATCH($F76,[1]Raw_Data!$F:$F,0)),""))</f>
        <v/>
      </c>
      <c r="Q76" s="64" t="str">
        <f>IF($F76="","",IFERROR(INDEX([1]Raw_Data!$Q:$Q,MATCH($F76,[1]Raw_Data!$F:$F,0)),""))</f>
        <v/>
      </c>
      <c r="R76" s="64" t="str">
        <f>IF($F76="","",IFERROR(INDEX([1]Raw_Data!$R:$R,MATCH($F76,[1]Raw_Data!$F:$F,0)),""))</f>
        <v/>
      </c>
      <c r="S76" s="64" t="str">
        <f>IF($F76="","",IFERROR(INDEX([1]Raw_Data!$S:$S,MATCH($F76,[1]Raw_Data!$F:$F,0)),""))</f>
        <v/>
      </c>
      <c r="T76" s="64" t="str">
        <f>IF($F76="","",IFERROR(INDEX([1]Raw_Data!$T:$T,MATCH($F76,[1]Raw_Data!$F:$F,0)),""))</f>
        <v/>
      </c>
      <c r="U76" s="65" t="str">
        <f>IF($F76="","",IFERROR(INDEX([1]Raw_Data!$U:$U,MATCH($F76,[1]Raw_Data!$F:$F,0)),""))</f>
        <v/>
      </c>
      <c r="V76" s="64" t="str">
        <f>IF($F76="","",IFERROR(INDEX([1]Raw_Data!$V:$V,MATCH($F76,[1]Raw_Data!$F:$F,0)),""))</f>
        <v/>
      </c>
      <c r="W76" s="65" t="str">
        <f>IF($F76="","",IFERROR(INDEX([1]Raw_Data!$W:$W,MATCH($F76,[1]Raw_Data!$F:$F,0)),""))</f>
        <v/>
      </c>
      <c r="X76" s="64" t="str">
        <f>IF($F76="","",IFERROR(INDEX([1]Raw_Data!$X:$X,MATCH($F76,[1]Raw_Data!$F:$F,0)),""))</f>
        <v/>
      </c>
      <c r="Y76" s="64" t="str">
        <f>IF($F76="","",IFERROR(INDEX([1]Raw_Data!$Y:$Y,MATCH($F76,[1]Raw_Data!$F:$F,0)),""))</f>
        <v/>
      </c>
      <c r="Z76" s="64" t="str">
        <f>IF($F76="","",IFERROR(INDEX([1]Raw_Data!$Z:$Z,MATCH($F76,[1]Raw_Data!$F:$F,0)),""))</f>
        <v/>
      </c>
      <c r="AA76" s="64" t="str">
        <f>IF($F76="","",IFERROR(INDEX([1]Raw_Data!$AA:$AA,MATCH($F76,[1]Raw_Data!$F:$F,0)),""))</f>
        <v/>
      </c>
      <c r="AB76" s="64" t="str">
        <f>IF($F76="","",IFERROR(INDEX([1]Raw_Data!$AB:$AB,MATCH($F76,[1]Raw_Data!$F:$F,0)),""))</f>
        <v/>
      </c>
      <c r="AC76" s="64" t="str">
        <f>IF($F76="","",IFERROR(INDEX([1]Raw_Data!$AC:$AC,MATCH($F76,[1]Raw_Data!$F:$F,0)),""))</f>
        <v/>
      </c>
      <c r="AD76" s="64" t="str">
        <f>IF($F76="","",IFERROR(INDEX([1]Raw_Data!$AD:$AD,MATCH($F76,[1]Raw_Data!$F:$F,0)),""))</f>
        <v/>
      </c>
      <c r="AE76" s="64" t="str">
        <f>IF($F76="","",IFERROR(INDEX([1]Raw_Data!$AE:$AE,MATCH($F76,[1]Raw_Data!$F:$F,0)),""))</f>
        <v/>
      </c>
      <c r="AF76" s="64" t="str">
        <f>IF($F76="","",IFERROR(INDEX([1]Raw_Data!$AF:$AF,MATCH($F76,[1]Raw_Data!$F:$F,0)),""))</f>
        <v/>
      </c>
      <c r="AG76" s="64" t="str">
        <f>IF($F76="","",IFERROR(INDEX([1]Raw_Data!$AG:$AG,MATCH($F76,[1]Raw_Data!$F:$F,0)),""))</f>
        <v/>
      </c>
      <c r="AH76" s="64" t="str">
        <f>IF($F76="","",IFERROR(INDEX([1]Raw_Data!$AH:$AH,MATCH($F76,[1]Raw_Data!$F:$F,0)),""))</f>
        <v/>
      </c>
      <c r="AI76" s="64" t="str">
        <f>IF($F76="","",IFERROR(INDEX([1]Raw_Data!$AI:$AI,MATCH($F76,[1]Raw_Data!$F:$F,0)),""))</f>
        <v/>
      </c>
      <c r="AJ76" s="64" t="str">
        <f>IF($F76="","",IFERROR(INDEX([1]Raw_Data!$AJ:$AJ,MATCH($F76,[1]Raw_Data!$F:$F,0)),""))</f>
        <v/>
      </c>
      <c r="AK76" s="64" t="str">
        <f>IF($F76="","",IFERROR(INDEX([1]Raw_Data!$AK:$AK,MATCH($F76,[1]Raw_Data!$F:$F,0)),""))</f>
        <v/>
      </c>
      <c r="AL76" s="64" t="str">
        <f>IF($F76="","",IFERROR(INDEX([1]Raw_Data!$AL:$AL,MATCH($F76,[1]Raw_Data!$F:$F,0)),""))</f>
        <v/>
      </c>
      <c r="AM76" s="64" t="str">
        <f>IF($F76="","",IFERROR(INDEX([1]Raw_Data!$AM:$AM,MATCH($F76,[1]Raw_Data!$F:$F,0)),""))</f>
        <v/>
      </c>
      <c r="AN76" s="64" t="str">
        <f>IF($F76="","",IFERROR(INDEX([1]Raw_Data!$AN:$AN,MATCH($F76,[1]Raw_Data!$F:$F,0)),""))</f>
        <v/>
      </c>
      <c r="AO76" s="64" t="str">
        <f>IF($F76="","",IFERROR(INDEX([1]Raw_Data!$AO:$AO,MATCH($F76,[1]Raw_Data!$F:$F,0)),""))</f>
        <v/>
      </c>
      <c r="AP76" s="64" t="str">
        <f>IF($F76="","",IFERROR(INDEX([1]Raw_Data!$AP:$AP,MATCH($F76,[1]Raw_Data!$F:$F,0)),""))</f>
        <v/>
      </c>
      <c r="AQ76" s="64" t="str">
        <f>IF($F76="","",IFERROR(INDEX([1]Raw_Data!$AQ:$AQ,MATCH($F76,[1]Raw_Data!$F:$F,0)),""))</f>
        <v/>
      </c>
      <c r="AR76" s="64"/>
      <c r="AS76" s="66" t="str">
        <f t="shared" si="14"/>
        <v/>
      </c>
      <c r="AT76" s="17" t="str">
        <f t="shared" si="15"/>
        <v/>
      </c>
      <c r="AU76" s="16" t="str">
        <f t="shared" si="16"/>
        <v/>
      </c>
      <c r="AV76" s="17" t="str">
        <f t="shared" si="17"/>
        <v/>
      </c>
      <c r="AW76" s="17" t="str">
        <f t="shared" si="18"/>
        <v/>
      </c>
      <c r="AX76" s="16" t="str">
        <f t="shared" si="19"/>
        <v/>
      </c>
      <c r="AY76" s="16" t="str">
        <f>IF(B76="","",COUNTIFS($B$5:B76,B76,$AT$5:AT76,AT76))</f>
        <v/>
      </c>
      <c r="AZ76" s="16" t="str">
        <f>IF(B76="","",COUNTIFS($B$5:B76,B76,$AV$5:AV76,AV76))</f>
        <v/>
      </c>
      <c r="BA76" s="16" t="str">
        <f t="shared" si="20"/>
        <v/>
      </c>
      <c r="BB76" s="16" t="str">
        <f t="shared" si="21"/>
        <v/>
      </c>
      <c r="BC76" s="16">
        <f t="shared" si="22"/>
        <v>0</v>
      </c>
      <c r="BD76" s="23" t="str">
        <f t="shared" si="23"/>
        <v/>
      </c>
      <c r="BE76" s="15" t="str">
        <f>IF($F76="","","REV"&amp;COUNTIF($F$5:F76,$F76))</f>
        <v/>
      </c>
      <c r="BF76" s="25"/>
      <c r="BG76" s="25"/>
      <c r="BH76" s="23" t="str">
        <f t="shared" si="24"/>
        <v/>
      </c>
      <c r="BI76" s="23" t="str">
        <f t="shared" si="25"/>
        <v/>
      </c>
      <c r="BJ76" s="40"/>
      <c r="BK76" s="40"/>
      <c r="BL76" s="40"/>
      <c r="BM76" s="40"/>
      <c r="BN76" s="40"/>
      <c r="BO76" s="40"/>
      <c r="BP76" s="40"/>
      <c r="BQ76" s="40"/>
      <c r="BR76" s="40"/>
      <c r="BS76" s="40"/>
      <c r="BT76" s="40"/>
      <c r="BU76" s="40"/>
      <c r="BV76" s="40"/>
      <c r="BW76" s="40"/>
      <c r="BX76" s="40"/>
      <c r="BY76" s="40"/>
      <c r="BZ76" s="40"/>
      <c r="CA76" s="23" t="str">
        <f t="shared" si="26"/>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 t="shared" si="27"/>
        <v/>
      </c>
      <c r="DM76" s="41"/>
      <c r="DN76" s="41"/>
    </row>
    <row r="77" spans="1:118" ht="24.7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 t="shared" si="14"/>
        <v/>
      </c>
      <c r="AT77" s="17" t="str">
        <f t="shared" si="15"/>
        <v/>
      </c>
      <c r="AU77" s="16" t="str">
        <f t="shared" si="16"/>
        <v/>
      </c>
      <c r="AV77" s="17" t="str">
        <f t="shared" si="17"/>
        <v/>
      </c>
      <c r="AW77" s="17" t="str">
        <f t="shared" si="18"/>
        <v/>
      </c>
      <c r="AX77" s="16" t="str">
        <f t="shared" si="19"/>
        <v/>
      </c>
      <c r="AY77" s="16" t="str">
        <f>IF(B77="","",COUNTIFS($B$5:B77,B77,$AT$5:AT77,AT77))</f>
        <v/>
      </c>
      <c r="AZ77" s="16" t="str">
        <f>IF(B77="","",COUNTIFS($B$5:B77,B77,$AV$5:AV77,AV77))</f>
        <v/>
      </c>
      <c r="BA77" s="16" t="str">
        <f t="shared" si="20"/>
        <v/>
      </c>
      <c r="BB77" s="16" t="str">
        <f t="shared" si="21"/>
        <v/>
      </c>
      <c r="BC77" s="16">
        <f t="shared" si="22"/>
        <v>0</v>
      </c>
      <c r="BD77" s="23" t="str">
        <f t="shared" si="23"/>
        <v/>
      </c>
      <c r="BE77" s="15" t="str">
        <f>IF($F77="","","REV"&amp;COUNTIF($F$5:F77,$F77))</f>
        <v/>
      </c>
      <c r="BF77" s="25"/>
      <c r="BG77" s="25"/>
      <c r="BH77" s="23" t="str">
        <f t="shared" si="24"/>
        <v/>
      </c>
      <c r="BI77" s="23" t="str">
        <f t="shared" si="25"/>
        <v/>
      </c>
      <c r="BJ77" s="40"/>
      <c r="BK77" s="40"/>
      <c r="BL77" s="40"/>
      <c r="BM77" s="40"/>
      <c r="BN77" s="40"/>
      <c r="BO77" s="40"/>
      <c r="BP77" s="40"/>
      <c r="BQ77" s="40"/>
      <c r="BR77" s="40"/>
      <c r="BS77" s="40"/>
      <c r="BT77" s="40"/>
      <c r="BU77" s="40"/>
      <c r="BV77" s="40"/>
      <c r="BW77" s="40"/>
      <c r="BX77" s="40"/>
      <c r="BY77" s="40"/>
      <c r="BZ77" s="40"/>
      <c r="CA77" s="23" t="str">
        <f t="shared" si="26"/>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 t="shared" si="27"/>
        <v/>
      </c>
    </row>
    <row r="78" spans="1:118" ht="24.7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 t="shared" si="14"/>
        <v/>
      </c>
      <c r="AT78" s="17" t="str">
        <f t="shared" si="15"/>
        <v/>
      </c>
      <c r="AU78" s="16" t="str">
        <f t="shared" si="16"/>
        <v/>
      </c>
      <c r="AV78" s="17" t="str">
        <f t="shared" si="17"/>
        <v/>
      </c>
      <c r="AW78" s="17" t="str">
        <f t="shared" si="18"/>
        <v/>
      </c>
      <c r="AX78" s="16" t="str">
        <f t="shared" si="19"/>
        <v/>
      </c>
      <c r="AY78" s="16" t="str">
        <f>IF(B78="","",COUNTIFS($B$5:B78,B78,$AT$5:AT78,AT78))</f>
        <v/>
      </c>
      <c r="AZ78" s="16" t="str">
        <f>IF(B78="","",COUNTIFS($B$5:B78,B78,$AV$5:AV78,AV78))</f>
        <v/>
      </c>
      <c r="BA78" s="16" t="str">
        <f t="shared" si="20"/>
        <v/>
      </c>
      <c r="BB78" s="16" t="str">
        <f t="shared" si="21"/>
        <v/>
      </c>
      <c r="BC78" s="16">
        <f t="shared" si="22"/>
        <v>0</v>
      </c>
      <c r="BD78" s="23" t="str">
        <f t="shared" si="23"/>
        <v/>
      </c>
      <c r="BE78" s="15" t="str">
        <f>IF($F78="","","REV"&amp;COUNTIF($F$5:F78,$F78))</f>
        <v/>
      </c>
      <c r="BF78" s="25"/>
      <c r="BG78" s="25"/>
      <c r="BH78" s="23" t="str">
        <f t="shared" si="24"/>
        <v/>
      </c>
      <c r="BI78" s="23" t="str">
        <f t="shared" si="25"/>
        <v/>
      </c>
      <c r="BJ78" s="40"/>
      <c r="BK78" s="40"/>
      <c r="BL78" s="40"/>
      <c r="BM78" s="40"/>
      <c r="BN78" s="40"/>
      <c r="BO78" s="40"/>
      <c r="BP78" s="40"/>
      <c r="BQ78" s="40"/>
      <c r="BR78" s="40"/>
      <c r="BS78" s="40"/>
      <c r="BT78" s="40"/>
      <c r="BU78" s="40"/>
      <c r="BV78" s="40"/>
      <c r="BW78" s="40"/>
      <c r="BX78" s="40"/>
      <c r="BY78" s="40"/>
      <c r="BZ78" s="40"/>
      <c r="CA78" s="23" t="str">
        <f t="shared" si="26"/>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 t="shared" si="27"/>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 t="shared" si="14"/>
        <v/>
      </c>
      <c r="AT79" s="17" t="str">
        <f t="shared" si="15"/>
        <v/>
      </c>
      <c r="AU79" s="16" t="str">
        <f t="shared" si="16"/>
        <v/>
      </c>
      <c r="AV79" s="17" t="str">
        <f t="shared" si="17"/>
        <v/>
      </c>
      <c r="AW79" s="17" t="str">
        <f t="shared" si="18"/>
        <v/>
      </c>
      <c r="AX79" s="16" t="str">
        <f t="shared" si="19"/>
        <v/>
      </c>
      <c r="AY79" s="16" t="str">
        <f>IF(B79="","",COUNTIFS($B$5:B79,B79,$AT$5:AT79,AT79))</f>
        <v/>
      </c>
      <c r="AZ79" s="16" t="str">
        <f>IF(B79="","",COUNTIFS($B$5:B79,B79,$AV$5:AV79,AV79))</f>
        <v/>
      </c>
      <c r="BA79" s="16" t="str">
        <f t="shared" si="20"/>
        <v/>
      </c>
      <c r="BB79" s="16" t="str">
        <f t="shared" si="21"/>
        <v/>
      </c>
      <c r="BC79" s="16">
        <f t="shared" si="22"/>
        <v>0</v>
      </c>
      <c r="BD79" s="23" t="str">
        <f t="shared" si="23"/>
        <v/>
      </c>
      <c r="BE79" s="15" t="str">
        <f>IF($F79="","","REV"&amp;COUNTIF($F$5:F79,$F79))</f>
        <v/>
      </c>
      <c r="BF79" s="25"/>
      <c r="BG79" s="25"/>
      <c r="BH79" s="23" t="str">
        <f t="shared" si="24"/>
        <v/>
      </c>
      <c r="BI79" s="23" t="str">
        <f t="shared" si="25"/>
        <v/>
      </c>
      <c r="BJ79" s="40"/>
      <c r="BK79" s="40"/>
      <c r="BL79" s="40"/>
      <c r="BM79" s="40"/>
      <c r="BN79" s="40"/>
      <c r="BO79" s="40"/>
      <c r="BP79" s="40"/>
      <c r="BQ79" s="40"/>
      <c r="BR79" s="40"/>
      <c r="BS79" s="40"/>
      <c r="BT79" s="40"/>
      <c r="BU79" s="40"/>
      <c r="BV79" s="40"/>
      <c r="BW79" s="40"/>
      <c r="BX79" s="40"/>
      <c r="BY79" s="40"/>
      <c r="BZ79" s="40"/>
      <c r="CA79" s="23" t="str">
        <f t="shared" si="26"/>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 t="shared" si="27"/>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 t="shared" si="14"/>
        <v/>
      </c>
      <c r="AT80" s="17" t="str">
        <f t="shared" si="15"/>
        <v/>
      </c>
      <c r="AU80" s="16" t="str">
        <f t="shared" si="16"/>
        <v/>
      </c>
      <c r="AV80" s="17" t="str">
        <f t="shared" si="17"/>
        <v/>
      </c>
      <c r="AW80" s="17" t="str">
        <f t="shared" si="18"/>
        <v/>
      </c>
      <c r="AX80" s="16" t="str">
        <f t="shared" si="19"/>
        <v/>
      </c>
      <c r="AY80" s="16" t="str">
        <f>IF(B80="","",COUNTIFS($B$5:B80,B80,$AT$5:AT80,AT80))</f>
        <v/>
      </c>
      <c r="AZ80" s="16" t="str">
        <f>IF(B80="","",COUNTIFS($B$5:B80,B80,$AV$5:AV80,AV80))</f>
        <v/>
      </c>
      <c r="BA80" s="16" t="str">
        <f t="shared" si="20"/>
        <v/>
      </c>
      <c r="BB80" s="16" t="str">
        <f t="shared" si="21"/>
        <v/>
      </c>
      <c r="BC80" s="16">
        <f t="shared" si="22"/>
        <v>0</v>
      </c>
      <c r="BD80" s="23" t="str">
        <f t="shared" si="23"/>
        <v/>
      </c>
      <c r="BE80" s="15" t="str">
        <f>IF($F80="","","REV"&amp;COUNTIF($F$5:F80,$F80))</f>
        <v/>
      </c>
      <c r="BF80" s="25"/>
      <c r="BG80" s="25"/>
      <c r="BH80" s="23" t="str">
        <f t="shared" si="24"/>
        <v/>
      </c>
      <c r="BI80" s="23" t="str">
        <f t="shared" si="25"/>
        <v/>
      </c>
      <c r="BJ80" s="40"/>
      <c r="BK80" s="40"/>
      <c r="BL80" s="40"/>
      <c r="BM80" s="40"/>
      <c r="BN80" s="40"/>
      <c r="BO80" s="40"/>
      <c r="BP80" s="40"/>
      <c r="BQ80" s="40"/>
      <c r="BR80" s="40"/>
      <c r="BS80" s="40"/>
      <c r="BT80" s="40"/>
      <c r="BU80" s="40"/>
      <c r="BV80" s="40"/>
      <c r="BW80" s="40"/>
      <c r="BX80" s="40"/>
      <c r="BY80" s="40"/>
      <c r="BZ80" s="40"/>
      <c r="CA80" s="23" t="str">
        <f t="shared" si="26"/>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 t="shared" si="27"/>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 t="shared" si="14"/>
        <v/>
      </c>
      <c r="AT81" s="17" t="str">
        <f t="shared" si="15"/>
        <v/>
      </c>
      <c r="AU81" s="16" t="str">
        <f t="shared" si="16"/>
        <v/>
      </c>
      <c r="AV81" s="17" t="str">
        <f t="shared" si="17"/>
        <v/>
      </c>
      <c r="AW81" s="17" t="str">
        <f t="shared" si="18"/>
        <v/>
      </c>
      <c r="AX81" s="16" t="str">
        <f t="shared" si="19"/>
        <v/>
      </c>
      <c r="AY81" s="16" t="str">
        <f>IF(B81="","",COUNTIFS($B$5:B81,B81,$AT$5:AT81,AT81))</f>
        <v/>
      </c>
      <c r="AZ81" s="16" t="str">
        <f>IF(B81="","",COUNTIFS($B$5:B81,B81,$AV$5:AV81,AV81))</f>
        <v/>
      </c>
      <c r="BA81" s="16" t="str">
        <f t="shared" si="20"/>
        <v/>
      </c>
      <c r="BB81" s="16" t="str">
        <f t="shared" si="21"/>
        <v/>
      </c>
      <c r="BC81" s="16">
        <f t="shared" si="22"/>
        <v>0</v>
      </c>
      <c r="BD81" s="23" t="str">
        <f t="shared" si="23"/>
        <v/>
      </c>
      <c r="BE81" s="15" t="str">
        <f>IF($F81="","","REV"&amp;COUNTIF($F$5:F81,$F81))</f>
        <v/>
      </c>
      <c r="BF81" s="25"/>
      <c r="BG81" s="25"/>
      <c r="BH81" s="23" t="str">
        <f t="shared" si="24"/>
        <v/>
      </c>
      <c r="BI81" s="23" t="str">
        <f t="shared" si="25"/>
        <v/>
      </c>
      <c r="BJ81" s="40"/>
      <c r="BK81" s="40"/>
      <c r="BL81" s="40"/>
      <c r="BM81" s="40"/>
      <c r="BN81" s="40"/>
      <c r="BO81" s="40"/>
      <c r="BP81" s="40"/>
      <c r="BQ81" s="40"/>
      <c r="BR81" s="40"/>
      <c r="BS81" s="40"/>
      <c r="BT81" s="40"/>
      <c r="BU81" s="40"/>
      <c r="BV81" s="40"/>
      <c r="BW81" s="40"/>
      <c r="BX81" s="40"/>
      <c r="BY81" s="40"/>
      <c r="BZ81" s="40"/>
      <c r="CA81" s="23" t="str">
        <f t="shared" si="26"/>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 t="shared" si="27"/>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 t="shared" si="14"/>
        <v/>
      </c>
      <c r="AT82" s="17" t="str">
        <f t="shared" si="15"/>
        <v/>
      </c>
      <c r="AU82" s="16" t="str">
        <f t="shared" si="16"/>
        <v/>
      </c>
      <c r="AV82" s="17" t="str">
        <f t="shared" si="17"/>
        <v/>
      </c>
      <c r="AW82" s="17" t="str">
        <f t="shared" si="18"/>
        <v/>
      </c>
      <c r="AX82" s="16" t="str">
        <f t="shared" si="19"/>
        <v/>
      </c>
      <c r="AY82" s="16" t="str">
        <f>IF(B82="","",COUNTIFS($B$5:B82,B82,$AT$5:AT82,AT82))</f>
        <v/>
      </c>
      <c r="AZ82" s="16" t="str">
        <f>IF(B82="","",COUNTIFS($B$5:B82,B82,$AV$5:AV82,AV82))</f>
        <v/>
      </c>
      <c r="BA82" s="16" t="str">
        <f t="shared" si="20"/>
        <v/>
      </c>
      <c r="BB82" s="16" t="str">
        <f t="shared" si="21"/>
        <v/>
      </c>
      <c r="BC82" s="16">
        <f t="shared" si="22"/>
        <v>0</v>
      </c>
      <c r="BD82" s="23" t="str">
        <f t="shared" si="23"/>
        <v/>
      </c>
      <c r="BE82" s="15" t="str">
        <f>IF($F82="","","REV"&amp;COUNTIF($F$5:F82,$F82))</f>
        <v/>
      </c>
      <c r="BF82" s="25"/>
      <c r="BG82" s="25"/>
      <c r="BH82" s="23" t="str">
        <f t="shared" si="24"/>
        <v/>
      </c>
      <c r="BI82" s="23" t="str">
        <f t="shared" si="25"/>
        <v/>
      </c>
      <c r="BJ82" s="40"/>
      <c r="BK82" s="40"/>
      <c r="BL82" s="40"/>
      <c r="BM82" s="40"/>
      <c r="BN82" s="40"/>
      <c r="BO82" s="40"/>
      <c r="BP82" s="40"/>
      <c r="BQ82" s="40"/>
      <c r="BR82" s="40"/>
      <c r="BS82" s="40"/>
      <c r="BT82" s="40"/>
      <c r="BU82" s="40"/>
      <c r="BV82" s="40"/>
      <c r="BW82" s="40"/>
      <c r="BX82" s="40"/>
      <c r="BY82" s="40"/>
      <c r="BZ82" s="40"/>
      <c r="CA82" s="23" t="str">
        <f t="shared" si="26"/>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 t="shared" si="27"/>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 t="shared" si="14"/>
        <v/>
      </c>
      <c r="AT83" s="17" t="str">
        <f t="shared" si="15"/>
        <v/>
      </c>
      <c r="AU83" s="16" t="str">
        <f t="shared" si="16"/>
        <v/>
      </c>
      <c r="AV83" s="17" t="str">
        <f t="shared" si="17"/>
        <v/>
      </c>
      <c r="AW83" s="17" t="str">
        <f t="shared" si="18"/>
        <v/>
      </c>
      <c r="AX83" s="16" t="str">
        <f t="shared" si="19"/>
        <v/>
      </c>
      <c r="AY83" s="16" t="str">
        <f>IF(B83="","",COUNTIFS($B$5:B83,B83,$AT$5:AT83,AT83))</f>
        <v/>
      </c>
      <c r="AZ83" s="16" t="str">
        <f>IF(B83="","",COUNTIFS($B$5:B83,B83,$AV$5:AV83,AV83))</f>
        <v/>
      </c>
      <c r="BA83" s="16" t="str">
        <f t="shared" si="20"/>
        <v/>
      </c>
      <c r="BB83" s="16" t="str">
        <f t="shared" si="21"/>
        <v/>
      </c>
      <c r="BC83" s="16">
        <f t="shared" si="22"/>
        <v>0</v>
      </c>
      <c r="BD83" s="23" t="str">
        <f t="shared" si="23"/>
        <v/>
      </c>
      <c r="BE83" s="15" t="str">
        <f>IF($F83="","","REV"&amp;COUNTIF($F$5:F83,$F83))</f>
        <v/>
      </c>
      <c r="BF83" s="25"/>
      <c r="BG83" s="25"/>
      <c r="BH83" s="23" t="str">
        <f t="shared" si="24"/>
        <v/>
      </c>
      <c r="BI83" s="23" t="str">
        <f t="shared" si="25"/>
        <v/>
      </c>
      <c r="BJ83" s="40"/>
      <c r="BK83" s="40"/>
      <c r="BL83" s="40"/>
      <c r="BM83" s="40"/>
      <c r="BN83" s="40"/>
      <c r="BO83" s="40"/>
      <c r="BP83" s="40"/>
      <c r="BQ83" s="40"/>
      <c r="BR83" s="40"/>
      <c r="BS83" s="40"/>
      <c r="BT83" s="40"/>
      <c r="BU83" s="40"/>
      <c r="BV83" s="40"/>
      <c r="BW83" s="40"/>
      <c r="BX83" s="40"/>
      <c r="BY83" s="40"/>
      <c r="BZ83" s="40"/>
      <c r="CA83" s="23" t="str">
        <f t="shared" si="26"/>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 t="shared" si="27"/>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 t="shared" si="14"/>
        <v/>
      </c>
      <c r="AT84" s="17" t="str">
        <f t="shared" si="15"/>
        <v/>
      </c>
      <c r="AU84" s="16" t="str">
        <f t="shared" si="16"/>
        <v/>
      </c>
      <c r="AV84" s="17" t="str">
        <f t="shared" si="17"/>
        <v/>
      </c>
      <c r="AW84" s="17" t="str">
        <f t="shared" si="18"/>
        <v/>
      </c>
      <c r="AX84" s="16" t="str">
        <f t="shared" si="19"/>
        <v/>
      </c>
      <c r="AY84" s="16" t="str">
        <f>IF(B84="","",COUNTIFS($B$5:B84,B84,$AT$5:AT84,AT84))</f>
        <v/>
      </c>
      <c r="AZ84" s="16" t="str">
        <f>IF(B84="","",COUNTIFS($B$5:B84,B84,$AV$5:AV84,AV84))</f>
        <v/>
      </c>
      <c r="BA84" s="16" t="str">
        <f t="shared" si="20"/>
        <v/>
      </c>
      <c r="BB84" s="16" t="str">
        <f t="shared" si="21"/>
        <v/>
      </c>
      <c r="BC84" s="16">
        <f t="shared" si="22"/>
        <v>0</v>
      </c>
      <c r="BD84" s="23" t="str">
        <f t="shared" si="23"/>
        <v/>
      </c>
      <c r="BE84" s="15" t="str">
        <f>IF($F84="","","REV"&amp;COUNTIF($F$5:F84,$F84))</f>
        <v/>
      </c>
      <c r="BF84" s="25"/>
      <c r="BG84" s="25"/>
      <c r="BH84" s="23" t="str">
        <f t="shared" si="24"/>
        <v/>
      </c>
      <c r="BI84" s="23" t="str">
        <f t="shared" si="25"/>
        <v/>
      </c>
      <c r="BJ84" s="40"/>
      <c r="BK84" s="40"/>
      <c r="BL84" s="40"/>
      <c r="BM84" s="40"/>
      <c r="BN84" s="40"/>
      <c r="BO84" s="40"/>
      <c r="BP84" s="40"/>
      <c r="BQ84" s="40"/>
      <c r="BR84" s="40"/>
      <c r="BS84" s="40"/>
      <c r="BT84" s="40"/>
      <c r="BU84" s="40"/>
      <c r="BV84" s="40"/>
      <c r="BW84" s="40"/>
      <c r="BX84" s="40"/>
      <c r="BY84" s="40"/>
      <c r="BZ84" s="40"/>
      <c r="CA84" s="23" t="str">
        <f t="shared" si="26"/>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 t="shared" si="27"/>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 t="shared" si="14"/>
        <v/>
      </c>
      <c r="AT85" s="17" t="str">
        <f t="shared" si="15"/>
        <v/>
      </c>
      <c r="AU85" s="16" t="str">
        <f t="shared" si="16"/>
        <v/>
      </c>
      <c r="AV85" s="17" t="str">
        <f t="shared" si="17"/>
        <v/>
      </c>
      <c r="AW85" s="17" t="str">
        <f t="shared" si="18"/>
        <v/>
      </c>
      <c r="AX85" s="16" t="str">
        <f t="shared" si="19"/>
        <v/>
      </c>
      <c r="AY85" s="16" t="str">
        <f>IF(B85="","",COUNTIFS($B$5:B85,B85,$AT$5:AT85,AT85))</f>
        <v/>
      </c>
      <c r="AZ85" s="16" t="str">
        <f>IF(B85="","",COUNTIFS($B$5:B85,B85,$AV$5:AV85,AV85))</f>
        <v/>
      </c>
      <c r="BA85" s="16" t="str">
        <f t="shared" si="20"/>
        <v/>
      </c>
      <c r="BB85" s="16" t="str">
        <f t="shared" si="21"/>
        <v/>
      </c>
      <c r="BC85" s="16">
        <f t="shared" si="22"/>
        <v>0</v>
      </c>
      <c r="BD85" s="23" t="str">
        <f t="shared" si="23"/>
        <v/>
      </c>
      <c r="BE85" s="15" t="str">
        <f>IF($F85="","","REV"&amp;COUNTIF($F$5:F85,$F85))</f>
        <v/>
      </c>
      <c r="BF85" s="25"/>
      <c r="BG85" s="25"/>
      <c r="BH85" s="23" t="str">
        <f t="shared" si="24"/>
        <v/>
      </c>
      <c r="BI85" s="23" t="str">
        <f t="shared" si="25"/>
        <v/>
      </c>
      <c r="BJ85" s="40"/>
      <c r="BK85" s="40"/>
      <c r="BL85" s="40"/>
      <c r="BM85" s="40"/>
      <c r="BN85" s="40"/>
      <c r="BO85" s="40"/>
      <c r="BP85" s="40"/>
      <c r="BQ85" s="40"/>
      <c r="BR85" s="40"/>
      <c r="BS85" s="40"/>
      <c r="BT85" s="40"/>
      <c r="BU85" s="40"/>
      <c r="BV85" s="40"/>
      <c r="BW85" s="40"/>
      <c r="BX85" s="40"/>
      <c r="BY85" s="40"/>
      <c r="BZ85" s="40"/>
      <c r="CA85" s="23" t="str">
        <f t="shared" si="26"/>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 t="shared" si="27"/>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 t="shared" si="14"/>
        <v/>
      </c>
      <c r="AT86" s="17" t="str">
        <f t="shared" si="15"/>
        <v/>
      </c>
      <c r="AU86" s="16" t="str">
        <f t="shared" si="16"/>
        <v/>
      </c>
      <c r="AV86" s="17" t="str">
        <f t="shared" si="17"/>
        <v/>
      </c>
      <c r="AW86" s="17" t="str">
        <f t="shared" si="18"/>
        <v/>
      </c>
      <c r="AX86" s="16" t="str">
        <f t="shared" si="19"/>
        <v/>
      </c>
      <c r="AY86" s="16" t="str">
        <f>IF(B86="","",COUNTIFS($B$5:B86,B86,$AT$5:AT86,AT86))</f>
        <v/>
      </c>
      <c r="AZ86" s="16" t="str">
        <f>IF(B86="","",COUNTIFS($B$5:B86,B86,$AV$5:AV86,AV86))</f>
        <v/>
      </c>
      <c r="BA86" s="16" t="str">
        <f t="shared" si="20"/>
        <v/>
      </c>
      <c r="BB86" s="16" t="str">
        <f t="shared" si="21"/>
        <v/>
      </c>
      <c r="BC86" s="16">
        <f t="shared" si="22"/>
        <v>0</v>
      </c>
      <c r="BD86" s="23" t="str">
        <f t="shared" si="23"/>
        <v/>
      </c>
      <c r="BE86" s="15" t="str">
        <f>IF($F86="","","REV"&amp;COUNTIF($F$5:F86,$F86))</f>
        <v/>
      </c>
      <c r="BF86" s="25"/>
      <c r="BG86" s="25"/>
      <c r="BH86" s="23" t="str">
        <f t="shared" si="24"/>
        <v/>
      </c>
      <c r="BI86" s="23" t="str">
        <f t="shared" si="25"/>
        <v/>
      </c>
      <c r="BJ86" s="40"/>
      <c r="BK86" s="40"/>
      <c r="BL86" s="40"/>
      <c r="BM86" s="40"/>
      <c r="BN86" s="40"/>
      <c r="BO86" s="40"/>
      <c r="BP86" s="40"/>
      <c r="BQ86" s="40"/>
      <c r="BR86" s="40"/>
      <c r="BS86" s="40"/>
      <c r="BT86" s="40"/>
      <c r="BU86" s="40"/>
      <c r="BV86" s="40"/>
      <c r="BW86" s="40"/>
      <c r="BX86" s="40"/>
      <c r="BY86" s="40"/>
      <c r="BZ86" s="40"/>
      <c r="CA86" s="23" t="str">
        <f t="shared" si="26"/>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 t="shared" si="27"/>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 t="shared" si="14"/>
        <v/>
      </c>
      <c r="AT87" s="17" t="str">
        <f t="shared" si="15"/>
        <v/>
      </c>
      <c r="AU87" s="16" t="str">
        <f t="shared" si="16"/>
        <v/>
      </c>
      <c r="AV87" s="17" t="str">
        <f t="shared" si="17"/>
        <v/>
      </c>
      <c r="AW87" s="17" t="str">
        <f t="shared" si="18"/>
        <v/>
      </c>
      <c r="AX87" s="16" t="str">
        <f t="shared" si="19"/>
        <v/>
      </c>
      <c r="AY87" s="16" t="str">
        <f>IF(B87="","",COUNTIFS($B$5:B87,B87,$AT$5:AT87,AT87))</f>
        <v/>
      </c>
      <c r="AZ87" s="16" t="str">
        <f>IF(B87="","",COUNTIFS($B$5:B87,B87,$AV$5:AV87,AV87))</f>
        <v/>
      </c>
      <c r="BA87" s="16" t="str">
        <f t="shared" si="20"/>
        <v/>
      </c>
      <c r="BB87" s="16" t="str">
        <f t="shared" si="21"/>
        <v/>
      </c>
      <c r="BC87" s="16">
        <f t="shared" si="22"/>
        <v>0</v>
      </c>
      <c r="BD87" s="23" t="str">
        <f t="shared" si="23"/>
        <v/>
      </c>
      <c r="BE87" s="15" t="str">
        <f>IF($F87="","","REV"&amp;COUNTIF($F$5:F87,$F87))</f>
        <v/>
      </c>
      <c r="BF87" s="25"/>
      <c r="BG87" s="25"/>
      <c r="BH87" s="23" t="str">
        <f t="shared" si="24"/>
        <v/>
      </c>
      <c r="BI87" s="23" t="str">
        <f t="shared" si="25"/>
        <v/>
      </c>
      <c r="BJ87" s="40"/>
      <c r="BK87" s="40"/>
      <c r="BL87" s="40"/>
      <c r="BM87" s="40"/>
      <c r="BN87" s="40"/>
      <c r="BO87" s="40"/>
      <c r="BP87" s="40"/>
      <c r="BQ87" s="40"/>
      <c r="BR87" s="40"/>
      <c r="BS87" s="40"/>
      <c r="BT87" s="40"/>
      <c r="BU87" s="40"/>
      <c r="BV87" s="40"/>
      <c r="BW87" s="40"/>
      <c r="BX87" s="40"/>
      <c r="BY87" s="40"/>
      <c r="BZ87" s="40"/>
      <c r="CA87" s="23" t="str">
        <f t="shared" si="26"/>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 t="shared" si="27"/>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 t="shared" si="14"/>
        <v/>
      </c>
      <c r="AT88" s="17" t="str">
        <f t="shared" si="15"/>
        <v/>
      </c>
      <c r="AU88" s="16" t="str">
        <f t="shared" si="16"/>
        <v/>
      </c>
      <c r="AV88" s="17" t="str">
        <f t="shared" si="17"/>
        <v/>
      </c>
      <c r="AW88" s="17" t="str">
        <f t="shared" si="18"/>
        <v/>
      </c>
      <c r="AX88" s="16" t="str">
        <f t="shared" si="19"/>
        <v/>
      </c>
      <c r="AY88" s="16" t="str">
        <f>IF(B88="","",COUNTIFS($B$5:B88,B88,$AT$5:AT88,AT88))</f>
        <v/>
      </c>
      <c r="AZ88" s="16" t="str">
        <f>IF(B88="","",COUNTIFS($B$5:B88,B88,$AV$5:AV88,AV88))</f>
        <v/>
      </c>
      <c r="BA88" s="16" t="str">
        <f t="shared" si="20"/>
        <v/>
      </c>
      <c r="BB88" s="16" t="str">
        <f t="shared" si="21"/>
        <v/>
      </c>
      <c r="BC88" s="16">
        <f t="shared" si="22"/>
        <v>0</v>
      </c>
      <c r="BD88" s="23" t="str">
        <f t="shared" si="23"/>
        <v/>
      </c>
      <c r="BE88" s="15" t="str">
        <f>IF($F88="","","REV"&amp;COUNTIF($F$5:F88,$F88))</f>
        <v/>
      </c>
      <c r="BF88" s="25"/>
      <c r="BG88" s="25"/>
      <c r="BH88" s="23" t="str">
        <f t="shared" si="24"/>
        <v/>
      </c>
      <c r="BI88" s="23" t="str">
        <f t="shared" si="25"/>
        <v/>
      </c>
      <c r="BJ88" s="40"/>
      <c r="BK88" s="40"/>
      <c r="BL88" s="40"/>
      <c r="BM88" s="40"/>
      <c r="BN88" s="40"/>
      <c r="BO88" s="40"/>
      <c r="BP88" s="40"/>
      <c r="BQ88" s="40"/>
      <c r="BR88" s="40"/>
      <c r="BS88" s="40"/>
      <c r="BT88" s="40"/>
      <c r="BU88" s="40"/>
      <c r="BV88" s="40"/>
      <c r="BW88" s="40"/>
      <c r="BX88" s="40"/>
      <c r="BY88" s="40"/>
      <c r="BZ88" s="40"/>
      <c r="CA88" s="23" t="str">
        <f t="shared" si="26"/>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 t="shared" si="27"/>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 t="shared" si="14"/>
        <v/>
      </c>
      <c r="AT89" s="17" t="str">
        <f t="shared" si="15"/>
        <v/>
      </c>
      <c r="AU89" s="16" t="str">
        <f t="shared" si="16"/>
        <v/>
      </c>
      <c r="AV89" s="17" t="str">
        <f t="shared" si="17"/>
        <v/>
      </c>
      <c r="AW89" s="17" t="str">
        <f t="shared" si="18"/>
        <v/>
      </c>
      <c r="AX89" s="16" t="str">
        <f t="shared" si="19"/>
        <v/>
      </c>
      <c r="AY89" s="16" t="str">
        <f>IF(B89="","",COUNTIFS($B$5:B89,B89,$AT$5:AT89,AT89))</f>
        <v/>
      </c>
      <c r="AZ89" s="16" t="str">
        <f>IF(B89="","",COUNTIFS($B$5:B89,B89,$AV$5:AV89,AV89))</f>
        <v/>
      </c>
      <c r="BA89" s="16" t="str">
        <f t="shared" si="20"/>
        <v/>
      </c>
      <c r="BB89" s="16" t="str">
        <f t="shared" si="21"/>
        <v/>
      </c>
      <c r="BC89" s="16">
        <f t="shared" si="22"/>
        <v>0</v>
      </c>
      <c r="BD89" s="23" t="str">
        <f t="shared" si="23"/>
        <v/>
      </c>
      <c r="BE89" s="15" t="str">
        <f>IF($F89="","","REV"&amp;COUNTIF($F$5:F89,$F89))</f>
        <v/>
      </c>
      <c r="BF89" s="25"/>
      <c r="BG89" s="25"/>
      <c r="BH89" s="23" t="str">
        <f t="shared" si="24"/>
        <v/>
      </c>
      <c r="BI89" s="23" t="str">
        <f t="shared" si="25"/>
        <v/>
      </c>
      <c r="BJ89" s="40"/>
      <c r="BK89" s="40"/>
      <c r="BL89" s="40"/>
      <c r="BM89" s="40"/>
      <c r="BN89" s="40"/>
      <c r="BO89" s="40"/>
      <c r="BP89" s="40"/>
      <c r="BQ89" s="40"/>
      <c r="BR89" s="40"/>
      <c r="BS89" s="40"/>
      <c r="BT89" s="40"/>
      <c r="BU89" s="40"/>
      <c r="BV89" s="40"/>
      <c r="BW89" s="40"/>
      <c r="BX89" s="40"/>
      <c r="BY89" s="40"/>
      <c r="BZ89" s="40"/>
      <c r="CA89" s="23" t="str">
        <f t="shared" si="26"/>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 t="shared" si="27"/>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 t="shared" si="14"/>
        <v/>
      </c>
      <c r="AT90" s="17" t="str">
        <f t="shared" si="15"/>
        <v/>
      </c>
      <c r="AU90" s="16" t="str">
        <f t="shared" si="16"/>
        <v/>
      </c>
      <c r="AV90" s="17" t="str">
        <f t="shared" si="17"/>
        <v/>
      </c>
      <c r="AW90" s="17" t="str">
        <f t="shared" si="18"/>
        <v/>
      </c>
      <c r="AX90" s="16" t="str">
        <f t="shared" si="19"/>
        <v/>
      </c>
      <c r="AY90" s="16" t="str">
        <f>IF(B90="","",COUNTIFS($B$5:B90,B90,$AT$5:AT90,AT90))</f>
        <v/>
      </c>
      <c r="AZ90" s="16" t="str">
        <f>IF(B90="","",COUNTIFS($B$5:B90,B90,$AV$5:AV90,AV90))</f>
        <v/>
      </c>
      <c r="BA90" s="16" t="str">
        <f t="shared" si="20"/>
        <v/>
      </c>
      <c r="BB90" s="16" t="str">
        <f t="shared" si="21"/>
        <v/>
      </c>
      <c r="BC90" s="16">
        <f t="shared" si="22"/>
        <v>0</v>
      </c>
      <c r="BD90" s="23" t="str">
        <f t="shared" si="23"/>
        <v/>
      </c>
      <c r="BE90" s="15" t="str">
        <f>IF($F90="","","REV"&amp;COUNTIF($F$5:F90,$F90))</f>
        <v/>
      </c>
      <c r="BF90" s="25"/>
      <c r="BG90" s="25"/>
      <c r="BH90" s="23" t="str">
        <f t="shared" si="24"/>
        <v/>
      </c>
      <c r="BI90" s="23" t="str">
        <f t="shared" si="25"/>
        <v/>
      </c>
      <c r="BJ90" s="40"/>
      <c r="BK90" s="40"/>
      <c r="BL90" s="40"/>
      <c r="BM90" s="40"/>
      <c r="BN90" s="40"/>
      <c r="BO90" s="40"/>
      <c r="BP90" s="40"/>
      <c r="BQ90" s="40"/>
      <c r="BR90" s="40"/>
      <c r="BS90" s="40"/>
      <c r="BT90" s="40"/>
      <c r="BU90" s="40"/>
      <c r="BV90" s="40"/>
      <c r="BW90" s="40"/>
      <c r="BX90" s="40"/>
      <c r="BY90" s="40"/>
      <c r="BZ90" s="40"/>
      <c r="CA90" s="23" t="str">
        <f t="shared" si="26"/>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 t="shared" si="27"/>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 t="shared" si="14"/>
        <v/>
      </c>
      <c r="AT91" s="17" t="str">
        <f t="shared" si="15"/>
        <v/>
      </c>
      <c r="AU91" s="16" t="str">
        <f t="shared" si="16"/>
        <v/>
      </c>
      <c r="AV91" s="17" t="str">
        <f t="shared" si="17"/>
        <v/>
      </c>
      <c r="AW91" s="17" t="str">
        <f t="shared" si="18"/>
        <v/>
      </c>
      <c r="AX91" s="16" t="str">
        <f t="shared" si="19"/>
        <v/>
      </c>
      <c r="AY91" s="16" t="str">
        <f>IF(B91="","",COUNTIFS($B$5:B91,B91,$AT$5:AT91,AT91))</f>
        <v/>
      </c>
      <c r="AZ91" s="16" t="str">
        <f>IF(B91="","",COUNTIFS($B$5:B91,B91,$AV$5:AV91,AV91))</f>
        <v/>
      </c>
      <c r="BA91" s="16" t="str">
        <f t="shared" si="20"/>
        <v/>
      </c>
      <c r="BB91" s="16" t="str">
        <f t="shared" si="21"/>
        <v/>
      </c>
      <c r="BC91" s="16">
        <f t="shared" si="22"/>
        <v>0</v>
      </c>
      <c r="BD91" s="23" t="str">
        <f t="shared" si="23"/>
        <v/>
      </c>
      <c r="BE91" s="15" t="str">
        <f>IF($F91="","","REV"&amp;COUNTIF($F$5:F91,$F91))</f>
        <v/>
      </c>
      <c r="BF91" s="25"/>
      <c r="BG91" s="25"/>
      <c r="BH91" s="23" t="str">
        <f t="shared" si="24"/>
        <v/>
      </c>
      <c r="BI91" s="23" t="str">
        <f t="shared" si="25"/>
        <v/>
      </c>
      <c r="BJ91" s="40"/>
      <c r="BK91" s="40"/>
      <c r="BL91" s="40"/>
      <c r="BM91" s="40"/>
      <c r="BN91" s="40"/>
      <c r="BO91" s="40"/>
      <c r="BP91" s="40"/>
      <c r="BQ91" s="40"/>
      <c r="BR91" s="40"/>
      <c r="BS91" s="40"/>
      <c r="BT91" s="40"/>
      <c r="BU91" s="40"/>
      <c r="BV91" s="40"/>
      <c r="BW91" s="40"/>
      <c r="BX91" s="40"/>
      <c r="BY91" s="40"/>
      <c r="BZ91" s="40"/>
      <c r="CA91" s="23" t="str">
        <f t="shared" si="26"/>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 t="shared" si="27"/>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 t="shared" si="14"/>
        <v/>
      </c>
      <c r="AT92" s="17" t="str">
        <f t="shared" si="15"/>
        <v/>
      </c>
      <c r="AU92" s="16" t="str">
        <f t="shared" si="16"/>
        <v/>
      </c>
      <c r="AV92" s="17" t="str">
        <f t="shared" si="17"/>
        <v/>
      </c>
      <c r="AW92" s="17" t="str">
        <f t="shared" si="18"/>
        <v/>
      </c>
      <c r="AX92" s="16" t="str">
        <f t="shared" si="19"/>
        <v/>
      </c>
      <c r="AY92" s="16" t="str">
        <f>IF(B92="","",COUNTIFS($B$5:B92,B92,$AT$5:AT92,AT92))</f>
        <v/>
      </c>
      <c r="AZ92" s="16" t="str">
        <f>IF(B92="","",COUNTIFS($B$5:B92,B92,$AV$5:AV92,AV92))</f>
        <v/>
      </c>
      <c r="BA92" s="16" t="str">
        <f t="shared" si="20"/>
        <v/>
      </c>
      <c r="BB92" s="16" t="str">
        <f t="shared" si="21"/>
        <v/>
      </c>
      <c r="BC92" s="16">
        <f t="shared" si="22"/>
        <v>0</v>
      </c>
      <c r="BD92" s="23" t="str">
        <f t="shared" si="23"/>
        <v/>
      </c>
      <c r="BE92" s="15" t="str">
        <f>IF($F92="","","REV"&amp;COUNTIF($F$5:F92,$F92))</f>
        <v/>
      </c>
      <c r="BF92" s="25"/>
      <c r="BG92" s="25"/>
      <c r="BH92" s="23" t="str">
        <f t="shared" si="24"/>
        <v/>
      </c>
      <c r="BI92" s="23" t="str">
        <f t="shared" si="25"/>
        <v/>
      </c>
      <c r="BJ92" s="40"/>
      <c r="BK92" s="40"/>
      <c r="BL92" s="40"/>
      <c r="BM92" s="40"/>
      <c r="BN92" s="40"/>
      <c r="BO92" s="40"/>
      <c r="BP92" s="40"/>
      <c r="BQ92" s="40"/>
      <c r="BR92" s="40"/>
      <c r="BS92" s="40"/>
      <c r="BT92" s="40"/>
      <c r="BU92" s="40"/>
      <c r="BV92" s="40"/>
      <c r="BW92" s="40"/>
      <c r="BX92" s="40"/>
      <c r="BY92" s="40"/>
      <c r="BZ92" s="40"/>
      <c r="CA92" s="23" t="str">
        <f t="shared" si="26"/>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 t="shared" si="27"/>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 t="shared" si="14"/>
        <v/>
      </c>
      <c r="AT93" s="17" t="str">
        <f t="shared" si="15"/>
        <v/>
      </c>
      <c r="AU93" s="16" t="str">
        <f t="shared" si="16"/>
        <v/>
      </c>
      <c r="AV93" s="17" t="str">
        <f t="shared" si="17"/>
        <v/>
      </c>
      <c r="AW93" s="17" t="str">
        <f t="shared" si="18"/>
        <v/>
      </c>
      <c r="AX93" s="16" t="str">
        <f t="shared" si="19"/>
        <v/>
      </c>
      <c r="AY93" s="16" t="str">
        <f>IF(B93="","",COUNTIFS($B$5:B93,B93,$AT$5:AT93,AT93))</f>
        <v/>
      </c>
      <c r="AZ93" s="16" t="str">
        <f>IF(B93="","",COUNTIFS($B$5:B93,B93,$AV$5:AV93,AV93))</f>
        <v/>
      </c>
      <c r="BA93" s="16" t="str">
        <f t="shared" si="20"/>
        <v/>
      </c>
      <c r="BB93" s="16" t="str">
        <f t="shared" si="21"/>
        <v/>
      </c>
      <c r="BC93" s="16">
        <f t="shared" si="22"/>
        <v>0</v>
      </c>
      <c r="BD93" s="23" t="str">
        <f t="shared" si="23"/>
        <v/>
      </c>
      <c r="BE93" s="15" t="str">
        <f>IF($F93="","","REV"&amp;COUNTIF($F$5:F93,$F93))</f>
        <v/>
      </c>
      <c r="BF93" s="25"/>
      <c r="BG93" s="25"/>
      <c r="BH93" s="23" t="str">
        <f t="shared" si="24"/>
        <v/>
      </c>
      <c r="BI93" s="23" t="str">
        <f t="shared" si="25"/>
        <v/>
      </c>
      <c r="BJ93" s="40"/>
      <c r="BK93" s="40"/>
      <c r="BL93" s="40"/>
      <c r="BM93" s="40"/>
      <c r="BN93" s="40"/>
      <c r="BO93" s="40"/>
      <c r="BP93" s="40"/>
      <c r="BQ93" s="40"/>
      <c r="BR93" s="40"/>
      <c r="BS93" s="40"/>
      <c r="BT93" s="40"/>
      <c r="BU93" s="40"/>
      <c r="BV93" s="40"/>
      <c r="BW93" s="40"/>
      <c r="BX93" s="40"/>
      <c r="BY93" s="40"/>
      <c r="BZ93" s="40"/>
      <c r="CA93" s="23" t="str">
        <f t="shared" si="26"/>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 t="shared" si="27"/>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 t="shared" si="14"/>
        <v/>
      </c>
      <c r="AT94" s="17" t="str">
        <f t="shared" si="15"/>
        <v/>
      </c>
      <c r="AU94" s="16" t="str">
        <f t="shared" si="16"/>
        <v/>
      </c>
      <c r="AV94" s="17" t="str">
        <f t="shared" si="17"/>
        <v/>
      </c>
      <c r="AW94" s="17" t="str">
        <f t="shared" si="18"/>
        <v/>
      </c>
      <c r="AX94" s="16" t="str">
        <f t="shared" si="19"/>
        <v/>
      </c>
      <c r="AY94" s="16" t="str">
        <f>IF(B94="","",COUNTIFS($B$5:B94,B94,$AT$5:AT94,AT94))</f>
        <v/>
      </c>
      <c r="AZ94" s="16" t="str">
        <f>IF(B94="","",COUNTIFS($B$5:B94,B94,$AV$5:AV94,AV94))</f>
        <v/>
      </c>
      <c r="BA94" s="16" t="str">
        <f t="shared" si="20"/>
        <v/>
      </c>
      <c r="BB94" s="16" t="str">
        <f t="shared" si="21"/>
        <v/>
      </c>
      <c r="BC94" s="16">
        <f t="shared" si="22"/>
        <v>0</v>
      </c>
      <c r="BD94" s="23" t="str">
        <f t="shared" si="23"/>
        <v/>
      </c>
      <c r="BE94" s="15" t="str">
        <f>IF($F94="","","REV"&amp;COUNTIF($F$5:F94,$F94))</f>
        <v/>
      </c>
      <c r="BF94" s="25"/>
      <c r="BG94" s="25"/>
      <c r="BH94" s="23" t="str">
        <f t="shared" si="24"/>
        <v/>
      </c>
      <c r="BI94" s="23" t="str">
        <f t="shared" si="25"/>
        <v/>
      </c>
      <c r="BJ94" s="40"/>
      <c r="BK94" s="40"/>
      <c r="BL94" s="40"/>
      <c r="BM94" s="40"/>
      <c r="BN94" s="40"/>
      <c r="BO94" s="40"/>
      <c r="BP94" s="40"/>
      <c r="BQ94" s="40"/>
      <c r="BR94" s="40"/>
      <c r="BS94" s="40"/>
      <c r="BT94" s="40"/>
      <c r="BU94" s="40"/>
      <c r="BV94" s="40"/>
      <c r="BW94" s="40"/>
      <c r="BX94" s="40"/>
      <c r="BY94" s="40"/>
      <c r="BZ94" s="40"/>
      <c r="CA94" s="23" t="str">
        <f t="shared" si="26"/>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 t="shared" si="27"/>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 t="shared" si="14"/>
        <v/>
      </c>
      <c r="AT95" s="17" t="str">
        <f t="shared" si="15"/>
        <v/>
      </c>
      <c r="AU95" s="16" t="str">
        <f t="shared" si="16"/>
        <v/>
      </c>
      <c r="AV95" s="17" t="str">
        <f t="shared" si="17"/>
        <v/>
      </c>
      <c r="AW95" s="17" t="str">
        <f t="shared" si="18"/>
        <v/>
      </c>
      <c r="AX95" s="16" t="str">
        <f t="shared" si="19"/>
        <v/>
      </c>
      <c r="AY95" s="16" t="str">
        <f>IF(B95="","",COUNTIFS($B$5:B95,B95,$AT$5:AT95,AT95))</f>
        <v/>
      </c>
      <c r="AZ95" s="16" t="str">
        <f>IF(B95="","",COUNTIFS($B$5:B95,B95,$AV$5:AV95,AV95))</f>
        <v/>
      </c>
      <c r="BA95" s="16" t="str">
        <f t="shared" si="20"/>
        <v/>
      </c>
      <c r="BB95" s="16" t="str">
        <f t="shared" si="21"/>
        <v/>
      </c>
      <c r="BC95" s="16">
        <f t="shared" si="22"/>
        <v>0</v>
      </c>
      <c r="BD95" s="23" t="str">
        <f t="shared" si="23"/>
        <v/>
      </c>
      <c r="BE95" s="15" t="str">
        <f>IF($F95="","","REV"&amp;COUNTIF($F$5:F95,$F95))</f>
        <v/>
      </c>
      <c r="BF95" s="25"/>
      <c r="BG95" s="25"/>
      <c r="BH95" s="23" t="str">
        <f t="shared" si="24"/>
        <v/>
      </c>
      <c r="BI95" s="23" t="str">
        <f t="shared" si="25"/>
        <v/>
      </c>
      <c r="BJ95" s="40"/>
      <c r="BK95" s="40"/>
      <c r="BL95" s="40"/>
      <c r="BM95" s="40"/>
      <c r="BN95" s="40"/>
      <c r="BO95" s="40"/>
      <c r="BP95" s="40"/>
      <c r="BQ95" s="40"/>
      <c r="BR95" s="40"/>
      <c r="BS95" s="40"/>
      <c r="BT95" s="40"/>
      <c r="BU95" s="40"/>
      <c r="BV95" s="40"/>
      <c r="BW95" s="40"/>
      <c r="BX95" s="40"/>
      <c r="BY95" s="40"/>
      <c r="BZ95" s="40"/>
      <c r="CA95" s="23" t="str">
        <f t="shared" si="26"/>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 t="shared" si="27"/>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 t="shared" si="14"/>
        <v/>
      </c>
      <c r="AT96" s="17" t="str">
        <f t="shared" si="15"/>
        <v/>
      </c>
      <c r="AU96" s="16" t="str">
        <f t="shared" si="16"/>
        <v/>
      </c>
      <c r="AV96" s="17" t="str">
        <f t="shared" si="17"/>
        <v/>
      </c>
      <c r="AW96" s="17" t="str">
        <f t="shared" si="18"/>
        <v/>
      </c>
      <c r="AX96" s="16" t="str">
        <f t="shared" si="19"/>
        <v/>
      </c>
      <c r="AY96" s="16" t="str">
        <f>IF(B96="","",COUNTIFS($B$5:B96,B96,$AT$5:AT96,AT96))</f>
        <v/>
      </c>
      <c r="AZ96" s="16" t="str">
        <f>IF(B96="","",COUNTIFS($B$5:B96,B96,$AV$5:AV96,AV96))</f>
        <v/>
      </c>
      <c r="BA96" s="16" t="str">
        <f t="shared" si="20"/>
        <v/>
      </c>
      <c r="BB96" s="16" t="str">
        <f t="shared" si="21"/>
        <v/>
      </c>
      <c r="BC96" s="16">
        <f t="shared" si="22"/>
        <v>0</v>
      </c>
      <c r="BD96" s="23" t="str">
        <f t="shared" si="23"/>
        <v/>
      </c>
      <c r="BE96" s="15" t="str">
        <f>IF($F96="","","REV"&amp;COUNTIF($F$5:F96,$F96))</f>
        <v/>
      </c>
      <c r="BF96" s="25"/>
      <c r="BG96" s="25"/>
      <c r="BH96" s="23" t="str">
        <f t="shared" si="24"/>
        <v/>
      </c>
      <c r="BI96" s="23" t="str">
        <f t="shared" si="25"/>
        <v/>
      </c>
      <c r="BJ96" s="40"/>
      <c r="BK96" s="40"/>
      <c r="BL96" s="40"/>
      <c r="BM96" s="40"/>
      <c r="BN96" s="40"/>
      <c r="BO96" s="40"/>
      <c r="BP96" s="40"/>
      <c r="BQ96" s="40"/>
      <c r="BR96" s="40"/>
      <c r="BS96" s="40"/>
      <c r="BT96" s="40"/>
      <c r="BU96" s="40"/>
      <c r="BV96" s="40"/>
      <c r="BW96" s="40"/>
      <c r="BX96" s="40"/>
      <c r="BY96" s="40"/>
      <c r="BZ96" s="40"/>
      <c r="CA96" s="23" t="str">
        <f t="shared" si="26"/>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 t="shared" si="27"/>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 t="shared" si="14"/>
        <v/>
      </c>
      <c r="AT97" s="17" t="str">
        <f t="shared" si="15"/>
        <v/>
      </c>
      <c r="AU97" s="16" t="str">
        <f t="shared" si="16"/>
        <v/>
      </c>
      <c r="AV97" s="17" t="str">
        <f t="shared" si="17"/>
        <v/>
      </c>
      <c r="AW97" s="17" t="str">
        <f t="shared" si="18"/>
        <v/>
      </c>
      <c r="AX97" s="16" t="str">
        <f t="shared" si="19"/>
        <v/>
      </c>
      <c r="AY97" s="16" t="str">
        <f>IF(B97="","",COUNTIFS($B$5:B97,B97,$AT$5:AT97,AT97))</f>
        <v/>
      </c>
      <c r="AZ97" s="16" t="str">
        <f>IF(B97="","",COUNTIFS($B$5:B97,B97,$AV$5:AV97,AV97))</f>
        <v/>
      </c>
      <c r="BA97" s="16" t="str">
        <f t="shared" si="20"/>
        <v/>
      </c>
      <c r="BB97" s="16" t="str">
        <f t="shared" si="21"/>
        <v/>
      </c>
      <c r="BC97" s="16">
        <f t="shared" si="22"/>
        <v>0</v>
      </c>
      <c r="BD97" s="23" t="str">
        <f t="shared" si="23"/>
        <v/>
      </c>
      <c r="BE97" s="15" t="str">
        <f>IF($F97="","","REV"&amp;COUNTIF($F$5:F97,$F97))</f>
        <v/>
      </c>
      <c r="BF97" s="25"/>
      <c r="BG97" s="25"/>
      <c r="BH97" s="23" t="str">
        <f t="shared" si="24"/>
        <v/>
      </c>
      <c r="BI97" s="23" t="str">
        <f t="shared" si="25"/>
        <v/>
      </c>
      <c r="BJ97" s="40"/>
      <c r="BK97" s="40"/>
      <c r="BL97" s="40"/>
      <c r="BM97" s="40"/>
      <c r="BN97" s="40"/>
      <c r="BO97" s="40"/>
      <c r="BP97" s="40"/>
      <c r="BQ97" s="40"/>
      <c r="BR97" s="40"/>
      <c r="BS97" s="40"/>
      <c r="BT97" s="40"/>
      <c r="BU97" s="40"/>
      <c r="BV97" s="40"/>
      <c r="BW97" s="40"/>
      <c r="BX97" s="40"/>
      <c r="BY97" s="40"/>
      <c r="BZ97" s="40"/>
      <c r="CA97" s="23" t="str">
        <f t="shared" si="26"/>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 t="shared" si="27"/>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 t="shared" si="14"/>
        <v/>
      </c>
      <c r="AT98" s="17" t="str">
        <f t="shared" si="15"/>
        <v/>
      </c>
      <c r="AU98" s="16" t="str">
        <f t="shared" si="16"/>
        <v/>
      </c>
      <c r="AV98" s="17" t="str">
        <f t="shared" si="17"/>
        <v/>
      </c>
      <c r="AW98" s="17" t="str">
        <f t="shared" si="18"/>
        <v/>
      </c>
      <c r="AX98" s="16" t="str">
        <f t="shared" si="19"/>
        <v/>
      </c>
      <c r="AY98" s="16" t="str">
        <f>IF(B98="","",COUNTIFS($B$5:B98,B98,$AT$5:AT98,AT98))</f>
        <v/>
      </c>
      <c r="AZ98" s="16" t="str">
        <f>IF(B98="","",COUNTIFS($B$5:B98,B98,$AV$5:AV98,AV98))</f>
        <v/>
      </c>
      <c r="BA98" s="16" t="str">
        <f t="shared" si="20"/>
        <v/>
      </c>
      <c r="BB98" s="16" t="str">
        <f t="shared" si="21"/>
        <v/>
      </c>
      <c r="BC98" s="16">
        <f t="shared" si="22"/>
        <v>0</v>
      </c>
      <c r="BD98" s="23" t="str">
        <f t="shared" si="23"/>
        <v/>
      </c>
      <c r="BE98" s="15" t="str">
        <f>IF($F98="","","REV"&amp;COUNTIF($F$5:F98,$F98))</f>
        <v/>
      </c>
      <c r="BF98" s="25"/>
      <c r="BG98" s="25"/>
      <c r="BH98" s="23" t="str">
        <f t="shared" si="24"/>
        <v/>
      </c>
      <c r="BI98" s="23" t="str">
        <f t="shared" si="25"/>
        <v/>
      </c>
      <c r="BJ98" s="40"/>
      <c r="BK98" s="40"/>
      <c r="BL98" s="40"/>
      <c r="BM98" s="40"/>
      <c r="BN98" s="40"/>
      <c r="BO98" s="40"/>
      <c r="BP98" s="40"/>
      <c r="BQ98" s="40"/>
      <c r="BR98" s="40"/>
      <c r="BS98" s="40"/>
      <c r="BT98" s="40"/>
      <c r="BU98" s="40"/>
      <c r="BV98" s="40"/>
      <c r="BW98" s="40"/>
      <c r="BX98" s="40"/>
      <c r="BY98" s="40"/>
      <c r="BZ98" s="40"/>
      <c r="CA98" s="23" t="str">
        <f t="shared" si="26"/>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 t="shared" si="27"/>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 t="shared" si="14"/>
        <v/>
      </c>
      <c r="AT99" s="17" t="str">
        <f t="shared" si="15"/>
        <v/>
      </c>
      <c r="AU99" s="16" t="str">
        <f t="shared" si="16"/>
        <v/>
      </c>
      <c r="AV99" s="17" t="str">
        <f t="shared" si="17"/>
        <v/>
      </c>
      <c r="AW99" s="17" t="str">
        <f t="shared" si="18"/>
        <v/>
      </c>
      <c r="AX99" s="16" t="str">
        <f t="shared" si="19"/>
        <v/>
      </c>
      <c r="AY99" s="16" t="str">
        <f>IF(B99="","",COUNTIFS($B$5:B99,B99,$AT$5:AT99,AT99))</f>
        <v/>
      </c>
      <c r="AZ99" s="16" t="str">
        <f>IF(B99="","",COUNTIFS($B$5:B99,B99,$AV$5:AV99,AV99))</f>
        <v/>
      </c>
      <c r="BA99" s="16" t="str">
        <f t="shared" si="20"/>
        <v/>
      </c>
      <c r="BB99" s="16" t="str">
        <f t="shared" si="21"/>
        <v/>
      </c>
      <c r="BC99" s="16">
        <f t="shared" si="22"/>
        <v>0</v>
      </c>
      <c r="BD99" s="23" t="str">
        <f t="shared" si="23"/>
        <v/>
      </c>
      <c r="BE99" s="15" t="str">
        <f>IF($F99="","","REV"&amp;COUNTIF($F$5:F99,$F99))</f>
        <v/>
      </c>
      <c r="BF99" s="25"/>
      <c r="BG99" s="25"/>
      <c r="BH99" s="23" t="str">
        <f t="shared" si="24"/>
        <v/>
      </c>
      <c r="BI99" s="23" t="str">
        <f t="shared" si="25"/>
        <v/>
      </c>
      <c r="BJ99" s="40"/>
      <c r="BK99" s="40"/>
      <c r="BL99" s="40"/>
      <c r="BM99" s="40"/>
      <c r="BN99" s="40"/>
      <c r="BO99" s="40"/>
      <c r="BP99" s="40"/>
      <c r="BQ99" s="40"/>
      <c r="BR99" s="40"/>
      <c r="BS99" s="40"/>
      <c r="BT99" s="40"/>
      <c r="BU99" s="40"/>
      <c r="BV99" s="40"/>
      <c r="BW99" s="40"/>
      <c r="BX99" s="40"/>
      <c r="BY99" s="40"/>
      <c r="BZ99" s="40"/>
      <c r="CA99" s="23" t="str">
        <f t="shared" si="26"/>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 t="shared" si="27"/>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 t="shared" si="14"/>
        <v/>
      </c>
      <c r="AT100" s="17" t="str">
        <f t="shared" si="15"/>
        <v/>
      </c>
      <c r="AU100" s="16" t="str">
        <f t="shared" si="16"/>
        <v/>
      </c>
      <c r="AV100" s="17" t="str">
        <f t="shared" si="17"/>
        <v/>
      </c>
      <c r="AW100" s="17" t="str">
        <f t="shared" si="18"/>
        <v/>
      </c>
      <c r="AX100" s="16" t="str">
        <f t="shared" si="19"/>
        <v/>
      </c>
      <c r="AY100" s="16" t="str">
        <f>IF(B100="","",COUNTIFS($B$5:B100,B100,$AT$5:AT100,AT100))</f>
        <v/>
      </c>
      <c r="AZ100" s="16" t="str">
        <f>IF(B100="","",COUNTIFS($B$5:B100,B100,$AV$5:AV100,AV100))</f>
        <v/>
      </c>
      <c r="BA100" s="16" t="str">
        <f t="shared" si="20"/>
        <v/>
      </c>
      <c r="BB100" s="16" t="str">
        <f t="shared" si="21"/>
        <v/>
      </c>
      <c r="BC100" s="16">
        <f t="shared" si="22"/>
        <v>0</v>
      </c>
      <c r="BD100" s="23" t="str">
        <f t="shared" si="23"/>
        <v/>
      </c>
      <c r="BE100" s="15" t="str">
        <f>IF($F100="","","REV"&amp;COUNTIF($F$5:F100,$F100))</f>
        <v/>
      </c>
      <c r="BF100" s="25"/>
      <c r="BG100" s="25"/>
      <c r="BH100" s="23" t="str">
        <f t="shared" si="24"/>
        <v/>
      </c>
      <c r="BI100" s="23" t="str">
        <f t="shared" si="25"/>
        <v/>
      </c>
      <c r="BJ100" s="40"/>
      <c r="BK100" s="40"/>
      <c r="BL100" s="40"/>
      <c r="BM100" s="40"/>
      <c r="BN100" s="40"/>
      <c r="BO100" s="40"/>
      <c r="BP100" s="40"/>
      <c r="BQ100" s="40"/>
      <c r="BR100" s="40"/>
      <c r="BS100" s="40"/>
      <c r="BT100" s="40"/>
      <c r="BU100" s="40"/>
      <c r="BV100" s="40"/>
      <c r="BW100" s="40"/>
      <c r="BX100" s="40"/>
      <c r="BY100" s="40"/>
      <c r="BZ100" s="40"/>
      <c r="CA100" s="23" t="str">
        <f t="shared" si="26"/>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 t="shared" si="27"/>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 t="shared" si="14"/>
        <v/>
      </c>
      <c r="AT101" s="17" t="str">
        <f t="shared" si="15"/>
        <v/>
      </c>
      <c r="AU101" s="16" t="str">
        <f t="shared" si="16"/>
        <v/>
      </c>
      <c r="AV101" s="17" t="str">
        <f t="shared" si="17"/>
        <v/>
      </c>
      <c r="AW101" s="17" t="str">
        <f t="shared" si="18"/>
        <v/>
      </c>
      <c r="AX101" s="16" t="str">
        <f t="shared" si="19"/>
        <v/>
      </c>
      <c r="AY101" s="16" t="str">
        <f>IF(B101="","",COUNTIFS($B$5:B101,B101,$AT$5:AT101,AT101))</f>
        <v/>
      </c>
      <c r="AZ101" s="16" t="str">
        <f>IF(B101="","",COUNTIFS($B$5:B101,B101,$AV$5:AV101,AV101))</f>
        <v/>
      </c>
      <c r="BA101" s="16" t="str">
        <f t="shared" si="20"/>
        <v/>
      </c>
      <c r="BB101" s="16" t="str">
        <f t="shared" si="21"/>
        <v/>
      </c>
      <c r="BC101" s="16">
        <f t="shared" si="22"/>
        <v>0</v>
      </c>
      <c r="BD101" s="23" t="str">
        <f t="shared" si="23"/>
        <v/>
      </c>
      <c r="BE101" s="15" t="str">
        <f>IF($F101="","","REV"&amp;COUNTIF($F$5:F101,$F101))</f>
        <v/>
      </c>
      <c r="BF101" s="25"/>
      <c r="BG101" s="25"/>
      <c r="BH101" s="23" t="str">
        <f t="shared" si="24"/>
        <v/>
      </c>
      <c r="BI101" s="23" t="str">
        <f t="shared" si="25"/>
        <v/>
      </c>
      <c r="BJ101" s="40"/>
      <c r="BK101" s="40"/>
      <c r="BL101" s="40"/>
      <c r="BM101" s="40"/>
      <c r="BN101" s="40"/>
      <c r="BO101" s="40"/>
      <c r="BP101" s="40"/>
      <c r="BQ101" s="40"/>
      <c r="BR101" s="40"/>
      <c r="BS101" s="40"/>
      <c r="BT101" s="40"/>
      <c r="BU101" s="40"/>
      <c r="BV101" s="40"/>
      <c r="BW101" s="40"/>
      <c r="BX101" s="40"/>
      <c r="BY101" s="40"/>
      <c r="BZ101" s="40"/>
      <c r="CA101" s="23" t="str">
        <f t="shared" si="26"/>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 t="shared" si="27"/>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 t="shared" si="14"/>
        <v/>
      </c>
      <c r="AT102" s="17" t="str">
        <f t="shared" si="15"/>
        <v/>
      </c>
      <c r="AU102" s="16" t="str">
        <f t="shared" si="16"/>
        <v/>
      </c>
      <c r="AV102" s="17" t="str">
        <f t="shared" si="17"/>
        <v/>
      </c>
      <c r="AW102" s="17" t="str">
        <f t="shared" si="18"/>
        <v/>
      </c>
      <c r="AX102" s="16" t="str">
        <f t="shared" si="19"/>
        <v/>
      </c>
      <c r="AY102" s="16" t="str">
        <f>IF(B102="","",COUNTIFS($B$5:B102,B102,$AT$5:AT102,AT102))</f>
        <v/>
      </c>
      <c r="AZ102" s="16" t="str">
        <f>IF(B102="","",COUNTIFS($B$5:B102,B102,$AV$5:AV102,AV102))</f>
        <v/>
      </c>
      <c r="BA102" s="16" t="str">
        <f t="shared" si="20"/>
        <v/>
      </c>
      <c r="BB102" s="16" t="str">
        <f t="shared" si="21"/>
        <v/>
      </c>
      <c r="BC102" s="16">
        <f t="shared" si="22"/>
        <v>0</v>
      </c>
      <c r="BD102" s="23" t="str">
        <f t="shared" si="23"/>
        <v/>
      </c>
      <c r="BE102" s="15" t="str">
        <f>IF($F102="","","REV"&amp;COUNTIF($F$5:F102,$F102))</f>
        <v/>
      </c>
      <c r="BF102" s="25"/>
      <c r="BG102" s="25"/>
      <c r="BH102" s="23" t="str">
        <f t="shared" si="24"/>
        <v/>
      </c>
      <c r="BI102" s="23" t="str">
        <f t="shared" si="25"/>
        <v/>
      </c>
      <c r="BJ102" s="40"/>
      <c r="BK102" s="40"/>
      <c r="BL102" s="40"/>
      <c r="BM102" s="40"/>
      <c r="BN102" s="40"/>
      <c r="BO102" s="40"/>
      <c r="BP102" s="40"/>
      <c r="BQ102" s="40"/>
      <c r="BR102" s="40"/>
      <c r="BS102" s="40"/>
      <c r="BT102" s="40"/>
      <c r="BU102" s="40"/>
      <c r="BV102" s="40"/>
      <c r="BW102" s="40"/>
      <c r="BX102" s="40"/>
      <c r="BY102" s="40"/>
      <c r="BZ102" s="40"/>
      <c r="CA102" s="23" t="str">
        <f t="shared" si="26"/>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 t="shared" si="27"/>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 t="shared" si="14"/>
        <v/>
      </c>
      <c r="AT103" s="17" t="str">
        <f t="shared" si="15"/>
        <v/>
      </c>
      <c r="AU103" s="16" t="str">
        <f t="shared" si="16"/>
        <v/>
      </c>
      <c r="AV103" s="17" t="str">
        <f t="shared" si="17"/>
        <v/>
      </c>
      <c r="AW103" s="17" t="str">
        <f t="shared" si="18"/>
        <v/>
      </c>
      <c r="AX103" s="16" t="str">
        <f t="shared" si="19"/>
        <v/>
      </c>
      <c r="AY103" s="16" t="str">
        <f>IF(B103="","",COUNTIFS($B$5:B103,B103,$AT$5:AT103,AT103))</f>
        <v/>
      </c>
      <c r="AZ103" s="16" t="str">
        <f>IF(B103="","",COUNTIFS($B$5:B103,B103,$AV$5:AV103,AV103))</f>
        <v/>
      </c>
      <c r="BA103" s="16" t="str">
        <f t="shared" si="20"/>
        <v/>
      </c>
      <c r="BB103" s="16" t="str">
        <f t="shared" si="21"/>
        <v/>
      </c>
      <c r="BC103" s="16">
        <f t="shared" si="22"/>
        <v>0</v>
      </c>
      <c r="BD103" s="23" t="str">
        <f t="shared" si="23"/>
        <v/>
      </c>
      <c r="BE103" s="15" t="str">
        <f>IF($F103="","","REV"&amp;COUNTIF($F$5:F103,$F103))</f>
        <v/>
      </c>
      <c r="BF103" s="25"/>
      <c r="BG103" s="25"/>
      <c r="BH103" s="23" t="str">
        <f t="shared" si="24"/>
        <v/>
      </c>
      <c r="BI103" s="23" t="str">
        <f t="shared" si="25"/>
        <v/>
      </c>
      <c r="BJ103" s="40"/>
      <c r="BK103" s="40"/>
      <c r="BL103" s="40"/>
      <c r="BM103" s="40"/>
      <c r="BN103" s="40"/>
      <c r="BO103" s="40"/>
      <c r="BP103" s="40"/>
      <c r="BQ103" s="40"/>
      <c r="BR103" s="40"/>
      <c r="BS103" s="40"/>
      <c r="BT103" s="40"/>
      <c r="BU103" s="40"/>
      <c r="BV103" s="40"/>
      <c r="BW103" s="40"/>
      <c r="BX103" s="40"/>
      <c r="BY103" s="40"/>
      <c r="BZ103" s="40"/>
      <c r="CA103" s="23" t="str">
        <f t="shared" si="26"/>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 t="shared" si="27"/>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 t="shared" si="14"/>
        <v/>
      </c>
      <c r="AT104" s="17" t="str">
        <f t="shared" si="15"/>
        <v/>
      </c>
      <c r="AU104" s="16" t="str">
        <f t="shared" si="16"/>
        <v/>
      </c>
      <c r="AV104" s="17" t="str">
        <f t="shared" si="17"/>
        <v/>
      </c>
      <c r="AW104" s="17" t="str">
        <f t="shared" si="18"/>
        <v/>
      </c>
      <c r="AX104" s="16" t="str">
        <f t="shared" si="19"/>
        <v/>
      </c>
      <c r="AY104" s="16" t="str">
        <f>IF(B104="","",COUNTIFS($B$5:B104,B104,$AT$5:AT104,AT104))</f>
        <v/>
      </c>
      <c r="AZ104" s="16" t="str">
        <f>IF(B104="","",COUNTIFS($B$5:B104,B104,$AV$5:AV104,AV104))</f>
        <v/>
      </c>
      <c r="BA104" s="16" t="str">
        <f t="shared" si="20"/>
        <v/>
      </c>
      <c r="BB104" s="16" t="str">
        <f t="shared" si="21"/>
        <v/>
      </c>
      <c r="BC104" s="16">
        <f t="shared" si="22"/>
        <v>0</v>
      </c>
      <c r="BD104" s="23" t="str">
        <f t="shared" si="23"/>
        <v/>
      </c>
      <c r="BE104" s="15" t="str">
        <f>IF($F104="","","REV"&amp;COUNTIF($F$5:F104,$F104))</f>
        <v/>
      </c>
      <c r="BF104" s="25"/>
      <c r="BG104" s="25"/>
      <c r="BH104" s="23" t="str">
        <f t="shared" si="24"/>
        <v/>
      </c>
      <c r="BI104" s="23" t="str">
        <f t="shared" si="25"/>
        <v/>
      </c>
      <c r="BJ104" s="40"/>
      <c r="BK104" s="40"/>
      <c r="BL104" s="40"/>
      <c r="BM104" s="40"/>
      <c r="BN104" s="40"/>
      <c r="BO104" s="40"/>
      <c r="BP104" s="40"/>
      <c r="BQ104" s="40"/>
      <c r="BR104" s="40"/>
      <c r="BS104" s="40"/>
      <c r="BT104" s="40"/>
      <c r="BU104" s="40"/>
      <c r="BV104" s="40"/>
      <c r="BW104" s="40"/>
      <c r="BX104" s="40"/>
      <c r="BY104" s="40"/>
      <c r="BZ104" s="40"/>
      <c r="CA104" s="23" t="str">
        <f t="shared" si="26"/>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 t="shared" si="27"/>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 t="shared" si="14"/>
        <v/>
      </c>
      <c r="AT105" s="17" t="str">
        <f t="shared" si="15"/>
        <v/>
      </c>
      <c r="AU105" s="16" t="str">
        <f t="shared" si="16"/>
        <v/>
      </c>
      <c r="AV105" s="17" t="str">
        <f t="shared" si="17"/>
        <v/>
      </c>
      <c r="AW105" s="17" t="str">
        <f t="shared" si="18"/>
        <v/>
      </c>
      <c r="AX105" s="16" t="str">
        <f t="shared" si="19"/>
        <v/>
      </c>
      <c r="AY105" s="16" t="str">
        <f>IF(B105="","",COUNTIFS($B$5:B105,B105,$AT$5:AT105,AT105))</f>
        <v/>
      </c>
      <c r="AZ105" s="16" t="str">
        <f>IF(B105="","",COUNTIFS($B$5:B105,B105,$AV$5:AV105,AV105))</f>
        <v/>
      </c>
      <c r="BA105" s="16" t="str">
        <f t="shared" si="20"/>
        <v/>
      </c>
      <c r="BB105" s="16" t="str">
        <f t="shared" si="21"/>
        <v/>
      </c>
      <c r="BC105" s="16">
        <f t="shared" si="22"/>
        <v>0</v>
      </c>
      <c r="BD105" s="23" t="str">
        <f t="shared" si="23"/>
        <v/>
      </c>
      <c r="BE105" s="15" t="str">
        <f>IF($F105="","","REV"&amp;COUNTIF($F$5:F105,$F105))</f>
        <v/>
      </c>
      <c r="BF105" s="25"/>
      <c r="BG105" s="25"/>
      <c r="BH105" s="23" t="str">
        <f t="shared" si="24"/>
        <v/>
      </c>
      <c r="BI105" s="23" t="str">
        <f t="shared" si="25"/>
        <v/>
      </c>
      <c r="BJ105" s="40"/>
      <c r="BK105" s="40"/>
      <c r="BL105" s="40"/>
      <c r="BM105" s="40"/>
      <c r="BN105" s="40"/>
      <c r="BO105" s="40"/>
      <c r="BP105" s="40"/>
      <c r="BQ105" s="40"/>
      <c r="BR105" s="40"/>
      <c r="BS105" s="40"/>
      <c r="BT105" s="40"/>
      <c r="BU105" s="40"/>
      <c r="BV105" s="40"/>
      <c r="BW105" s="40"/>
      <c r="BX105" s="40"/>
      <c r="BY105" s="40"/>
      <c r="BZ105" s="40"/>
      <c r="CA105" s="23" t="str">
        <f t="shared" si="26"/>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 t="shared" si="27"/>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 t="shared" si="14"/>
        <v/>
      </c>
      <c r="AT106" s="17" t="str">
        <f t="shared" si="15"/>
        <v/>
      </c>
      <c r="AU106" s="16" t="str">
        <f t="shared" si="16"/>
        <v/>
      </c>
      <c r="AV106" s="17" t="str">
        <f t="shared" si="17"/>
        <v/>
      </c>
      <c r="AW106" s="17" t="str">
        <f t="shared" si="18"/>
        <v/>
      </c>
      <c r="AX106" s="16" t="str">
        <f t="shared" si="19"/>
        <v/>
      </c>
      <c r="AY106" s="16" t="str">
        <f>IF(B106="","",COUNTIFS($B$5:B106,B106,$AT$5:AT106,AT106))</f>
        <v/>
      </c>
      <c r="AZ106" s="16" t="str">
        <f>IF(B106="","",COUNTIFS($B$5:B106,B106,$AV$5:AV106,AV106))</f>
        <v/>
      </c>
      <c r="BA106" s="16" t="str">
        <f t="shared" si="20"/>
        <v/>
      </c>
      <c r="BB106" s="16" t="str">
        <f t="shared" si="21"/>
        <v/>
      </c>
      <c r="BC106" s="16">
        <f t="shared" si="22"/>
        <v>0</v>
      </c>
      <c r="BD106" s="23" t="str">
        <f t="shared" si="23"/>
        <v/>
      </c>
      <c r="BE106" s="15" t="str">
        <f>IF($F106="","","REV"&amp;COUNTIF($F$5:F106,$F106))</f>
        <v/>
      </c>
      <c r="BF106" s="25"/>
      <c r="BG106" s="25"/>
      <c r="BH106" s="23" t="str">
        <f t="shared" si="24"/>
        <v/>
      </c>
      <c r="BI106" s="23" t="str">
        <f t="shared" si="25"/>
        <v/>
      </c>
      <c r="BJ106" s="40"/>
      <c r="BK106" s="40"/>
      <c r="BL106" s="40"/>
      <c r="BM106" s="40"/>
      <c r="BN106" s="40"/>
      <c r="BO106" s="40"/>
      <c r="BP106" s="40"/>
      <c r="BQ106" s="40"/>
      <c r="BR106" s="40"/>
      <c r="BS106" s="40"/>
      <c r="BT106" s="40"/>
      <c r="BU106" s="40"/>
      <c r="BV106" s="40"/>
      <c r="BW106" s="40"/>
      <c r="BX106" s="40"/>
      <c r="BY106" s="40"/>
      <c r="BZ106" s="40"/>
      <c r="CA106" s="23" t="str">
        <f t="shared" si="26"/>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 t="shared" si="27"/>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 t="shared" si="14"/>
        <v/>
      </c>
      <c r="AT107" s="17" t="str">
        <f t="shared" si="15"/>
        <v/>
      </c>
      <c r="AU107" s="16" t="str">
        <f t="shared" si="16"/>
        <v/>
      </c>
      <c r="AV107" s="17" t="str">
        <f t="shared" si="17"/>
        <v/>
      </c>
      <c r="AW107" s="17" t="str">
        <f t="shared" si="18"/>
        <v/>
      </c>
      <c r="AX107" s="16" t="str">
        <f t="shared" si="19"/>
        <v/>
      </c>
      <c r="AY107" s="16" t="str">
        <f>IF(B107="","",COUNTIFS($B$5:B107,B107,$AT$5:AT107,AT107))</f>
        <v/>
      </c>
      <c r="AZ107" s="16" t="str">
        <f>IF(B107="","",COUNTIFS($B$5:B107,B107,$AV$5:AV107,AV107))</f>
        <v/>
      </c>
      <c r="BA107" s="16" t="str">
        <f t="shared" si="20"/>
        <v/>
      </c>
      <c r="BB107" s="16" t="str">
        <f t="shared" si="21"/>
        <v/>
      </c>
      <c r="BC107" s="16">
        <f t="shared" si="22"/>
        <v>0</v>
      </c>
      <c r="BD107" s="23" t="str">
        <f t="shared" si="23"/>
        <v/>
      </c>
      <c r="BE107" s="15" t="str">
        <f>IF($F107="","","REV"&amp;COUNTIF($F$5:F107,$F107))</f>
        <v/>
      </c>
      <c r="BF107" s="25"/>
      <c r="BG107" s="25"/>
      <c r="BH107" s="23" t="str">
        <f t="shared" si="24"/>
        <v/>
      </c>
      <c r="BI107" s="23" t="str">
        <f t="shared" si="25"/>
        <v/>
      </c>
      <c r="BJ107" s="40"/>
      <c r="BK107" s="40"/>
      <c r="BL107" s="40"/>
      <c r="BM107" s="40"/>
      <c r="BN107" s="40"/>
      <c r="BO107" s="40"/>
      <c r="BP107" s="40"/>
      <c r="BQ107" s="40"/>
      <c r="BR107" s="40"/>
      <c r="BS107" s="40"/>
      <c r="BT107" s="40"/>
      <c r="BU107" s="40"/>
      <c r="BV107" s="40"/>
      <c r="BW107" s="40"/>
      <c r="BX107" s="40"/>
      <c r="BY107" s="40"/>
      <c r="BZ107" s="40"/>
      <c r="CA107" s="23" t="str">
        <f t="shared" si="26"/>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 t="shared" si="27"/>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 t="shared" si="14"/>
        <v/>
      </c>
      <c r="AT108" s="17" t="str">
        <f t="shared" si="15"/>
        <v/>
      </c>
      <c r="AU108" s="16" t="str">
        <f t="shared" si="16"/>
        <v/>
      </c>
      <c r="AV108" s="17" t="str">
        <f t="shared" si="17"/>
        <v/>
      </c>
      <c r="AW108" s="17" t="str">
        <f t="shared" si="18"/>
        <v/>
      </c>
      <c r="AX108" s="16" t="str">
        <f t="shared" si="19"/>
        <v/>
      </c>
      <c r="AY108" s="16" t="str">
        <f>IF(B108="","",COUNTIFS($B$5:B108,B108,$AT$5:AT108,AT108))</f>
        <v/>
      </c>
      <c r="AZ108" s="16" t="str">
        <f>IF(B108="","",COUNTIFS($B$5:B108,B108,$AV$5:AV108,AV108))</f>
        <v/>
      </c>
      <c r="BA108" s="16" t="str">
        <f t="shared" si="20"/>
        <v/>
      </c>
      <c r="BB108" s="16" t="str">
        <f t="shared" si="21"/>
        <v/>
      </c>
      <c r="BC108" s="16">
        <f t="shared" si="22"/>
        <v>0</v>
      </c>
      <c r="BD108" s="23" t="str">
        <f t="shared" si="23"/>
        <v/>
      </c>
      <c r="BE108" s="15" t="str">
        <f>IF($F108="","","REV"&amp;COUNTIF($F$5:F108,$F108))</f>
        <v/>
      </c>
      <c r="BF108" s="25"/>
      <c r="BG108" s="25"/>
      <c r="BH108" s="23" t="str">
        <f t="shared" si="24"/>
        <v/>
      </c>
      <c r="BI108" s="23" t="str">
        <f t="shared" si="25"/>
        <v/>
      </c>
      <c r="BJ108" s="40"/>
      <c r="BK108" s="40"/>
      <c r="BL108" s="40"/>
      <c r="BM108" s="40"/>
      <c r="BN108" s="40"/>
      <c r="BO108" s="40"/>
      <c r="BP108" s="40"/>
      <c r="BQ108" s="40"/>
      <c r="BR108" s="40"/>
      <c r="BS108" s="40"/>
      <c r="BT108" s="40"/>
      <c r="BU108" s="40"/>
      <c r="BV108" s="40"/>
      <c r="BW108" s="40"/>
      <c r="BX108" s="40"/>
      <c r="BY108" s="40"/>
      <c r="BZ108" s="40"/>
      <c r="CA108" s="23" t="str">
        <f t="shared" si="26"/>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 t="shared" si="27"/>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 t="shared" si="14"/>
        <v/>
      </c>
      <c r="AT109" s="17" t="str">
        <f t="shared" si="15"/>
        <v/>
      </c>
      <c r="AU109" s="16" t="str">
        <f t="shared" si="16"/>
        <v/>
      </c>
      <c r="AV109" s="17" t="str">
        <f t="shared" si="17"/>
        <v/>
      </c>
      <c r="AW109" s="17" t="str">
        <f t="shared" si="18"/>
        <v/>
      </c>
      <c r="AX109" s="16" t="str">
        <f t="shared" si="19"/>
        <v/>
      </c>
      <c r="AY109" s="16" t="str">
        <f>IF(B109="","",COUNTIFS($B$5:B109,B109,$AT$5:AT109,AT109))</f>
        <v/>
      </c>
      <c r="AZ109" s="16" t="str">
        <f>IF(B109="","",COUNTIFS($B$5:B109,B109,$AV$5:AV109,AV109))</f>
        <v/>
      </c>
      <c r="BA109" s="16" t="str">
        <f t="shared" si="20"/>
        <v/>
      </c>
      <c r="BB109" s="16" t="str">
        <f t="shared" si="21"/>
        <v/>
      </c>
      <c r="BC109" s="16">
        <f t="shared" si="22"/>
        <v>0</v>
      </c>
      <c r="BD109" s="23" t="str">
        <f t="shared" si="23"/>
        <v/>
      </c>
      <c r="BE109" s="15" t="str">
        <f>IF($F109="","","REV"&amp;COUNTIF($F$5:F109,$F109))</f>
        <v/>
      </c>
      <c r="BF109" s="25"/>
      <c r="BG109" s="25"/>
      <c r="BH109" s="23" t="str">
        <f t="shared" si="24"/>
        <v/>
      </c>
      <c r="BI109" s="23" t="str">
        <f t="shared" si="25"/>
        <v/>
      </c>
      <c r="BJ109" s="40"/>
      <c r="BK109" s="40"/>
      <c r="BL109" s="40"/>
      <c r="BM109" s="40"/>
      <c r="BN109" s="40"/>
      <c r="BO109" s="40"/>
      <c r="BP109" s="40"/>
      <c r="BQ109" s="40"/>
      <c r="BR109" s="40"/>
      <c r="BS109" s="40"/>
      <c r="BT109" s="40"/>
      <c r="BU109" s="40"/>
      <c r="BV109" s="40"/>
      <c r="BW109" s="40"/>
      <c r="BX109" s="40"/>
      <c r="BY109" s="40"/>
      <c r="BZ109" s="40"/>
      <c r="CA109" s="23" t="str">
        <f t="shared" si="26"/>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 t="shared" si="27"/>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 t="shared" si="14"/>
        <v/>
      </c>
      <c r="AT110" s="17" t="str">
        <f t="shared" si="15"/>
        <v/>
      </c>
      <c r="AU110" s="16" t="str">
        <f t="shared" si="16"/>
        <v/>
      </c>
      <c r="AV110" s="17" t="str">
        <f t="shared" si="17"/>
        <v/>
      </c>
      <c r="AW110" s="17" t="str">
        <f t="shared" si="18"/>
        <v/>
      </c>
      <c r="AX110" s="16" t="str">
        <f t="shared" si="19"/>
        <v/>
      </c>
      <c r="AY110" s="16" t="str">
        <f>IF(B110="","",COUNTIFS($B$5:B110,B110,$AT$5:AT110,AT110))</f>
        <v/>
      </c>
      <c r="AZ110" s="16" t="str">
        <f>IF(B110="","",COUNTIFS($B$5:B110,B110,$AV$5:AV110,AV110))</f>
        <v/>
      </c>
      <c r="BA110" s="16" t="str">
        <f t="shared" si="20"/>
        <v/>
      </c>
      <c r="BB110" s="16" t="str">
        <f t="shared" si="21"/>
        <v/>
      </c>
      <c r="BC110" s="16">
        <f t="shared" si="22"/>
        <v>0</v>
      </c>
      <c r="BD110" s="23" t="str">
        <f t="shared" si="23"/>
        <v/>
      </c>
      <c r="BE110" s="15" t="str">
        <f>IF($F110="","","REV"&amp;COUNTIF($F$5:F110,$F110))</f>
        <v/>
      </c>
      <c r="BF110" s="25"/>
      <c r="BG110" s="25"/>
      <c r="BH110" s="23" t="str">
        <f t="shared" si="24"/>
        <v/>
      </c>
      <c r="BI110" s="23" t="str">
        <f t="shared" si="25"/>
        <v/>
      </c>
      <c r="BJ110" s="40"/>
      <c r="BK110" s="40"/>
      <c r="BL110" s="40"/>
      <c r="BM110" s="40"/>
      <c r="BN110" s="40"/>
      <c r="BO110" s="40"/>
      <c r="BP110" s="40"/>
      <c r="BQ110" s="40"/>
      <c r="BR110" s="40"/>
      <c r="BS110" s="40"/>
      <c r="BT110" s="40"/>
      <c r="BU110" s="40"/>
      <c r="BV110" s="40"/>
      <c r="BW110" s="40"/>
      <c r="BX110" s="40"/>
      <c r="BY110" s="40"/>
      <c r="BZ110" s="40"/>
      <c r="CA110" s="23" t="str">
        <f t="shared" si="26"/>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 t="shared" si="27"/>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 t="shared" si="14"/>
        <v/>
      </c>
      <c r="AT111" s="17" t="str">
        <f t="shared" si="15"/>
        <v/>
      </c>
      <c r="AU111" s="16" t="str">
        <f t="shared" si="16"/>
        <v/>
      </c>
      <c r="AV111" s="17" t="str">
        <f t="shared" si="17"/>
        <v/>
      </c>
      <c r="AW111" s="17" t="str">
        <f t="shared" si="18"/>
        <v/>
      </c>
      <c r="AX111" s="16" t="str">
        <f t="shared" si="19"/>
        <v/>
      </c>
      <c r="AY111" s="16" t="str">
        <f>IF(B111="","",COUNTIFS($B$5:B111,B111,$AT$5:AT111,AT111))</f>
        <v/>
      </c>
      <c r="AZ111" s="16" t="str">
        <f>IF(B111="","",COUNTIFS($B$5:B111,B111,$AV$5:AV111,AV111))</f>
        <v/>
      </c>
      <c r="BA111" s="16" t="str">
        <f t="shared" si="20"/>
        <v/>
      </c>
      <c r="BB111" s="16" t="str">
        <f t="shared" si="21"/>
        <v/>
      </c>
      <c r="BC111" s="16">
        <f t="shared" si="22"/>
        <v>0</v>
      </c>
      <c r="BD111" s="23" t="str">
        <f t="shared" si="23"/>
        <v/>
      </c>
      <c r="BE111" s="15" t="str">
        <f>IF($F111="","","REV"&amp;COUNTIF($F$5:F111,$F111))</f>
        <v/>
      </c>
      <c r="BF111" s="25"/>
      <c r="BG111" s="25"/>
      <c r="BH111" s="23" t="str">
        <f t="shared" si="24"/>
        <v/>
      </c>
      <c r="BI111" s="23" t="str">
        <f t="shared" si="25"/>
        <v/>
      </c>
      <c r="BJ111" s="40"/>
      <c r="BK111" s="40"/>
      <c r="BL111" s="40"/>
      <c r="BM111" s="40"/>
      <c r="BN111" s="40"/>
      <c r="BO111" s="40"/>
      <c r="BP111" s="40"/>
      <c r="BQ111" s="40"/>
      <c r="BR111" s="40"/>
      <c r="BS111" s="40"/>
      <c r="BT111" s="40"/>
      <c r="BU111" s="40"/>
      <c r="BV111" s="40"/>
      <c r="BW111" s="40"/>
      <c r="BX111" s="40"/>
      <c r="BY111" s="40"/>
      <c r="BZ111" s="40"/>
      <c r="CA111" s="23" t="str">
        <f t="shared" si="26"/>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 t="shared" si="27"/>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 t="shared" si="14"/>
        <v/>
      </c>
      <c r="AT112" s="17" t="str">
        <f t="shared" si="15"/>
        <v/>
      </c>
      <c r="AU112" s="16" t="str">
        <f t="shared" si="16"/>
        <v/>
      </c>
      <c r="AV112" s="17" t="str">
        <f t="shared" si="17"/>
        <v/>
      </c>
      <c r="AW112" s="17" t="str">
        <f t="shared" si="18"/>
        <v/>
      </c>
      <c r="AX112" s="16" t="str">
        <f t="shared" si="19"/>
        <v/>
      </c>
      <c r="AY112" s="16" t="str">
        <f>IF(B112="","",COUNTIFS($B$5:B112,B112,$AT$5:AT112,AT112))</f>
        <v/>
      </c>
      <c r="AZ112" s="16" t="str">
        <f>IF(B112="","",COUNTIFS($B$5:B112,B112,$AV$5:AV112,AV112))</f>
        <v/>
      </c>
      <c r="BA112" s="16" t="str">
        <f t="shared" si="20"/>
        <v/>
      </c>
      <c r="BB112" s="16" t="str">
        <f t="shared" si="21"/>
        <v/>
      </c>
      <c r="BC112" s="16">
        <f t="shared" si="22"/>
        <v>0</v>
      </c>
      <c r="BD112" s="23" t="str">
        <f t="shared" si="23"/>
        <v/>
      </c>
      <c r="BE112" s="15" t="str">
        <f>IF($F112="","","REV"&amp;COUNTIF($F$5:F112,$F112))</f>
        <v/>
      </c>
      <c r="BF112" s="25"/>
      <c r="BG112" s="25"/>
      <c r="BH112" s="23" t="str">
        <f t="shared" si="24"/>
        <v/>
      </c>
      <c r="BI112" s="23" t="str">
        <f t="shared" si="25"/>
        <v/>
      </c>
      <c r="BJ112" s="40"/>
      <c r="BK112" s="40"/>
      <c r="BL112" s="40"/>
      <c r="BM112" s="40"/>
      <c r="BN112" s="40"/>
      <c r="BO112" s="40"/>
      <c r="BP112" s="40"/>
      <c r="BQ112" s="40"/>
      <c r="BR112" s="40"/>
      <c r="BS112" s="40"/>
      <c r="BT112" s="40"/>
      <c r="BU112" s="40"/>
      <c r="BV112" s="40"/>
      <c r="BW112" s="40"/>
      <c r="BX112" s="40"/>
      <c r="BY112" s="40"/>
      <c r="BZ112" s="40"/>
      <c r="CA112" s="23" t="str">
        <f t="shared" si="26"/>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 t="shared" si="27"/>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 t="shared" si="14"/>
        <v/>
      </c>
      <c r="AT113" s="17" t="str">
        <f t="shared" si="15"/>
        <v/>
      </c>
      <c r="AU113" s="16" t="str">
        <f t="shared" si="16"/>
        <v/>
      </c>
      <c r="AV113" s="17" t="str">
        <f t="shared" si="17"/>
        <v/>
      </c>
      <c r="AW113" s="17" t="str">
        <f t="shared" si="18"/>
        <v/>
      </c>
      <c r="AX113" s="16" t="str">
        <f t="shared" si="19"/>
        <v/>
      </c>
      <c r="AY113" s="16" t="str">
        <f>IF(B113="","",COUNTIFS($B$5:B113,B113,$AT$5:AT113,AT113))</f>
        <v/>
      </c>
      <c r="AZ113" s="16" t="str">
        <f>IF(B113="","",COUNTIFS($B$5:B113,B113,$AV$5:AV113,AV113))</f>
        <v/>
      </c>
      <c r="BA113" s="16" t="str">
        <f t="shared" si="20"/>
        <v/>
      </c>
      <c r="BB113" s="16" t="str">
        <f t="shared" si="21"/>
        <v/>
      </c>
      <c r="BC113" s="16">
        <f t="shared" si="22"/>
        <v>0</v>
      </c>
      <c r="BD113" s="23" t="str">
        <f t="shared" si="23"/>
        <v/>
      </c>
      <c r="BE113" s="15" t="str">
        <f>IF($F113="","","REV"&amp;COUNTIF($F$5:F113,$F113))</f>
        <v/>
      </c>
      <c r="BF113" s="25"/>
      <c r="BG113" s="25"/>
      <c r="BH113" s="23" t="str">
        <f t="shared" si="24"/>
        <v/>
      </c>
      <c r="BI113" s="23" t="str">
        <f t="shared" si="25"/>
        <v/>
      </c>
      <c r="BJ113" s="40"/>
      <c r="BK113" s="40"/>
      <c r="BL113" s="40"/>
      <c r="BM113" s="40"/>
      <c r="BN113" s="40"/>
      <c r="BO113" s="40"/>
      <c r="BP113" s="40"/>
      <c r="BQ113" s="40"/>
      <c r="BR113" s="40"/>
      <c r="BS113" s="40"/>
      <c r="BT113" s="40"/>
      <c r="BU113" s="40"/>
      <c r="BV113" s="40"/>
      <c r="BW113" s="40"/>
      <c r="BX113" s="40"/>
      <c r="BY113" s="40"/>
      <c r="BZ113" s="40"/>
      <c r="CA113" s="23" t="str">
        <f t="shared" si="26"/>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 t="shared" si="27"/>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 t="shared" si="14"/>
        <v/>
      </c>
      <c r="AT114" s="17" t="str">
        <f t="shared" si="15"/>
        <v/>
      </c>
      <c r="AU114" s="16" t="str">
        <f t="shared" si="16"/>
        <v/>
      </c>
      <c r="AV114" s="17" t="str">
        <f t="shared" si="17"/>
        <v/>
      </c>
      <c r="AW114" s="17" t="str">
        <f t="shared" si="18"/>
        <v/>
      </c>
      <c r="AX114" s="16" t="str">
        <f t="shared" si="19"/>
        <v/>
      </c>
      <c r="AY114" s="16" t="str">
        <f>IF(B114="","",COUNTIFS($B$5:B114,B114,$AT$5:AT114,AT114))</f>
        <v/>
      </c>
      <c r="AZ114" s="16" t="str">
        <f>IF(B114="","",COUNTIFS($B$5:B114,B114,$AV$5:AV114,AV114))</f>
        <v/>
      </c>
      <c r="BA114" s="16" t="str">
        <f t="shared" si="20"/>
        <v/>
      </c>
      <c r="BB114" s="16" t="str">
        <f t="shared" si="21"/>
        <v/>
      </c>
      <c r="BC114" s="16">
        <f t="shared" si="22"/>
        <v>0</v>
      </c>
      <c r="BD114" s="23" t="str">
        <f t="shared" si="23"/>
        <v/>
      </c>
      <c r="BE114" s="15" t="str">
        <f>IF($F114="","","REV"&amp;COUNTIF($F$5:F114,$F114))</f>
        <v/>
      </c>
      <c r="BF114" s="25"/>
      <c r="BG114" s="25"/>
      <c r="BH114" s="23" t="str">
        <f t="shared" si="24"/>
        <v/>
      </c>
      <c r="BI114" s="23" t="str">
        <f t="shared" si="25"/>
        <v/>
      </c>
      <c r="BJ114" s="40"/>
      <c r="BK114" s="40"/>
      <c r="BL114" s="40"/>
      <c r="BM114" s="40"/>
      <c r="BN114" s="40"/>
      <c r="BO114" s="40"/>
      <c r="BP114" s="40"/>
      <c r="BQ114" s="40"/>
      <c r="BR114" s="40"/>
      <c r="BS114" s="40"/>
      <c r="BT114" s="40"/>
      <c r="BU114" s="40"/>
      <c r="BV114" s="40"/>
      <c r="BW114" s="40"/>
      <c r="BX114" s="40"/>
      <c r="BY114" s="40"/>
      <c r="BZ114" s="40"/>
      <c r="CA114" s="23" t="str">
        <f t="shared" si="26"/>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 t="shared" si="27"/>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 t="shared" si="14"/>
        <v/>
      </c>
      <c r="AT115" s="17" t="str">
        <f t="shared" si="15"/>
        <v/>
      </c>
      <c r="AU115" s="16" t="str">
        <f t="shared" si="16"/>
        <v/>
      </c>
      <c r="AV115" s="17" t="str">
        <f t="shared" si="17"/>
        <v/>
      </c>
      <c r="AW115" s="17" t="str">
        <f t="shared" si="18"/>
        <v/>
      </c>
      <c r="AX115" s="16" t="str">
        <f t="shared" si="19"/>
        <v/>
      </c>
      <c r="AY115" s="16" t="str">
        <f>IF(B115="","",COUNTIFS($B$5:B115,B115,$AT$5:AT115,AT115))</f>
        <v/>
      </c>
      <c r="AZ115" s="16" t="str">
        <f>IF(B115="","",COUNTIFS($B$5:B115,B115,$AV$5:AV115,AV115))</f>
        <v/>
      </c>
      <c r="BA115" s="16" t="str">
        <f t="shared" si="20"/>
        <v/>
      </c>
      <c r="BB115" s="16" t="str">
        <f t="shared" si="21"/>
        <v/>
      </c>
      <c r="BC115" s="16">
        <f t="shared" si="22"/>
        <v>0</v>
      </c>
      <c r="BD115" s="23" t="str">
        <f t="shared" si="23"/>
        <v/>
      </c>
      <c r="BE115" s="15" t="str">
        <f>IF($F115="","","REV"&amp;COUNTIF($F$5:F115,$F115))</f>
        <v/>
      </c>
      <c r="BF115" s="25"/>
      <c r="BG115" s="25"/>
      <c r="BH115" s="23" t="str">
        <f t="shared" si="24"/>
        <v/>
      </c>
      <c r="BI115" s="23" t="str">
        <f t="shared" si="25"/>
        <v/>
      </c>
      <c r="BJ115" s="40"/>
      <c r="BK115" s="40"/>
      <c r="BL115" s="40"/>
      <c r="BM115" s="40"/>
      <c r="BN115" s="40"/>
      <c r="BO115" s="40"/>
      <c r="BP115" s="40"/>
      <c r="BQ115" s="40"/>
      <c r="BR115" s="40"/>
      <c r="BS115" s="40"/>
      <c r="BT115" s="40"/>
      <c r="BU115" s="40"/>
      <c r="BV115" s="40"/>
      <c r="BW115" s="40"/>
      <c r="BX115" s="40"/>
      <c r="BY115" s="40"/>
      <c r="BZ115" s="40"/>
      <c r="CA115" s="23" t="str">
        <f t="shared" si="26"/>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 t="shared" si="27"/>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 t="shared" si="14"/>
        <v/>
      </c>
      <c r="AT116" s="17" t="str">
        <f t="shared" si="15"/>
        <v/>
      </c>
      <c r="AU116" s="16" t="str">
        <f t="shared" si="16"/>
        <v/>
      </c>
      <c r="AV116" s="17" t="str">
        <f t="shared" si="17"/>
        <v/>
      </c>
      <c r="AW116" s="17" t="str">
        <f t="shared" si="18"/>
        <v/>
      </c>
      <c r="AX116" s="16" t="str">
        <f t="shared" si="19"/>
        <v/>
      </c>
      <c r="AY116" s="16" t="str">
        <f>IF(B116="","",COUNTIFS($B$5:B116,B116,$AT$5:AT116,AT116))</f>
        <v/>
      </c>
      <c r="AZ116" s="16" t="str">
        <f>IF(B116="","",COUNTIFS($B$5:B116,B116,$AV$5:AV116,AV116))</f>
        <v/>
      </c>
      <c r="BA116" s="16" t="str">
        <f t="shared" si="20"/>
        <v/>
      </c>
      <c r="BB116" s="16" t="str">
        <f t="shared" si="21"/>
        <v/>
      </c>
      <c r="BC116" s="16">
        <f t="shared" si="22"/>
        <v>0</v>
      </c>
      <c r="BD116" s="23" t="str">
        <f t="shared" si="23"/>
        <v/>
      </c>
      <c r="BE116" s="15" t="str">
        <f>IF($F116="","","REV"&amp;COUNTIF($F$5:F116,$F116))</f>
        <v/>
      </c>
      <c r="BF116" s="25"/>
      <c r="BG116" s="25"/>
      <c r="BH116" s="23" t="str">
        <f t="shared" si="24"/>
        <v/>
      </c>
      <c r="BI116" s="23" t="str">
        <f t="shared" si="25"/>
        <v/>
      </c>
      <c r="BJ116" s="40"/>
      <c r="BK116" s="40"/>
      <c r="BL116" s="40"/>
      <c r="BM116" s="40"/>
      <c r="BN116" s="40"/>
      <c r="BO116" s="40"/>
      <c r="BP116" s="40"/>
      <c r="BQ116" s="40"/>
      <c r="BR116" s="40"/>
      <c r="BS116" s="40"/>
      <c r="BT116" s="40"/>
      <c r="BU116" s="40"/>
      <c r="BV116" s="40"/>
      <c r="BW116" s="40"/>
      <c r="BX116" s="40"/>
      <c r="BY116" s="40"/>
      <c r="BZ116" s="40"/>
      <c r="CA116" s="23" t="str">
        <f t="shared" si="26"/>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 t="shared" si="27"/>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 t="shared" si="14"/>
        <v/>
      </c>
      <c r="AT117" s="17" t="str">
        <f t="shared" si="15"/>
        <v/>
      </c>
      <c r="AU117" s="16" t="str">
        <f t="shared" si="16"/>
        <v/>
      </c>
      <c r="AV117" s="17" t="str">
        <f t="shared" si="17"/>
        <v/>
      </c>
      <c r="AW117" s="17" t="str">
        <f t="shared" si="18"/>
        <v/>
      </c>
      <c r="AX117" s="16" t="str">
        <f t="shared" si="19"/>
        <v/>
      </c>
      <c r="AY117" s="16" t="str">
        <f>IF(B117="","",COUNTIFS($B$5:B117,B117,$AT$5:AT117,AT117))</f>
        <v/>
      </c>
      <c r="AZ117" s="16" t="str">
        <f>IF(B117="","",COUNTIFS($B$5:B117,B117,$AV$5:AV117,AV117))</f>
        <v/>
      </c>
      <c r="BA117" s="16" t="str">
        <f t="shared" si="20"/>
        <v/>
      </c>
      <c r="BB117" s="16" t="str">
        <f t="shared" si="21"/>
        <v/>
      </c>
      <c r="BC117" s="16">
        <f t="shared" si="22"/>
        <v>0</v>
      </c>
      <c r="BD117" s="23" t="str">
        <f t="shared" si="23"/>
        <v/>
      </c>
      <c r="BE117" s="15" t="str">
        <f>IF($F117="","","REV"&amp;COUNTIF($F$5:F117,$F117))</f>
        <v/>
      </c>
      <c r="BF117" s="25"/>
      <c r="BG117" s="25"/>
      <c r="BH117" s="23" t="str">
        <f t="shared" si="24"/>
        <v/>
      </c>
      <c r="BI117" s="23" t="str">
        <f t="shared" si="25"/>
        <v/>
      </c>
      <c r="BJ117" s="40"/>
      <c r="BK117" s="40"/>
      <c r="BL117" s="40"/>
      <c r="BM117" s="40"/>
      <c r="BN117" s="40"/>
      <c r="BO117" s="40"/>
      <c r="BP117" s="40"/>
      <c r="BQ117" s="40"/>
      <c r="BR117" s="40"/>
      <c r="BS117" s="40"/>
      <c r="BT117" s="40"/>
      <c r="BU117" s="40"/>
      <c r="BV117" s="40"/>
      <c r="BW117" s="40"/>
      <c r="BX117" s="40"/>
      <c r="BY117" s="40"/>
      <c r="BZ117" s="40"/>
      <c r="CA117" s="23" t="str">
        <f t="shared" si="26"/>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 t="shared" si="27"/>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 t="shared" si="14"/>
        <v/>
      </c>
      <c r="AT118" s="17" t="str">
        <f t="shared" si="15"/>
        <v/>
      </c>
      <c r="AU118" s="16" t="str">
        <f t="shared" si="16"/>
        <v/>
      </c>
      <c r="AV118" s="17" t="str">
        <f t="shared" si="17"/>
        <v/>
      </c>
      <c r="AW118" s="17" t="str">
        <f t="shared" si="18"/>
        <v/>
      </c>
      <c r="AX118" s="16" t="str">
        <f t="shared" si="19"/>
        <v/>
      </c>
      <c r="AY118" s="16" t="str">
        <f>IF(B118="","",COUNTIFS($B$5:B118,B118,$AT$5:AT118,AT118))</f>
        <v/>
      </c>
      <c r="AZ118" s="16" t="str">
        <f>IF(B118="","",COUNTIFS($B$5:B118,B118,$AV$5:AV118,AV118))</f>
        <v/>
      </c>
      <c r="BA118" s="16" t="str">
        <f t="shared" si="20"/>
        <v/>
      </c>
      <c r="BB118" s="16" t="str">
        <f t="shared" si="21"/>
        <v/>
      </c>
      <c r="BC118" s="16">
        <f t="shared" si="22"/>
        <v>0</v>
      </c>
      <c r="BD118" s="23" t="str">
        <f t="shared" si="23"/>
        <v/>
      </c>
      <c r="BE118" s="15" t="str">
        <f>IF($F118="","","REV"&amp;COUNTIF($F$5:F118,$F118))</f>
        <v/>
      </c>
      <c r="BF118" s="25"/>
      <c r="BG118" s="25"/>
      <c r="BH118" s="23" t="str">
        <f t="shared" si="24"/>
        <v/>
      </c>
      <c r="BI118" s="23" t="str">
        <f t="shared" si="25"/>
        <v/>
      </c>
      <c r="BJ118" s="40"/>
      <c r="BK118" s="40"/>
      <c r="BL118" s="40"/>
      <c r="BM118" s="40"/>
      <c r="BN118" s="40"/>
      <c r="BO118" s="40"/>
      <c r="BP118" s="40"/>
      <c r="BQ118" s="40"/>
      <c r="BR118" s="40"/>
      <c r="BS118" s="40"/>
      <c r="BT118" s="40"/>
      <c r="BU118" s="40"/>
      <c r="BV118" s="40"/>
      <c r="BW118" s="40"/>
      <c r="BX118" s="40"/>
      <c r="BY118" s="40"/>
      <c r="BZ118" s="40"/>
      <c r="CA118" s="23" t="str">
        <f t="shared" si="26"/>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 t="shared" si="27"/>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 t="shared" si="14"/>
        <v/>
      </c>
      <c r="AT119" s="17" t="str">
        <f t="shared" si="15"/>
        <v/>
      </c>
      <c r="AU119" s="16" t="str">
        <f t="shared" si="16"/>
        <v/>
      </c>
      <c r="AV119" s="17" t="str">
        <f t="shared" si="17"/>
        <v/>
      </c>
      <c r="AW119" s="17" t="str">
        <f t="shared" si="18"/>
        <v/>
      </c>
      <c r="AX119" s="16" t="str">
        <f t="shared" si="19"/>
        <v/>
      </c>
      <c r="AY119" s="16" t="str">
        <f>IF(B119="","",COUNTIFS($B$5:B119,B119,$AT$5:AT119,AT119))</f>
        <v/>
      </c>
      <c r="AZ119" s="16" t="str">
        <f>IF(B119="","",COUNTIFS($B$5:B119,B119,$AV$5:AV119,AV119))</f>
        <v/>
      </c>
      <c r="BA119" s="16" t="str">
        <f t="shared" si="20"/>
        <v/>
      </c>
      <c r="BB119" s="16" t="str">
        <f t="shared" si="21"/>
        <v/>
      </c>
      <c r="BC119" s="16">
        <f t="shared" si="22"/>
        <v>0</v>
      </c>
      <c r="BD119" s="23" t="str">
        <f t="shared" si="23"/>
        <v/>
      </c>
      <c r="BE119" s="15" t="str">
        <f>IF($F119="","","REV"&amp;COUNTIF($F$5:F119,$F119))</f>
        <v/>
      </c>
      <c r="BF119" s="25"/>
      <c r="BG119" s="25"/>
      <c r="BH119" s="23" t="str">
        <f t="shared" si="24"/>
        <v/>
      </c>
      <c r="BI119" s="23" t="str">
        <f t="shared" si="25"/>
        <v/>
      </c>
      <c r="BJ119" s="40"/>
      <c r="BK119" s="40"/>
      <c r="BL119" s="40"/>
      <c r="BM119" s="40"/>
      <c r="BN119" s="40"/>
      <c r="BO119" s="40"/>
      <c r="BP119" s="40"/>
      <c r="BQ119" s="40"/>
      <c r="BR119" s="40"/>
      <c r="BS119" s="40"/>
      <c r="BT119" s="40"/>
      <c r="BU119" s="40"/>
      <c r="BV119" s="40"/>
      <c r="BW119" s="40"/>
      <c r="BX119" s="40"/>
      <c r="BY119" s="40"/>
      <c r="BZ119" s="40"/>
      <c r="CA119" s="23" t="str">
        <f t="shared" si="26"/>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 t="shared" si="27"/>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 t="shared" si="14"/>
        <v/>
      </c>
      <c r="AT120" s="17" t="str">
        <f t="shared" si="15"/>
        <v/>
      </c>
      <c r="AU120" s="16" t="str">
        <f t="shared" si="16"/>
        <v/>
      </c>
      <c r="AV120" s="17" t="str">
        <f t="shared" si="17"/>
        <v/>
      </c>
      <c r="AW120" s="17" t="str">
        <f t="shared" si="18"/>
        <v/>
      </c>
      <c r="AX120" s="16" t="str">
        <f t="shared" si="19"/>
        <v/>
      </c>
      <c r="AY120" s="16" t="str">
        <f>IF(B120="","",COUNTIFS($B$5:B120,B120,$AT$5:AT120,AT120))</f>
        <v/>
      </c>
      <c r="AZ120" s="16" t="str">
        <f>IF(B120="","",COUNTIFS($B$5:B120,B120,$AV$5:AV120,AV120))</f>
        <v/>
      </c>
      <c r="BA120" s="16" t="str">
        <f t="shared" si="20"/>
        <v/>
      </c>
      <c r="BB120" s="16" t="str">
        <f t="shared" si="21"/>
        <v/>
      </c>
      <c r="BC120" s="16">
        <f t="shared" si="22"/>
        <v>0</v>
      </c>
      <c r="BD120" s="23" t="str">
        <f t="shared" si="23"/>
        <v/>
      </c>
      <c r="BE120" s="15" t="str">
        <f>IF($F120="","","REV"&amp;COUNTIF($F$5:F120,$F120))</f>
        <v/>
      </c>
      <c r="BF120" s="25"/>
      <c r="BG120" s="25"/>
      <c r="BH120" s="23" t="str">
        <f t="shared" si="24"/>
        <v/>
      </c>
      <c r="BI120" s="23" t="str">
        <f t="shared" si="25"/>
        <v/>
      </c>
      <c r="BJ120" s="40"/>
      <c r="BK120" s="40"/>
      <c r="BL120" s="40"/>
      <c r="BM120" s="40"/>
      <c r="BN120" s="40"/>
      <c r="BO120" s="40"/>
      <c r="BP120" s="40"/>
      <c r="BQ120" s="40"/>
      <c r="BR120" s="40"/>
      <c r="BS120" s="40"/>
      <c r="BT120" s="40"/>
      <c r="BU120" s="40"/>
      <c r="BV120" s="40"/>
      <c r="BW120" s="40"/>
      <c r="BX120" s="40"/>
      <c r="BY120" s="40"/>
      <c r="BZ120" s="40"/>
      <c r="CA120" s="23" t="str">
        <f t="shared" si="26"/>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 t="shared" si="27"/>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 t="shared" si="14"/>
        <v/>
      </c>
      <c r="AT121" s="17" t="str">
        <f t="shared" si="15"/>
        <v/>
      </c>
      <c r="AU121" s="16" t="str">
        <f t="shared" si="16"/>
        <v/>
      </c>
      <c r="AV121" s="17" t="str">
        <f t="shared" si="17"/>
        <v/>
      </c>
      <c r="AW121" s="17" t="str">
        <f t="shared" si="18"/>
        <v/>
      </c>
      <c r="AX121" s="16" t="str">
        <f t="shared" si="19"/>
        <v/>
      </c>
      <c r="AY121" s="16" t="str">
        <f>IF(B121="","",COUNTIFS($B$5:B121,B121,$AT$5:AT121,AT121))</f>
        <v/>
      </c>
      <c r="AZ121" s="16" t="str">
        <f>IF(B121="","",COUNTIFS($B$5:B121,B121,$AV$5:AV121,AV121))</f>
        <v/>
      </c>
      <c r="BA121" s="16" t="str">
        <f t="shared" si="20"/>
        <v/>
      </c>
      <c r="BB121" s="16" t="str">
        <f t="shared" si="21"/>
        <v/>
      </c>
      <c r="BC121" s="16">
        <f t="shared" si="22"/>
        <v>0</v>
      </c>
      <c r="BD121" s="23" t="str">
        <f t="shared" si="23"/>
        <v/>
      </c>
      <c r="BE121" s="15" t="str">
        <f>IF($F121="","","REV"&amp;COUNTIF($F$5:F121,$F121))</f>
        <v/>
      </c>
      <c r="BF121" s="25"/>
      <c r="BG121" s="25"/>
      <c r="BH121" s="23" t="str">
        <f t="shared" si="24"/>
        <v/>
      </c>
      <c r="BI121" s="23" t="str">
        <f t="shared" si="25"/>
        <v/>
      </c>
      <c r="BJ121" s="40"/>
      <c r="BK121" s="40"/>
      <c r="BL121" s="40"/>
      <c r="BM121" s="40"/>
      <c r="BN121" s="40"/>
      <c r="BO121" s="40"/>
      <c r="BP121" s="40"/>
      <c r="BQ121" s="40"/>
      <c r="BR121" s="40"/>
      <c r="BS121" s="40"/>
      <c r="BT121" s="40"/>
      <c r="BU121" s="40"/>
      <c r="BV121" s="40"/>
      <c r="BW121" s="40"/>
      <c r="BX121" s="40"/>
      <c r="BY121" s="40"/>
      <c r="BZ121" s="40"/>
      <c r="CA121" s="23" t="str">
        <f t="shared" si="26"/>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 t="shared" si="27"/>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 t="shared" si="14"/>
        <v/>
      </c>
      <c r="AT122" s="17" t="str">
        <f t="shared" si="15"/>
        <v/>
      </c>
      <c r="AU122" s="16" t="str">
        <f t="shared" si="16"/>
        <v/>
      </c>
      <c r="AV122" s="17" t="str">
        <f t="shared" si="17"/>
        <v/>
      </c>
      <c r="AW122" s="17" t="str">
        <f t="shared" si="18"/>
        <v/>
      </c>
      <c r="AX122" s="16" t="str">
        <f t="shared" si="19"/>
        <v/>
      </c>
      <c r="AY122" s="16" t="str">
        <f>IF(B122="","",COUNTIFS($B$5:B122,B122,$AT$5:AT122,AT122))</f>
        <v/>
      </c>
      <c r="AZ122" s="16" t="str">
        <f>IF(B122="","",COUNTIFS($B$5:B122,B122,$AV$5:AV122,AV122))</f>
        <v/>
      </c>
      <c r="BA122" s="16" t="str">
        <f t="shared" si="20"/>
        <v/>
      </c>
      <c r="BB122" s="16" t="str">
        <f t="shared" si="21"/>
        <v/>
      </c>
      <c r="BC122" s="16">
        <f t="shared" si="22"/>
        <v>0</v>
      </c>
      <c r="BD122" s="23" t="str">
        <f t="shared" si="23"/>
        <v/>
      </c>
      <c r="BE122" s="15" t="str">
        <f>IF($F122="","","REV"&amp;COUNTIF($F$5:F122,$F122))</f>
        <v/>
      </c>
      <c r="BF122" s="25"/>
      <c r="BG122" s="25"/>
      <c r="BH122" s="23" t="str">
        <f t="shared" si="24"/>
        <v/>
      </c>
      <c r="BI122" s="23" t="str">
        <f t="shared" si="25"/>
        <v/>
      </c>
      <c r="BJ122" s="40"/>
      <c r="BK122" s="40"/>
      <c r="BL122" s="40"/>
      <c r="BM122" s="40"/>
      <c r="BN122" s="40"/>
      <c r="BO122" s="40"/>
      <c r="BP122" s="40"/>
      <c r="BQ122" s="40"/>
      <c r="BR122" s="40"/>
      <c r="BS122" s="40"/>
      <c r="BT122" s="40"/>
      <c r="BU122" s="40"/>
      <c r="BV122" s="40"/>
      <c r="BW122" s="40"/>
      <c r="BX122" s="40"/>
      <c r="BY122" s="40"/>
      <c r="BZ122" s="40"/>
      <c r="CA122" s="23" t="str">
        <f t="shared" si="26"/>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 t="shared" si="27"/>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 t="shared" si="14"/>
        <v/>
      </c>
      <c r="AT123" s="17" t="str">
        <f t="shared" si="15"/>
        <v/>
      </c>
      <c r="AU123" s="16" t="str">
        <f t="shared" si="16"/>
        <v/>
      </c>
      <c r="AV123" s="17" t="str">
        <f t="shared" si="17"/>
        <v/>
      </c>
      <c r="AW123" s="17" t="str">
        <f t="shared" si="18"/>
        <v/>
      </c>
      <c r="AX123" s="16" t="str">
        <f t="shared" si="19"/>
        <v/>
      </c>
      <c r="AY123" s="16" t="str">
        <f>IF(B123="","",COUNTIFS($B$5:B123,B123,$AT$5:AT123,AT123))</f>
        <v/>
      </c>
      <c r="AZ123" s="16" t="str">
        <f>IF(B123="","",COUNTIFS($B$5:B123,B123,$AV$5:AV123,AV123))</f>
        <v/>
      </c>
      <c r="BA123" s="16" t="str">
        <f t="shared" si="20"/>
        <v/>
      </c>
      <c r="BB123" s="16" t="str">
        <f t="shared" si="21"/>
        <v/>
      </c>
      <c r="BC123" s="16">
        <f t="shared" si="22"/>
        <v>0</v>
      </c>
      <c r="BD123" s="23" t="str">
        <f t="shared" si="23"/>
        <v/>
      </c>
      <c r="BE123" s="15" t="str">
        <f>IF($F123="","","REV"&amp;COUNTIF($F$5:F123,$F123))</f>
        <v/>
      </c>
      <c r="BF123" s="25"/>
      <c r="BG123" s="25"/>
      <c r="BH123" s="23" t="str">
        <f t="shared" si="24"/>
        <v/>
      </c>
      <c r="BI123" s="23" t="str">
        <f t="shared" si="25"/>
        <v/>
      </c>
      <c r="BJ123" s="40"/>
      <c r="BK123" s="40"/>
      <c r="BL123" s="40"/>
      <c r="BM123" s="40"/>
      <c r="BN123" s="40"/>
      <c r="BO123" s="40"/>
      <c r="BP123" s="40"/>
      <c r="BQ123" s="40"/>
      <c r="BR123" s="40"/>
      <c r="BS123" s="40"/>
      <c r="BT123" s="40"/>
      <c r="BU123" s="40"/>
      <c r="BV123" s="40"/>
      <c r="BW123" s="40"/>
      <c r="BX123" s="40"/>
      <c r="BY123" s="40"/>
      <c r="BZ123" s="40"/>
      <c r="CA123" s="23" t="str">
        <f t="shared" si="26"/>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 t="shared" si="27"/>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 t="shared" si="14"/>
        <v/>
      </c>
      <c r="AT124" s="17" t="str">
        <f t="shared" si="15"/>
        <v/>
      </c>
      <c r="AU124" s="16" t="str">
        <f t="shared" si="16"/>
        <v/>
      </c>
      <c r="AV124" s="17" t="str">
        <f t="shared" si="17"/>
        <v/>
      </c>
      <c r="AW124" s="17" t="str">
        <f t="shared" si="18"/>
        <v/>
      </c>
      <c r="AX124" s="16" t="str">
        <f t="shared" si="19"/>
        <v/>
      </c>
      <c r="AY124" s="16" t="str">
        <f>IF(B124="","",COUNTIFS($B$5:B124,B124,$AT$5:AT124,AT124))</f>
        <v/>
      </c>
      <c r="AZ124" s="16" t="str">
        <f>IF(B124="","",COUNTIFS($B$5:B124,B124,$AV$5:AV124,AV124))</f>
        <v/>
      </c>
      <c r="BA124" s="16" t="str">
        <f t="shared" si="20"/>
        <v/>
      </c>
      <c r="BB124" s="16" t="str">
        <f t="shared" si="21"/>
        <v/>
      </c>
      <c r="BC124" s="16">
        <f t="shared" si="22"/>
        <v>0</v>
      </c>
      <c r="BD124" s="23" t="str">
        <f t="shared" si="23"/>
        <v/>
      </c>
      <c r="BE124" s="15" t="str">
        <f>IF($F124="","","REV"&amp;COUNTIF($F$5:F124,$F124))</f>
        <v/>
      </c>
      <c r="BF124" s="25"/>
      <c r="BG124" s="25"/>
      <c r="BH124" s="23" t="str">
        <f t="shared" si="24"/>
        <v/>
      </c>
      <c r="BI124" s="23" t="str">
        <f t="shared" si="25"/>
        <v/>
      </c>
      <c r="BJ124" s="40"/>
      <c r="BK124" s="40"/>
      <c r="BL124" s="40"/>
      <c r="BM124" s="40"/>
      <c r="BN124" s="40"/>
      <c r="BO124" s="40"/>
      <c r="BP124" s="40"/>
      <c r="BQ124" s="40"/>
      <c r="BR124" s="40"/>
      <c r="BS124" s="40"/>
      <c r="BT124" s="40"/>
      <c r="BU124" s="40"/>
      <c r="BV124" s="40"/>
      <c r="BW124" s="40"/>
      <c r="BX124" s="40"/>
      <c r="BY124" s="40"/>
      <c r="BZ124" s="40"/>
      <c r="CA124" s="23" t="str">
        <f t="shared" si="26"/>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 t="shared" si="27"/>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 t="shared" si="14"/>
        <v/>
      </c>
      <c r="AT125" s="17" t="str">
        <f t="shared" si="15"/>
        <v/>
      </c>
      <c r="AU125" s="16" t="str">
        <f t="shared" si="16"/>
        <v/>
      </c>
      <c r="AV125" s="17" t="str">
        <f t="shared" si="17"/>
        <v/>
      </c>
      <c r="AW125" s="17" t="str">
        <f t="shared" si="18"/>
        <v/>
      </c>
      <c r="AX125" s="16" t="str">
        <f t="shared" si="19"/>
        <v/>
      </c>
      <c r="AY125" s="16" t="str">
        <f>IF(B125="","",COUNTIFS($B$5:B125,B125,$AT$5:AT125,AT125))</f>
        <v/>
      </c>
      <c r="AZ125" s="16" t="str">
        <f>IF(B125="","",COUNTIFS($B$5:B125,B125,$AV$5:AV125,AV125))</f>
        <v/>
      </c>
      <c r="BA125" s="16" t="str">
        <f t="shared" si="20"/>
        <v/>
      </c>
      <c r="BB125" s="16" t="str">
        <f t="shared" si="21"/>
        <v/>
      </c>
      <c r="BC125" s="16">
        <f t="shared" si="22"/>
        <v>0</v>
      </c>
      <c r="BD125" s="23" t="str">
        <f t="shared" si="23"/>
        <v/>
      </c>
      <c r="BE125" s="15" t="str">
        <f>IF($F125="","","REV"&amp;COUNTIF($F$5:F125,$F125))</f>
        <v/>
      </c>
      <c r="BF125" s="25"/>
      <c r="BG125" s="25"/>
      <c r="BH125" s="23" t="str">
        <f t="shared" si="24"/>
        <v/>
      </c>
      <c r="BI125" s="23" t="str">
        <f t="shared" si="25"/>
        <v/>
      </c>
      <c r="BJ125" s="40"/>
      <c r="BK125" s="40"/>
      <c r="BL125" s="40"/>
      <c r="BM125" s="40"/>
      <c r="BN125" s="40"/>
      <c r="BO125" s="40"/>
      <c r="BP125" s="40"/>
      <c r="BQ125" s="40"/>
      <c r="BR125" s="40"/>
      <c r="BS125" s="40"/>
      <c r="BT125" s="40"/>
      <c r="BU125" s="40"/>
      <c r="BV125" s="40"/>
      <c r="BW125" s="40"/>
      <c r="BX125" s="40"/>
      <c r="BY125" s="40"/>
      <c r="BZ125" s="40"/>
      <c r="CA125" s="23" t="str">
        <f t="shared" si="26"/>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 t="shared" si="27"/>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 t="shared" si="14"/>
        <v/>
      </c>
      <c r="AT126" s="17" t="str">
        <f t="shared" si="15"/>
        <v/>
      </c>
      <c r="AU126" s="16" t="str">
        <f t="shared" si="16"/>
        <v/>
      </c>
      <c r="AV126" s="17" t="str">
        <f t="shared" si="17"/>
        <v/>
      </c>
      <c r="AW126" s="17" t="str">
        <f t="shared" si="18"/>
        <v/>
      </c>
      <c r="AX126" s="16" t="str">
        <f t="shared" si="19"/>
        <v/>
      </c>
      <c r="AY126" s="16" t="str">
        <f>IF(B126="","",COUNTIFS($B$5:B126,B126,$AT$5:AT126,AT126))</f>
        <v/>
      </c>
      <c r="AZ126" s="16" t="str">
        <f>IF(B126="","",COUNTIFS($B$5:B126,B126,$AV$5:AV126,AV126))</f>
        <v/>
      </c>
      <c r="BA126" s="16" t="str">
        <f t="shared" si="20"/>
        <v/>
      </c>
      <c r="BB126" s="16" t="str">
        <f t="shared" si="21"/>
        <v/>
      </c>
      <c r="BC126" s="16">
        <f t="shared" si="22"/>
        <v>0</v>
      </c>
      <c r="BD126" s="23" t="str">
        <f t="shared" si="23"/>
        <v/>
      </c>
      <c r="BE126" s="15" t="str">
        <f>IF($F126="","","REV"&amp;COUNTIF($F$5:F126,$F126))</f>
        <v/>
      </c>
      <c r="BF126" s="25"/>
      <c r="BG126" s="25"/>
      <c r="BH126" s="23" t="str">
        <f t="shared" si="24"/>
        <v/>
      </c>
      <c r="BI126" s="23" t="str">
        <f t="shared" si="25"/>
        <v/>
      </c>
      <c r="BJ126" s="40"/>
      <c r="BK126" s="40"/>
      <c r="BL126" s="40"/>
      <c r="BM126" s="40"/>
      <c r="BN126" s="40"/>
      <c r="BO126" s="40"/>
      <c r="BP126" s="40"/>
      <c r="BQ126" s="40"/>
      <c r="BR126" s="40"/>
      <c r="BS126" s="40"/>
      <c r="BT126" s="40"/>
      <c r="BU126" s="40"/>
      <c r="BV126" s="40"/>
      <c r="BW126" s="40"/>
      <c r="BX126" s="40"/>
      <c r="BY126" s="40"/>
      <c r="BZ126" s="40"/>
      <c r="CA126" s="23" t="str">
        <f t="shared" si="26"/>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 t="shared" si="27"/>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 t="shared" si="14"/>
        <v/>
      </c>
      <c r="AT127" s="17" t="str">
        <f t="shared" si="15"/>
        <v/>
      </c>
      <c r="AU127" s="16" t="str">
        <f t="shared" si="16"/>
        <v/>
      </c>
      <c r="AV127" s="17" t="str">
        <f t="shared" si="17"/>
        <v/>
      </c>
      <c r="AW127" s="17" t="str">
        <f t="shared" si="18"/>
        <v/>
      </c>
      <c r="AX127" s="16" t="str">
        <f t="shared" si="19"/>
        <v/>
      </c>
      <c r="AY127" s="16" t="str">
        <f>IF(B127="","",COUNTIFS($B$5:B127,B127,$AT$5:AT127,AT127))</f>
        <v/>
      </c>
      <c r="AZ127" s="16" t="str">
        <f>IF(B127="","",COUNTIFS($B$5:B127,B127,$AV$5:AV127,AV127))</f>
        <v/>
      </c>
      <c r="BA127" s="16" t="str">
        <f t="shared" si="20"/>
        <v/>
      </c>
      <c r="BB127" s="16" t="str">
        <f t="shared" si="21"/>
        <v/>
      </c>
      <c r="BC127" s="16">
        <f t="shared" si="22"/>
        <v>0</v>
      </c>
      <c r="BD127" s="23" t="str">
        <f t="shared" si="23"/>
        <v/>
      </c>
      <c r="BE127" s="15" t="str">
        <f>IF($F127="","","REV"&amp;COUNTIF($F$5:F127,$F127))</f>
        <v/>
      </c>
      <c r="BF127" s="25"/>
      <c r="BG127" s="25"/>
      <c r="BH127" s="23" t="str">
        <f t="shared" si="24"/>
        <v/>
      </c>
      <c r="BI127" s="23" t="str">
        <f t="shared" si="25"/>
        <v/>
      </c>
      <c r="BJ127" s="40"/>
      <c r="BK127" s="40"/>
      <c r="BL127" s="40"/>
      <c r="BM127" s="40"/>
      <c r="BN127" s="40"/>
      <c r="BO127" s="40"/>
      <c r="BP127" s="40"/>
      <c r="BQ127" s="40"/>
      <c r="BR127" s="40"/>
      <c r="BS127" s="40"/>
      <c r="BT127" s="40"/>
      <c r="BU127" s="40"/>
      <c r="BV127" s="40"/>
      <c r="BW127" s="40"/>
      <c r="BX127" s="40"/>
      <c r="BY127" s="40"/>
      <c r="BZ127" s="40"/>
      <c r="CA127" s="23" t="str">
        <f t="shared" si="26"/>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 t="shared" si="27"/>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 t="shared" si="14"/>
        <v/>
      </c>
      <c r="AT128" s="17" t="str">
        <f t="shared" si="15"/>
        <v/>
      </c>
      <c r="AU128" s="16" t="str">
        <f t="shared" si="16"/>
        <v/>
      </c>
      <c r="AV128" s="17" t="str">
        <f t="shared" si="17"/>
        <v/>
      </c>
      <c r="AW128" s="17" t="str">
        <f t="shared" si="18"/>
        <v/>
      </c>
      <c r="AX128" s="16" t="str">
        <f t="shared" si="19"/>
        <v/>
      </c>
      <c r="AY128" s="16" t="str">
        <f>IF(B128="","",COUNTIFS($B$5:B128,B128,$AT$5:AT128,AT128))</f>
        <v/>
      </c>
      <c r="AZ128" s="16" t="str">
        <f>IF(B128="","",COUNTIFS($B$5:B128,B128,$AV$5:AV128,AV128))</f>
        <v/>
      </c>
      <c r="BA128" s="16" t="str">
        <f t="shared" si="20"/>
        <v/>
      </c>
      <c r="BB128" s="16" t="str">
        <f t="shared" si="21"/>
        <v/>
      </c>
      <c r="BC128" s="16">
        <f t="shared" si="22"/>
        <v>0</v>
      </c>
      <c r="BD128" s="23" t="str">
        <f t="shared" si="23"/>
        <v/>
      </c>
      <c r="BE128" s="15" t="str">
        <f>IF($F128="","","REV"&amp;COUNTIF($F$5:F128,$F128))</f>
        <v/>
      </c>
      <c r="BF128" s="25"/>
      <c r="BG128" s="25"/>
      <c r="BH128" s="23" t="str">
        <f t="shared" si="24"/>
        <v/>
      </c>
      <c r="BI128" s="23" t="str">
        <f t="shared" si="25"/>
        <v/>
      </c>
      <c r="BJ128" s="40"/>
      <c r="BK128" s="40"/>
      <c r="BL128" s="40"/>
      <c r="BM128" s="40"/>
      <c r="BN128" s="40"/>
      <c r="BO128" s="40"/>
      <c r="BP128" s="40"/>
      <c r="BQ128" s="40"/>
      <c r="BR128" s="40"/>
      <c r="BS128" s="40"/>
      <c r="BT128" s="40"/>
      <c r="BU128" s="40"/>
      <c r="BV128" s="40"/>
      <c r="BW128" s="40"/>
      <c r="BX128" s="40"/>
      <c r="BY128" s="40"/>
      <c r="BZ128" s="40"/>
      <c r="CA128" s="23" t="str">
        <f t="shared" si="26"/>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 t="shared" si="27"/>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 t="shared" si="14"/>
        <v/>
      </c>
      <c r="AT129" s="17" t="str">
        <f t="shared" si="15"/>
        <v/>
      </c>
      <c r="AU129" s="16" t="str">
        <f t="shared" si="16"/>
        <v/>
      </c>
      <c r="AV129" s="17" t="str">
        <f t="shared" si="17"/>
        <v/>
      </c>
      <c r="AW129" s="17" t="str">
        <f t="shared" si="18"/>
        <v/>
      </c>
      <c r="AX129" s="16" t="str">
        <f t="shared" si="19"/>
        <v/>
      </c>
      <c r="AY129" s="16" t="str">
        <f>IF(B129="","",COUNTIFS($B$5:B129,B129,$AT$5:AT129,AT129))</f>
        <v/>
      </c>
      <c r="AZ129" s="16" t="str">
        <f>IF(B129="","",COUNTIFS($B$5:B129,B129,$AV$5:AV129,AV129))</f>
        <v/>
      </c>
      <c r="BA129" s="16" t="str">
        <f t="shared" si="20"/>
        <v/>
      </c>
      <c r="BB129" s="16" t="str">
        <f t="shared" si="21"/>
        <v/>
      </c>
      <c r="BC129" s="16">
        <f t="shared" si="22"/>
        <v>0</v>
      </c>
      <c r="BD129" s="23" t="str">
        <f t="shared" si="23"/>
        <v/>
      </c>
      <c r="BE129" s="15" t="str">
        <f>IF($F129="","","REV"&amp;COUNTIF($F$5:F129,$F129))</f>
        <v/>
      </c>
      <c r="BF129" s="25"/>
      <c r="BG129" s="25"/>
      <c r="BH129" s="23" t="str">
        <f t="shared" si="24"/>
        <v/>
      </c>
      <c r="BI129" s="23" t="str">
        <f t="shared" si="25"/>
        <v/>
      </c>
      <c r="BJ129" s="40"/>
      <c r="BK129" s="40"/>
      <c r="BL129" s="40"/>
      <c r="BM129" s="40"/>
      <c r="BN129" s="40"/>
      <c r="BO129" s="40"/>
      <c r="BP129" s="40"/>
      <c r="BQ129" s="40"/>
      <c r="BR129" s="40"/>
      <c r="BS129" s="40"/>
      <c r="BT129" s="40"/>
      <c r="BU129" s="40"/>
      <c r="BV129" s="40"/>
      <c r="BW129" s="40"/>
      <c r="BX129" s="40"/>
      <c r="BY129" s="40"/>
      <c r="BZ129" s="40"/>
      <c r="CA129" s="23" t="str">
        <f t="shared" si="26"/>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 t="shared" si="27"/>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 t="shared" si="14"/>
        <v/>
      </c>
      <c r="AT130" s="17" t="str">
        <f t="shared" si="15"/>
        <v/>
      </c>
      <c r="AU130" s="16" t="str">
        <f t="shared" si="16"/>
        <v/>
      </c>
      <c r="AV130" s="17" t="str">
        <f t="shared" si="17"/>
        <v/>
      </c>
      <c r="AW130" s="17" t="str">
        <f t="shared" si="18"/>
        <v/>
      </c>
      <c r="AX130" s="16" t="str">
        <f t="shared" si="19"/>
        <v/>
      </c>
      <c r="AY130" s="16" t="str">
        <f>IF(B130="","",COUNTIFS($B$5:B130,B130,$AT$5:AT130,AT130))</f>
        <v/>
      </c>
      <c r="AZ130" s="16" t="str">
        <f>IF(B130="","",COUNTIFS($B$5:B130,B130,$AV$5:AV130,AV130))</f>
        <v/>
      </c>
      <c r="BA130" s="16" t="str">
        <f t="shared" si="20"/>
        <v/>
      </c>
      <c r="BB130" s="16" t="str">
        <f t="shared" si="21"/>
        <v/>
      </c>
      <c r="BC130" s="16">
        <f t="shared" si="22"/>
        <v>0</v>
      </c>
      <c r="BD130" s="23" t="str">
        <f t="shared" si="23"/>
        <v/>
      </c>
      <c r="BE130" s="15" t="str">
        <f>IF($F130="","","REV"&amp;COUNTIF($F$5:F130,$F130))</f>
        <v/>
      </c>
      <c r="BF130" s="25"/>
      <c r="BG130" s="25"/>
      <c r="BH130" s="23" t="str">
        <f t="shared" si="24"/>
        <v/>
      </c>
      <c r="BI130" s="23" t="str">
        <f t="shared" si="25"/>
        <v/>
      </c>
      <c r="BJ130" s="40"/>
      <c r="BK130" s="40"/>
      <c r="BL130" s="40"/>
      <c r="BM130" s="40"/>
      <c r="BN130" s="40"/>
      <c r="BO130" s="40"/>
      <c r="BP130" s="40"/>
      <c r="BQ130" s="40"/>
      <c r="BR130" s="40"/>
      <c r="BS130" s="40"/>
      <c r="BT130" s="40"/>
      <c r="BU130" s="40"/>
      <c r="BV130" s="40"/>
      <c r="BW130" s="40"/>
      <c r="BX130" s="40"/>
      <c r="BY130" s="40"/>
      <c r="BZ130" s="40"/>
      <c r="CA130" s="23" t="str">
        <f t="shared" si="26"/>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 t="shared" si="27"/>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 t="shared" si="14"/>
        <v/>
      </c>
      <c r="AT131" s="17" t="str">
        <f t="shared" si="15"/>
        <v/>
      </c>
      <c r="AU131" s="16" t="str">
        <f t="shared" si="16"/>
        <v/>
      </c>
      <c r="AV131" s="17" t="str">
        <f t="shared" si="17"/>
        <v/>
      </c>
      <c r="AW131" s="17" t="str">
        <f t="shared" si="18"/>
        <v/>
      </c>
      <c r="AX131" s="16" t="str">
        <f t="shared" si="19"/>
        <v/>
      </c>
      <c r="AY131" s="16" t="str">
        <f>IF(B131="","",COUNTIFS($B$5:B131,B131,$AT$5:AT131,AT131))</f>
        <v/>
      </c>
      <c r="AZ131" s="16" t="str">
        <f>IF(B131="","",COUNTIFS($B$5:B131,B131,$AV$5:AV131,AV131))</f>
        <v/>
      </c>
      <c r="BA131" s="16" t="str">
        <f t="shared" si="20"/>
        <v/>
      </c>
      <c r="BB131" s="16" t="str">
        <f t="shared" si="21"/>
        <v/>
      </c>
      <c r="BC131" s="16">
        <f t="shared" si="22"/>
        <v>0</v>
      </c>
      <c r="BD131" s="23" t="str">
        <f t="shared" si="23"/>
        <v/>
      </c>
      <c r="BE131" s="15" t="str">
        <f>IF($F131="","","REV"&amp;COUNTIF($F$5:F131,$F131))</f>
        <v/>
      </c>
      <c r="BF131" s="25"/>
      <c r="BG131" s="25"/>
      <c r="BH131" s="23" t="str">
        <f t="shared" si="24"/>
        <v/>
      </c>
      <c r="BI131" s="23" t="str">
        <f t="shared" si="25"/>
        <v/>
      </c>
      <c r="BJ131" s="40"/>
      <c r="BK131" s="40"/>
      <c r="BL131" s="40"/>
      <c r="BM131" s="40"/>
      <c r="BN131" s="40"/>
      <c r="BO131" s="40"/>
      <c r="BP131" s="40"/>
      <c r="BQ131" s="40"/>
      <c r="BR131" s="40"/>
      <c r="BS131" s="40"/>
      <c r="BT131" s="40"/>
      <c r="BU131" s="40"/>
      <c r="BV131" s="40"/>
      <c r="BW131" s="40"/>
      <c r="BX131" s="40"/>
      <c r="BY131" s="40"/>
      <c r="BZ131" s="40"/>
      <c r="CA131" s="23" t="str">
        <f t="shared" si="26"/>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 t="shared" si="27"/>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 t="shared" si="14"/>
        <v/>
      </c>
      <c r="AT132" s="17" t="str">
        <f t="shared" si="15"/>
        <v/>
      </c>
      <c r="AU132" s="16" t="str">
        <f t="shared" si="16"/>
        <v/>
      </c>
      <c r="AV132" s="17" t="str">
        <f t="shared" si="17"/>
        <v/>
      </c>
      <c r="AW132" s="17" t="str">
        <f t="shared" si="18"/>
        <v/>
      </c>
      <c r="AX132" s="16" t="str">
        <f t="shared" si="19"/>
        <v/>
      </c>
      <c r="AY132" s="16" t="str">
        <f>IF(B132="","",COUNTIFS($B$5:B132,B132,$AT$5:AT132,AT132))</f>
        <v/>
      </c>
      <c r="AZ132" s="16" t="str">
        <f>IF(B132="","",COUNTIFS($B$5:B132,B132,$AV$5:AV132,AV132))</f>
        <v/>
      </c>
      <c r="BA132" s="16" t="str">
        <f t="shared" si="20"/>
        <v/>
      </c>
      <c r="BB132" s="16" t="str">
        <f t="shared" si="21"/>
        <v/>
      </c>
      <c r="BC132" s="16">
        <f t="shared" si="22"/>
        <v>0</v>
      </c>
      <c r="BD132" s="23" t="str">
        <f t="shared" si="23"/>
        <v/>
      </c>
      <c r="BE132" s="15" t="str">
        <f>IF($F132="","","REV"&amp;COUNTIF($F$5:F132,$F132))</f>
        <v/>
      </c>
      <c r="BF132" s="25"/>
      <c r="BG132" s="25"/>
      <c r="BH132" s="23" t="str">
        <f t="shared" si="24"/>
        <v/>
      </c>
      <c r="BI132" s="23" t="str">
        <f t="shared" si="25"/>
        <v/>
      </c>
      <c r="BJ132" s="40"/>
      <c r="BK132" s="40"/>
      <c r="BL132" s="40"/>
      <c r="BM132" s="40"/>
      <c r="BN132" s="40"/>
      <c r="BO132" s="40"/>
      <c r="BP132" s="40"/>
      <c r="BQ132" s="40"/>
      <c r="BR132" s="40"/>
      <c r="BS132" s="40"/>
      <c r="BT132" s="40"/>
      <c r="BU132" s="40"/>
      <c r="BV132" s="40"/>
      <c r="BW132" s="40"/>
      <c r="BX132" s="40"/>
      <c r="BY132" s="40"/>
      <c r="BZ132" s="40"/>
      <c r="CA132" s="23" t="str">
        <f t="shared" si="26"/>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 t="shared" si="27"/>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 t="shared" ref="AT133:AT196" si="29">IF(C133="","",DATE(YEAR(C133),MONTH(C133),1))</f>
        <v/>
      </c>
      <c r="AU133" s="16" t="str">
        <f t="shared" ref="AU133:AU196" si="30">IF(AT133="","",TEXT(AT133,"mmmm yyyy"))</f>
        <v/>
      </c>
      <c r="AV133" s="17" t="str">
        <f t="shared" ref="AV133:AV196" si="31">IF(C133="","",C133-WEEKDAY(C133,2)+1)</f>
        <v/>
      </c>
      <c r="AW133" s="17" t="str">
        <f t="shared" ref="AW133:AW196" si="32">IF(AV133="","",AV133+6)</f>
        <v/>
      </c>
      <c r="AX133" s="16" t="str">
        <f t="shared" ref="AX133:AX196" si="33">IF(AV133="","",TEXT(AV133,"dd/mm/yyyy")&amp;" - "&amp;TEXT(AW133,"dd/mm/yyyy"))</f>
        <v/>
      </c>
      <c r="AY133" s="16" t="str">
        <f>IF(B133="","",COUNTIFS($B$5:B133,B133,$AT$5:AT133,AT133))</f>
        <v/>
      </c>
      <c r="AZ133" s="16" t="str">
        <f>IF(B133="","",COUNTIFS($B$5:B133,B133,$AV$5:AV133,AV133))</f>
        <v/>
      </c>
      <c r="BA133" s="16" t="str">
        <f t="shared" ref="BA133:BA196" si="34">IF(B133="","",TEXT(AY133,"00")&amp;"|"&amp;B133&amp;"|"&amp;TEXT(AT133,"yyyymmdd"))</f>
        <v/>
      </c>
      <c r="BB133" s="16" t="str">
        <f t="shared" ref="BB133:BB196" si="35">IF(B133="","",TEXT(AZ133,"00")&amp;"|"&amp;B133&amp;"|"&amp;TEXT(AV133,"yyyymmdd"))</f>
        <v/>
      </c>
      <c r="BC133" s="16">
        <f t="shared" ref="BC133:BC196" si="36">IF(OR(AP133="YES",AP133="Yes",AP133="Y",AP133=1),1,0)</f>
        <v>0</v>
      </c>
      <c r="BD133" s="23" t="str">
        <f t="shared" ref="BD133:BD196" si="37">IF($F133="","",IF(OR($BF133="Completed",$BF133="Rejected",$BF133="Approved",$BF133="Revised",$BF133="No Change",$BG133="Revised",$BG133="No Change",$BG133="Approved",$BG133="Rejected"),"Revised","Appeal"))</f>
        <v/>
      </c>
      <c r="BE133" s="15" t="str">
        <f>IF($F133="","","REV"&amp;COUNTIF($F$5:F133,$F133))</f>
        <v/>
      </c>
      <c r="BF133" s="25"/>
      <c r="BG133" s="25"/>
      <c r="BH133" s="23" t="str">
        <f t="shared" ref="BH133:BH196" si="38">IF($F133="","",$F133&amp;"-ORI")</f>
        <v/>
      </c>
      <c r="BI133" s="23" t="str">
        <f t="shared" ref="BI133:BI196" si="39">IF(OR($F133="",$BE133=""),"",$F133&amp;"-"&amp;$BE133)</f>
        <v/>
      </c>
      <c r="BJ133" s="40"/>
      <c r="BK133" s="40"/>
      <c r="BL133" s="40"/>
      <c r="BM133" s="40"/>
      <c r="BN133" s="40"/>
      <c r="BO133" s="40"/>
      <c r="BP133" s="40"/>
      <c r="BQ133" s="40"/>
      <c r="BR133" s="40"/>
      <c r="BS133" s="40"/>
      <c r="BT133" s="40"/>
      <c r="BU133" s="40"/>
      <c r="BV133" s="40"/>
      <c r="BW133" s="40"/>
      <c r="BX133" s="40"/>
      <c r="BY133" s="40"/>
      <c r="BZ133" s="40"/>
      <c r="CA133" s="23" t="str">
        <f t="shared" ref="CA133:CA196" si="40">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 t="shared" si="28"/>
        <v/>
      </c>
      <c r="AT134" s="17" t="str">
        <f t="shared" si="29"/>
        <v/>
      </c>
      <c r="AU134" s="16" t="str">
        <f t="shared" si="30"/>
        <v/>
      </c>
      <c r="AV134" s="17" t="str">
        <f t="shared" si="31"/>
        <v/>
      </c>
      <c r="AW134" s="17" t="str">
        <f t="shared" si="32"/>
        <v/>
      </c>
      <c r="AX134" s="16" t="str">
        <f t="shared" si="33"/>
        <v/>
      </c>
      <c r="AY134" s="16" t="str">
        <f>IF(B134="","",COUNTIFS($B$5:B134,B134,$AT$5:AT134,AT134))</f>
        <v/>
      </c>
      <c r="AZ134" s="16" t="str">
        <f>IF(B134="","",COUNTIFS($B$5:B134,B134,$AV$5:AV134,AV134))</f>
        <v/>
      </c>
      <c r="BA134" s="16" t="str">
        <f t="shared" si="34"/>
        <v/>
      </c>
      <c r="BB134" s="16" t="str">
        <f t="shared" si="35"/>
        <v/>
      </c>
      <c r="BC134" s="16">
        <f t="shared" si="36"/>
        <v>0</v>
      </c>
      <c r="BD134" s="23" t="str">
        <f t="shared" si="37"/>
        <v/>
      </c>
      <c r="BE134" s="15" t="str">
        <f>IF($F134="","","REV"&amp;COUNTIF($F$5:F134,$F134))</f>
        <v/>
      </c>
      <c r="BF134" s="25"/>
      <c r="BG134" s="25"/>
      <c r="BH134" s="23" t="str">
        <f t="shared" si="38"/>
        <v/>
      </c>
      <c r="BI134" s="23" t="str">
        <f t="shared" si="39"/>
        <v/>
      </c>
      <c r="BJ134" s="40"/>
      <c r="BK134" s="40"/>
      <c r="BL134" s="40"/>
      <c r="BM134" s="40"/>
      <c r="BN134" s="40"/>
      <c r="BO134" s="40"/>
      <c r="BP134" s="40"/>
      <c r="BQ134" s="40"/>
      <c r="BR134" s="40"/>
      <c r="BS134" s="40"/>
      <c r="BT134" s="40"/>
      <c r="BU134" s="40"/>
      <c r="BV134" s="40"/>
      <c r="BW134" s="40"/>
      <c r="BX134" s="40"/>
      <c r="BY134" s="40"/>
      <c r="BZ134" s="40"/>
      <c r="CA134" s="23" t="str">
        <f t="shared" si="40"/>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 t="shared" si="41"/>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 t="shared" si="28"/>
        <v/>
      </c>
      <c r="AT135" s="17" t="str">
        <f t="shared" si="29"/>
        <v/>
      </c>
      <c r="AU135" s="16" t="str">
        <f t="shared" si="30"/>
        <v/>
      </c>
      <c r="AV135" s="17" t="str">
        <f t="shared" si="31"/>
        <v/>
      </c>
      <c r="AW135" s="17" t="str">
        <f t="shared" si="32"/>
        <v/>
      </c>
      <c r="AX135" s="16" t="str">
        <f t="shared" si="33"/>
        <v/>
      </c>
      <c r="AY135" s="16" t="str">
        <f>IF(B135="","",COUNTIFS($B$5:B135,B135,$AT$5:AT135,AT135))</f>
        <v/>
      </c>
      <c r="AZ135" s="16" t="str">
        <f>IF(B135="","",COUNTIFS($B$5:B135,B135,$AV$5:AV135,AV135))</f>
        <v/>
      </c>
      <c r="BA135" s="16" t="str">
        <f t="shared" si="34"/>
        <v/>
      </c>
      <c r="BB135" s="16" t="str">
        <f t="shared" si="35"/>
        <v/>
      </c>
      <c r="BC135" s="16">
        <f t="shared" si="36"/>
        <v>0</v>
      </c>
      <c r="BD135" s="23" t="str">
        <f t="shared" si="37"/>
        <v/>
      </c>
      <c r="BE135" s="15" t="str">
        <f>IF($F135="","","REV"&amp;COUNTIF($F$5:F135,$F135))</f>
        <v/>
      </c>
      <c r="BF135" s="25"/>
      <c r="BG135" s="25"/>
      <c r="BH135" s="23" t="str">
        <f t="shared" si="38"/>
        <v/>
      </c>
      <c r="BI135" s="23" t="str">
        <f t="shared" si="39"/>
        <v/>
      </c>
      <c r="BJ135" s="40"/>
      <c r="BK135" s="40"/>
      <c r="BL135" s="40"/>
      <c r="BM135" s="40"/>
      <c r="BN135" s="40"/>
      <c r="BO135" s="40"/>
      <c r="BP135" s="40"/>
      <c r="BQ135" s="40"/>
      <c r="BR135" s="40"/>
      <c r="BS135" s="40"/>
      <c r="BT135" s="40"/>
      <c r="BU135" s="40"/>
      <c r="BV135" s="40"/>
      <c r="BW135" s="40"/>
      <c r="BX135" s="40"/>
      <c r="BY135" s="40"/>
      <c r="BZ135" s="40"/>
      <c r="CA135" s="23" t="str">
        <f t="shared" si="40"/>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 t="shared" si="41"/>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 t="shared" si="28"/>
        <v/>
      </c>
      <c r="AT136" s="17" t="str">
        <f t="shared" si="29"/>
        <v/>
      </c>
      <c r="AU136" s="16" t="str">
        <f t="shared" si="30"/>
        <v/>
      </c>
      <c r="AV136" s="17" t="str">
        <f t="shared" si="31"/>
        <v/>
      </c>
      <c r="AW136" s="17" t="str">
        <f t="shared" si="32"/>
        <v/>
      </c>
      <c r="AX136" s="16" t="str">
        <f t="shared" si="33"/>
        <v/>
      </c>
      <c r="AY136" s="16" t="str">
        <f>IF(B136="","",COUNTIFS($B$5:B136,B136,$AT$5:AT136,AT136))</f>
        <v/>
      </c>
      <c r="AZ136" s="16" t="str">
        <f>IF(B136="","",COUNTIFS($B$5:B136,B136,$AV$5:AV136,AV136))</f>
        <v/>
      </c>
      <c r="BA136" s="16" t="str">
        <f t="shared" si="34"/>
        <v/>
      </c>
      <c r="BB136" s="16" t="str">
        <f t="shared" si="35"/>
        <v/>
      </c>
      <c r="BC136" s="16">
        <f t="shared" si="36"/>
        <v>0</v>
      </c>
      <c r="BD136" s="23" t="str">
        <f t="shared" si="37"/>
        <v/>
      </c>
      <c r="BE136" s="15" t="str">
        <f>IF($F136="","","REV"&amp;COUNTIF($F$5:F136,$F136))</f>
        <v/>
      </c>
      <c r="BF136" s="25"/>
      <c r="BG136" s="25"/>
      <c r="BH136" s="23" t="str">
        <f t="shared" si="38"/>
        <v/>
      </c>
      <c r="BI136" s="23" t="str">
        <f t="shared" si="39"/>
        <v/>
      </c>
      <c r="BJ136" s="40"/>
      <c r="BK136" s="40"/>
      <c r="BL136" s="40"/>
      <c r="BM136" s="40"/>
      <c r="BN136" s="40"/>
      <c r="BO136" s="40"/>
      <c r="BP136" s="40"/>
      <c r="BQ136" s="40"/>
      <c r="BR136" s="40"/>
      <c r="BS136" s="40"/>
      <c r="BT136" s="40"/>
      <c r="BU136" s="40"/>
      <c r="BV136" s="40"/>
      <c r="BW136" s="40"/>
      <c r="BX136" s="40"/>
      <c r="BY136" s="40"/>
      <c r="BZ136" s="40"/>
      <c r="CA136" s="23" t="str">
        <f t="shared" si="40"/>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 t="shared" si="41"/>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 t="shared" si="28"/>
        <v/>
      </c>
      <c r="AT137" s="17" t="str">
        <f t="shared" si="29"/>
        <v/>
      </c>
      <c r="AU137" s="16" t="str">
        <f t="shared" si="30"/>
        <v/>
      </c>
      <c r="AV137" s="17" t="str">
        <f t="shared" si="31"/>
        <v/>
      </c>
      <c r="AW137" s="17" t="str">
        <f t="shared" si="32"/>
        <v/>
      </c>
      <c r="AX137" s="16" t="str">
        <f t="shared" si="33"/>
        <v/>
      </c>
      <c r="AY137" s="16" t="str">
        <f>IF(B137="","",COUNTIFS($B$5:B137,B137,$AT$5:AT137,AT137))</f>
        <v/>
      </c>
      <c r="AZ137" s="16" t="str">
        <f>IF(B137="","",COUNTIFS($B$5:B137,B137,$AV$5:AV137,AV137))</f>
        <v/>
      </c>
      <c r="BA137" s="16" t="str">
        <f t="shared" si="34"/>
        <v/>
      </c>
      <c r="BB137" s="16" t="str">
        <f t="shared" si="35"/>
        <v/>
      </c>
      <c r="BC137" s="16">
        <f t="shared" si="36"/>
        <v>0</v>
      </c>
      <c r="BD137" s="23" t="str">
        <f t="shared" si="37"/>
        <v/>
      </c>
      <c r="BE137" s="15" t="str">
        <f>IF($F137="","","REV"&amp;COUNTIF($F$5:F137,$F137))</f>
        <v/>
      </c>
      <c r="BF137" s="25"/>
      <c r="BG137" s="25"/>
      <c r="BH137" s="23" t="str">
        <f t="shared" si="38"/>
        <v/>
      </c>
      <c r="BI137" s="23" t="str">
        <f t="shared" si="39"/>
        <v/>
      </c>
      <c r="BJ137" s="40"/>
      <c r="BK137" s="40"/>
      <c r="BL137" s="40"/>
      <c r="BM137" s="40"/>
      <c r="BN137" s="40"/>
      <c r="BO137" s="40"/>
      <c r="BP137" s="40"/>
      <c r="BQ137" s="40"/>
      <c r="BR137" s="40"/>
      <c r="BS137" s="40"/>
      <c r="BT137" s="40"/>
      <c r="BU137" s="40"/>
      <c r="BV137" s="40"/>
      <c r="BW137" s="40"/>
      <c r="BX137" s="40"/>
      <c r="BY137" s="40"/>
      <c r="BZ137" s="40"/>
      <c r="CA137" s="23" t="str">
        <f t="shared" si="40"/>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 t="shared" si="41"/>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 t="shared" si="28"/>
        <v/>
      </c>
      <c r="AT138" s="17" t="str">
        <f t="shared" si="29"/>
        <v/>
      </c>
      <c r="AU138" s="16" t="str">
        <f t="shared" si="30"/>
        <v/>
      </c>
      <c r="AV138" s="17" t="str">
        <f t="shared" si="31"/>
        <v/>
      </c>
      <c r="AW138" s="17" t="str">
        <f t="shared" si="32"/>
        <v/>
      </c>
      <c r="AX138" s="16" t="str">
        <f t="shared" si="33"/>
        <v/>
      </c>
      <c r="AY138" s="16" t="str">
        <f>IF(B138="","",COUNTIFS($B$5:B138,B138,$AT$5:AT138,AT138))</f>
        <v/>
      </c>
      <c r="AZ138" s="16" t="str">
        <f>IF(B138="","",COUNTIFS($B$5:B138,B138,$AV$5:AV138,AV138))</f>
        <v/>
      </c>
      <c r="BA138" s="16" t="str">
        <f t="shared" si="34"/>
        <v/>
      </c>
      <c r="BB138" s="16" t="str">
        <f t="shared" si="35"/>
        <v/>
      </c>
      <c r="BC138" s="16">
        <f t="shared" si="36"/>
        <v>0</v>
      </c>
      <c r="BD138" s="23" t="str">
        <f t="shared" si="37"/>
        <v/>
      </c>
      <c r="BE138" s="15" t="str">
        <f>IF($F138="","","REV"&amp;COUNTIF($F$5:F138,$F138))</f>
        <v/>
      </c>
      <c r="BF138" s="25"/>
      <c r="BG138" s="25"/>
      <c r="BH138" s="23" t="str">
        <f t="shared" si="38"/>
        <v/>
      </c>
      <c r="BI138" s="23" t="str">
        <f t="shared" si="39"/>
        <v/>
      </c>
      <c r="BJ138" s="40"/>
      <c r="BK138" s="40"/>
      <c r="BL138" s="40"/>
      <c r="BM138" s="40"/>
      <c r="BN138" s="40"/>
      <c r="BO138" s="40"/>
      <c r="BP138" s="40"/>
      <c r="BQ138" s="40"/>
      <c r="BR138" s="40"/>
      <c r="BS138" s="40"/>
      <c r="BT138" s="40"/>
      <c r="BU138" s="40"/>
      <c r="BV138" s="40"/>
      <c r="BW138" s="40"/>
      <c r="BX138" s="40"/>
      <c r="BY138" s="40"/>
      <c r="BZ138" s="40"/>
      <c r="CA138" s="23" t="str">
        <f t="shared" si="40"/>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 t="shared" si="41"/>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 t="shared" si="28"/>
        <v/>
      </c>
      <c r="AT139" s="17" t="str">
        <f t="shared" si="29"/>
        <v/>
      </c>
      <c r="AU139" s="16" t="str">
        <f t="shared" si="30"/>
        <v/>
      </c>
      <c r="AV139" s="17" t="str">
        <f t="shared" si="31"/>
        <v/>
      </c>
      <c r="AW139" s="17" t="str">
        <f t="shared" si="32"/>
        <v/>
      </c>
      <c r="AX139" s="16" t="str">
        <f t="shared" si="33"/>
        <v/>
      </c>
      <c r="AY139" s="16" t="str">
        <f>IF(B139="","",COUNTIFS($B$5:B139,B139,$AT$5:AT139,AT139))</f>
        <v/>
      </c>
      <c r="AZ139" s="16" t="str">
        <f>IF(B139="","",COUNTIFS($B$5:B139,B139,$AV$5:AV139,AV139))</f>
        <v/>
      </c>
      <c r="BA139" s="16" t="str">
        <f t="shared" si="34"/>
        <v/>
      </c>
      <c r="BB139" s="16" t="str">
        <f t="shared" si="35"/>
        <v/>
      </c>
      <c r="BC139" s="16">
        <f t="shared" si="36"/>
        <v>0</v>
      </c>
      <c r="BD139" s="23" t="str">
        <f t="shared" si="37"/>
        <v/>
      </c>
      <c r="BE139" s="15" t="str">
        <f>IF($F139="","","REV"&amp;COUNTIF($F$5:F139,$F139))</f>
        <v/>
      </c>
      <c r="BF139" s="25"/>
      <c r="BG139" s="25"/>
      <c r="BH139" s="23" t="str">
        <f t="shared" si="38"/>
        <v/>
      </c>
      <c r="BI139" s="23" t="str">
        <f t="shared" si="39"/>
        <v/>
      </c>
      <c r="BJ139" s="40"/>
      <c r="BK139" s="40"/>
      <c r="BL139" s="40"/>
      <c r="BM139" s="40"/>
      <c r="BN139" s="40"/>
      <c r="BO139" s="40"/>
      <c r="BP139" s="40"/>
      <c r="BQ139" s="40"/>
      <c r="BR139" s="40"/>
      <c r="BS139" s="40"/>
      <c r="BT139" s="40"/>
      <c r="BU139" s="40"/>
      <c r="BV139" s="40"/>
      <c r="BW139" s="40"/>
      <c r="BX139" s="40"/>
      <c r="BY139" s="40"/>
      <c r="BZ139" s="40"/>
      <c r="CA139" s="23" t="str">
        <f t="shared" si="40"/>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 t="shared" si="41"/>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 t="shared" si="28"/>
        <v/>
      </c>
      <c r="AT140" s="17" t="str">
        <f t="shared" si="29"/>
        <v/>
      </c>
      <c r="AU140" s="16" t="str">
        <f t="shared" si="30"/>
        <v/>
      </c>
      <c r="AV140" s="17" t="str">
        <f t="shared" si="31"/>
        <v/>
      </c>
      <c r="AW140" s="17" t="str">
        <f t="shared" si="32"/>
        <v/>
      </c>
      <c r="AX140" s="16" t="str">
        <f t="shared" si="33"/>
        <v/>
      </c>
      <c r="AY140" s="16" t="str">
        <f>IF(B140="","",COUNTIFS($B$5:B140,B140,$AT$5:AT140,AT140))</f>
        <v/>
      </c>
      <c r="AZ140" s="16" t="str">
        <f>IF(B140="","",COUNTIFS($B$5:B140,B140,$AV$5:AV140,AV140))</f>
        <v/>
      </c>
      <c r="BA140" s="16" t="str">
        <f t="shared" si="34"/>
        <v/>
      </c>
      <c r="BB140" s="16" t="str">
        <f t="shared" si="35"/>
        <v/>
      </c>
      <c r="BC140" s="16">
        <f t="shared" si="36"/>
        <v>0</v>
      </c>
      <c r="BD140" s="23" t="str">
        <f t="shared" si="37"/>
        <v/>
      </c>
      <c r="BE140" s="15" t="str">
        <f>IF($F140="","","REV"&amp;COUNTIF($F$5:F140,$F140))</f>
        <v/>
      </c>
      <c r="BF140" s="25"/>
      <c r="BG140" s="25"/>
      <c r="BH140" s="23" t="str">
        <f t="shared" si="38"/>
        <v/>
      </c>
      <c r="BI140" s="23" t="str">
        <f t="shared" si="39"/>
        <v/>
      </c>
      <c r="BJ140" s="40"/>
      <c r="BK140" s="40"/>
      <c r="BL140" s="40"/>
      <c r="BM140" s="40"/>
      <c r="BN140" s="40"/>
      <c r="BO140" s="40"/>
      <c r="BP140" s="40"/>
      <c r="BQ140" s="40"/>
      <c r="BR140" s="40"/>
      <c r="BS140" s="40"/>
      <c r="BT140" s="40"/>
      <c r="BU140" s="40"/>
      <c r="BV140" s="40"/>
      <c r="BW140" s="40"/>
      <c r="BX140" s="40"/>
      <c r="BY140" s="40"/>
      <c r="BZ140" s="40"/>
      <c r="CA140" s="23" t="str">
        <f t="shared" si="40"/>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 t="shared" si="41"/>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 t="shared" si="28"/>
        <v/>
      </c>
      <c r="AT141" s="17" t="str">
        <f t="shared" si="29"/>
        <v/>
      </c>
      <c r="AU141" s="16" t="str">
        <f t="shared" si="30"/>
        <v/>
      </c>
      <c r="AV141" s="17" t="str">
        <f t="shared" si="31"/>
        <v/>
      </c>
      <c r="AW141" s="17" t="str">
        <f t="shared" si="32"/>
        <v/>
      </c>
      <c r="AX141" s="16" t="str">
        <f t="shared" si="33"/>
        <v/>
      </c>
      <c r="AY141" s="16" t="str">
        <f>IF(B141="","",COUNTIFS($B$5:B141,B141,$AT$5:AT141,AT141))</f>
        <v/>
      </c>
      <c r="AZ141" s="16" t="str">
        <f>IF(B141="","",COUNTIFS($B$5:B141,B141,$AV$5:AV141,AV141))</f>
        <v/>
      </c>
      <c r="BA141" s="16" t="str">
        <f t="shared" si="34"/>
        <v/>
      </c>
      <c r="BB141" s="16" t="str">
        <f t="shared" si="35"/>
        <v/>
      </c>
      <c r="BC141" s="16">
        <f t="shared" si="36"/>
        <v>0</v>
      </c>
      <c r="BD141" s="23" t="str">
        <f t="shared" si="37"/>
        <v/>
      </c>
      <c r="BE141" s="15" t="str">
        <f>IF($F141="","","REV"&amp;COUNTIF($F$5:F141,$F141))</f>
        <v/>
      </c>
      <c r="BF141" s="25"/>
      <c r="BG141" s="25"/>
      <c r="BH141" s="23" t="str">
        <f t="shared" si="38"/>
        <v/>
      </c>
      <c r="BI141" s="23" t="str">
        <f t="shared" si="39"/>
        <v/>
      </c>
      <c r="BJ141" s="40"/>
      <c r="BK141" s="40"/>
      <c r="BL141" s="40"/>
      <c r="BM141" s="40"/>
      <c r="BN141" s="40"/>
      <c r="BO141" s="40"/>
      <c r="BP141" s="40"/>
      <c r="BQ141" s="40"/>
      <c r="BR141" s="40"/>
      <c r="BS141" s="40"/>
      <c r="BT141" s="40"/>
      <c r="BU141" s="40"/>
      <c r="BV141" s="40"/>
      <c r="BW141" s="40"/>
      <c r="BX141" s="40"/>
      <c r="BY141" s="40"/>
      <c r="BZ141" s="40"/>
      <c r="CA141" s="23" t="str">
        <f t="shared" si="40"/>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 t="shared" si="41"/>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 t="shared" si="28"/>
        <v/>
      </c>
      <c r="AT142" s="17" t="str">
        <f t="shared" si="29"/>
        <v/>
      </c>
      <c r="AU142" s="16" t="str">
        <f t="shared" si="30"/>
        <v/>
      </c>
      <c r="AV142" s="17" t="str">
        <f t="shared" si="31"/>
        <v/>
      </c>
      <c r="AW142" s="17" t="str">
        <f t="shared" si="32"/>
        <v/>
      </c>
      <c r="AX142" s="16" t="str">
        <f t="shared" si="33"/>
        <v/>
      </c>
      <c r="AY142" s="16" t="str">
        <f>IF(B142="","",COUNTIFS($B$5:B142,B142,$AT$5:AT142,AT142))</f>
        <v/>
      </c>
      <c r="AZ142" s="16" t="str">
        <f>IF(B142="","",COUNTIFS($B$5:B142,B142,$AV$5:AV142,AV142))</f>
        <v/>
      </c>
      <c r="BA142" s="16" t="str">
        <f t="shared" si="34"/>
        <v/>
      </c>
      <c r="BB142" s="16" t="str">
        <f t="shared" si="35"/>
        <v/>
      </c>
      <c r="BC142" s="16">
        <f t="shared" si="36"/>
        <v>0</v>
      </c>
      <c r="BD142" s="23" t="str">
        <f t="shared" si="37"/>
        <v/>
      </c>
      <c r="BE142" s="15" t="str">
        <f>IF($F142="","","REV"&amp;COUNTIF($F$5:F142,$F142))</f>
        <v/>
      </c>
      <c r="BF142" s="25"/>
      <c r="BG142" s="25"/>
      <c r="BH142" s="23" t="str">
        <f t="shared" si="38"/>
        <v/>
      </c>
      <c r="BI142" s="23" t="str">
        <f t="shared" si="39"/>
        <v/>
      </c>
      <c r="BJ142" s="40"/>
      <c r="BK142" s="40"/>
      <c r="BL142" s="40"/>
      <c r="BM142" s="40"/>
      <c r="BN142" s="40"/>
      <c r="BO142" s="40"/>
      <c r="BP142" s="40"/>
      <c r="BQ142" s="40"/>
      <c r="BR142" s="40"/>
      <c r="BS142" s="40"/>
      <c r="BT142" s="40"/>
      <c r="BU142" s="40"/>
      <c r="BV142" s="40"/>
      <c r="BW142" s="40"/>
      <c r="BX142" s="40"/>
      <c r="BY142" s="40"/>
      <c r="BZ142" s="40"/>
      <c r="CA142" s="23" t="str">
        <f t="shared" si="40"/>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 t="shared" si="41"/>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 t="shared" si="28"/>
        <v/>
      </c>
      <c r="AT143" s="17" t="str">
        <f t="shared" si="29"/>
        <v/>
      </c>
      <c r="AU143" s="16" t="str">
        <f t="shared" si="30"/>
        <v/>
      </c>
      <c r="AV143" s="17" t="str">
        <f t="shared" si="31"/>
        <v/>
      </c>
      <c r="AW143" s="17" t="str">
        <f t="shared" si="32"/>
        <v/>
      </c>
      <c r="AX143" s="16" t="str">
        <f t="shared" si="33"/>
        <v/>
      </c>
      <c r="AY143" s="16" t="str">
        <f>IF(B143="","",COUNTIFS($B$5:B143,B143,$AT$5:AT143,AT143))</f>
        <v/>
      </c>
      <c r="AZ143" s="16" t="str">
        <f>IF(B143="","",COUNTIFS($B$5:B143,B143,$AV$5:AV143,AV143))</f>
        <v/>
      </c>
      <c r="BA143" s="16" t="str">
        <f t="shared" si="34"/>
        <v/>
      </c>
      <c r="BB143" s="16" t="str">
        <f t="shared" si="35"/>
        <v/>
      </c>
      <c r="BC143" s="16">
        <f t="shared" si="36"/>
        <v>0</v>
      </c>
      <c r="BD143" s="23" t="str">
        <f t="shared" si="37"/>
        <v/>
      </c>
      <c r="BE143" s="15" t="str">
        <f>IF($F143="","","REV"&amp;COUNTIF($F$5:F143,$F143))</f>
        <v/>
      </c>
      <c r="BF143" s="25"/>
      <c r="BG143" s="25"/>
      <c r="BH143" s="23" t="str">
        <f t="shared" si="38"/>
        <v/>
      </c>
      <c r="BI143" s="23" t="str">
        <f t="shared" si="39"/>
        <v/>
      </c>
      <c r="BJ143" s="40"/>
      <c r="BK143" s="40"/>
      <c r="BL143" s="40"/>
      <c r="BM143" s="40"/>
      <c r="BN143" s="40"/>
      <c r="BO143" s="40"/>
      <c r="BP143" s="40"/>
      <c r="BQ143" s="40"/>
      <c r="BR143" s="40"/>
      <c r="BS143" s="40"/>
      <c r="BT143" s="40"/>
      <c r="BU143" s="40"/>
      <c r="BV143" s="40"/>
      <c r="BW143" s="40"/>
      <c r="BX143" s="40"/>
      <c r="BY143" s="40"/>
      <c r="BZ143" s="40"/>
      <c r="CA143" s="23" t="str">
        <f t="shared" si="40"/>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 t="shared" si="41"/>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 t="shared" si="28"/>
        <v/>
      </c>
      <c r="AT144" s="17" t="str">
        <f t="shared" si="29"/>
        <v/>
      </c>
      <c r="AU144" s="16" t="str">
        <f t="shared" si="30"/>
        <v/>
      </c>
      <c r="AV144" s="17" t="str">
        <f t="shared" si="31"/>
        <v/>
      </c>
      <c r="AW144" s="17" t="str">
        <f t="shared" si="32"/>
        <v/>
      </c>
      <c r="AX144" s="16" t="str">
        <f t="shared" si="33"/>
        <v/>
      </c>
      <c r="AY144" s="16" t="str">
        <f>IF(B144="","",COUNTIFS($B$5:B144,B144,$AT$5:AT144,AT144))</f>
        <v/>
      </c>
      <c r="AZ144" s="16" t="str">
        <f>IF(B144="","",COUNTIFS($B$5:B144,B144,$AV$5:AV144,AV144))</f>
        <v/>
      </c>
      <c r="BA144" s="16" t="str">
        <f t="shared" si="34"/>
        <v/>
      </c>
      <c r="BB144" s="16" t="str">
        <f t="shared" si="35"/>
        <v/>
      </c>
      <c r="BC144" s="16">
        <f t="shared" si="36"/>
        <v>0</v>
      </c>
      <c r="BD144" s="23" t="str">
        <f t="shared" si="37"/>
        <v/>
      </c>
      <c r="BE144" s="15" t="str">
        <f>IF($F144="","","REV"&amp;COUNTIF($F$5:F144,$F144))</f>
        <v/>
      </c>
      <c r="BF144" s="25"/>
      <c r="BG144" s="25"/>
      <c r="BH144" s="23" t="str">
        <f t="shared" si="38"/>
        <v/>
      </c>
      <c r="BI144" s="23" t="str">
        <f t="shared" si="39"/>
        <v/>
      </c>
      <c r="BJ144" s="40"/>
      <c r="BK144" s="40"/>
      <c r="BL144" s="40"/>
      <c r="BM144" s="40"/>
      <c r="BN144" s="40"/>
      <c r="BO144" s="40"/>
      <c r="BP144" s="40"/>
      <c r="BQ144" s="40"/>
      <c r="BR144" s="40"/>
      <c r="BS144" s="40"/>
      <c r="BT144" s="40"/>
      <c r="BU144" s="40"/>
      <c r="BV144" s="40"/>
      <c r="BW144" s="40"/>
      <c r="BX144" s="40"/>
      <c r="BY144" s="40"/>
      <c r="BZ144" s="40"/>
      <c r="CA144" s="23" t="str">
        <f t="shared" si="40"/>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 t="shared" si="41"/>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 t="shared" si="28"/>
        <v/>
      </c>
      <c r="AT145" s="17" t="str">
        <f t="shared" si="29"/>
        <v/>
      </c>
      <c r="AU145" s="16" t="str">
        <f t="shared" si="30"/>
        <v/>
      </c>
      <c r="AV145" s="17" t="str">
        <f t="shared" si="31"/>
        <v/>
      </c>
      <c r="AW145" s="17" t="str">
        <f t="shared" si="32"/>
        <v/>
      </c>
      <c r="AX145" s="16" t="str">
        <f t="shared" si="33"/>
        <v/>
      </c>
      <c r="AY145" s="16" t="str">
        <f>IF(B145="","",COUNTIFS($B$5:B145,B145,$AT$5:AT145,AT145))</f>
        <v/>
      </c>
      <c r="AZ145" s="16" t="str">
        <f>IF(B145="","",COUNTIFS($B$5:B145,B145,$AV$5:AV145,AV145))</f>
        <v/>
      </c>
      <c r="BA145" s="16" t="str">
        <f t="shared" si="34"/>
        <v/>
      </c>
      <c r="BB145" s="16" t="str">
        <f t="shared" si="35"/>
        <v/>
      </c>
      <c r="BC145" s="16">
        <f t="shared" si="36"/>
        <v>0</v>
      </c>
      <c r="BD145" s="23" t="str">
        <f t="shared" si="37"/>
        <v/>
      </c>
      <c r="BE145" s="15" t="str">
        <f>IF($F145="","","REV"&amp;COUNTIF($F$5:F145,$F145))</f>
        <v/>
      </c>
      <c r="BF145" s="25"/>
      <c r="BG145" s="25"/>
      <c r="BH145" s="23" t="str">
        <f t="shared" si="38"/>
        <v/>
      </c>
      <c r="BI145" s="23" t="str">
        <f t="shared" si="39"/>
        <v/>
      </c>
      <c r="BJ145" s="40"/>
      <c r="BK145" s="40"/>
      <c r="BL145" s="40"/>
      <c r="BM145" s="40"/>
      <c r="BN145" s="40"/>
      <c r="BO145" s="40"/>
      <c r="BP145" s="40"/>
      <c r="BQ145" s="40"/>
      <c r="BR145" s="40"/>
      <c r="BS145" s="40"/>
      <c r="BT145" s="40"/>
      <c r="BU145" s="40"/>
      <c r="BV145" s="40"/>
      <c r="BW145" s="40"/>
      <c r="BX145" s="40"/>
      <c r="BY145" s="40"/>
      <c r="BZ145" s="40"/>
      <c r="CA145" s="23" t="str">
        <f t="shared" si="40"/>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 t="shared" si="41"/>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 t="shared" si="28"/>
        <v/>
      </c>
      <c r="AT146" s="17" t="str">
        <f t="shared" si="29"/>
        <v/>
      </c>
      <c r="AU146" s="16" t="str">
        <f t="shared" si="30"/>
        <v/>
      </c>
      <c r="AV146" s="17" t="str">
        <f t="shared" si="31"/>
        <v/>
      </c>
      <c r="AW146" s="17" t="str">
        <f t="shared" si="32"/>
        <v/>
      </c>
      <c r="AX146" s="16" t="str">
        <f t="shared" si="33"/>
        <v/>
      </c>
      <c r="AY146" s="16" t="str">
        <f>IF(B146="","",COUNTIFS($B$5:B146,B146,$AT$5:AT146,AT146))</f>
        <v/>
      </c>
      <c r="AZ146" s="16" t="str">
        <f>IF(B146="","",COUNTIFS($B$5:B146,B146,$AV$5:AV146,AV146))</f>
        <v/>
      </c>
      <c r="BA146" s="16" t="str">
        <f t="shared" si="34"/>
        <v/>
      </c>
      <c r="BB146" s="16" t="str">
        <f t="shared" si="35"/>
        <v/>
      </c>
      <c r="BC146" s="16">
        <f t="shared" si="36"/>
        <v>0</v>
      </c>
      <c r="BD146" s="23" t="str">
        <f t="shared" si="37"/>
        <v/>
      </c>
      <c r="BE146" s="15" t="str">
        <f>IF($F146="","","REV"&amp;COUNTIF($F$5:F146,$F146))</f>
        <v/>
      </c>
      <c r="BF146" s="25"/>
      <c r="BG146" s="25"/>
      <c r="BH146" s="23" t="str">
        <f t="shared" si="38"/>
        <v/>
      </c>
      <c r="BI146" s="23" t="str">
        <f t="shared" si="39"/>
        <v/>
      </c>
      <c r="BJ146" s="40"/>
      <c r="BK146" s="40"/>
      <c r="BL146" s="40"/>
      <c r="BM146" s="40"/>
      <c r="BN146" s="40"/>
      <c r="BO146" s="40"/>
      <c r="BP146" s="40"/>
      <c r="BQ146" s="40"/>
      <c r="BR146" s="40"/>
      <c r="BS146" s="40"/>
      <c r="BT146" s="40"/>
      <c r="BU146" s="40"/>
      <c r="BV146" s="40"/>
      <c r="BW146" s="40"/>
      <c r="BX146" s="40"/>
      <c r="BY146" s="40"/>
      <c r="BZ146" s="40"/>
      <c r="CA146" s="23" t="str">
        <f t="shared" si="40"/>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 t="shared" si="41"/>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 t="shared" si="28"/>
        <v/>
      </c>
      <c r="AT147" s="17" t="str">
        <f t="shared" si="29"/>
        <v/>
      </c>
      <c r="AU147" s="16" t="str">
        <f t="shared" si="30"/>
        <v/>
      </c>
      <c r="AV147" s="17" t="str">
        <f t="shared" si="31"/>
        <v/>
      </c>
      <c r="AW147" s="17" t="str">
        <f t="shared" si="32"/>
        <v/>
      </c>
      <c r="AX147" s="16" t="str">
        <f t="shared" si="33"/>
        <v/>
      </c>
      <c r="AY147" s="16" t="str">
        <f>IF(B147="","",COUNTIFS($B$5:B147,B147,$AT$5:AT147,AT147))</f>
        <v/>
      </c>
      <c r="AZ147" s="16" t="str">
        <f>IF(B147="","",COUNTIFS($B$5:B147,B147,$AV$5:AV147,AV147))</f>
        <v/>
      </c>
      <c r="BA147" s="16" t="str">
        <f t="shared" si="34"/>
        <v/>
      </c>
      <c r="BB147" s="16" t="str">
        <f t="shared" si="35"/>
        <v/>
      </c>
      <c r="BC147" s="16">
        <f t="shared" si="36"/>
        <v>0</v>
      </c>
      <c r="BD147" s="23" t="str">
        <f t="shared" si="37"/>
        <v/>
      </c>
      <c r="BE147" s="15" t="str">
        <f>IF($F147="","","REV"&amp;COUNTIF($F$5:F147,$F147))</f>
        <v/>
      </c>
      <c r="BF147" s="25"/>
      <c r="BG147" s="25"/>
      <c r="BH147" s="23" t="str">
        <f t="shared" si="38"/>
        <v/>
      </c>
      <c r="BI147" s="23" t="str">
        <f t="shared" si="39"/>
        <v/>
      </c>
      <c r="BJ147" s="40"/>
      <c r="BK147" s="40"/>
      <c r="BL147" s="40"/>
      <c r="BM147" s="40"/>
      <c r="BN147" s="40"/>
      <c r="BO147" s="40"/>
      <c r="BP147" s="40"/>
      <c r="BQ147" s="40"/>
      <c r="BR147" s="40"/>
      <c r="BS147" s="40"/>
      <c r="BT147" s="40"/>
      <c r="BU147" s="40"/>
      <c r="BV147" s="40"/>
      <c r="BW147" s="40"/>
      <c r="BX147" s="40"/>
      <c r="BY147" s="40"/>
      <c r="BZ147" s="40"/>
      <c r="CA147" s="23" t="str">
        <f t="shared" si="40"/>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 t="shared" si="41"/>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 t="shared" si="28"/>
        <v/>
      </c>
      <c r="AT148" s="17" t="str">
        <f t="shared" si="29"/>
        <v/>
      </c>
      <c r="AU148" s="16" t="str">
        <f t="shared" si="30"/>
        <v/>
      </c>
      <c r="AV148" s="17" t="str">
        <f t="shared" si="31"/>
        <v/>
      </c>
      <c r="AW148" s="17" t="str">
        <f t="shared" si="32"/>
        <v/>
      </c>
      <c r="AX148" s="16" t="str">
        <f t="shared" si="33"/>
        <v/>
      </c>
      <c r="AY148" s="16" t="str">
        <f>IF(B148="","",COUNTIFS($B$5:B148,B148,$AT$5:AT148,AT148))</f>
        <v/>
      </c>
      <c r="AZ148" s="16" t="str">
        <f>IF(B148="","",COUNTIFS($B$5:B148,B148,$AV$5:AV148,AV148))</f>
        <v/>
      </c>
      <c r="BA148" s="16" t="str">
        <f t="shared" si="34"/>
        <v/>
      </c>
      <c r="BB148" s="16" t="str">
        <f t="shared" si="35"/>
        <v/>
      </c>
      <c r="BC148" s="16">
        <f t="shared" si="36"/>
        <v>0</v>
      </c>
      <c r="BD148" s="23" t="str">
        <f t="shared" si="37"/>
        <v/>
      </c>
      <c r="BE148" s="15" t="str">
        <f>IF($F148="","","REV"&amp;COUNTIF($F$5:F148,$F148))</f>
        <v/>
      </c>
      <c r="BF148" s="25"/>
      <c r="BG148" s="25"/>
      <c r="BH148" s="23" t="str">
        <f t="shared" si="38"/>
        <v/>
      </c>
      <c r="BI148" s="23" t="str">
        <f t="shared" si="39"/>
        <v/>
      </c>
      <c r="BJ148" s="40"/>
      <c r="BK148" s="40"/>
      <c r="BL148" s="40"/>
      <c r="BM148" s="40"/>
      <c r="BN148" s="40"/>
      <c r="BO148" s="40"/>
      <c r="BP148" s="40"/>
      <c r="BQ148" s="40"/>
      <c r="BR148" s="40"/>
      <c r="BS148" s="40"/>
      <c r="BT148" s="40"/>
      <c r="BU148" s="40"/>
      <c r="BV148" s="40"/>
      <c r="BW148" s="40"/>
      <c r="BX148" s="40"/>
      <c r="BY148" s="40"/>
      <c r="BZ148" s="40"/>
      <c r="CA148" s="23" t="str">
        <f t="shared" si="40"/>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 t="shared" si="41"/>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 t="shared" si="28"/>
        <v/>
      </c>
      <c r="AT149" s="17" t="str">
        <f t="shared" si="29"/>
        <v/>
      </c>
      <c r="AU149" s="16" t="str">
        <f t="shared" si="30"/>
        <v/>
      </c>
      <c r="AV149" s="17" t="str">
        <f t="shared" si="31"/>
        <v/>
      </c>
      <c r="AW149" s="17" t="str">
        <f t="shared" si="32"/>
        <v/>
      </c>
      <c r="AX149" s="16" t="str">
        <f t="shared" si="33"/>
        <v/>
      </c>
      <c r="AY149" s="16" t="str">
        <f>IF(B149="","",COUNTIFS($B$5:B149,B149,$AT$5:AT149,AT149))</f>
        <v/>
      </c>
      <c r="AZ149" s="16" t="str">
        <f>IF(B149="","",COUNTIFS($B$5:B149,B149,$AV$5:AV149,AV149))</f>
        <v/>
      </c>
      <c r="BA149" s="16" t="str">
        <f t="shared" si="34"/>
        <v/>
      </c>
      <c r="BB149" s="16" t="str">
        <f t="shared" si="35"/>
        <v/>
      </c>
      <c r="BC149" s="16">
        <f t="shared" si="36"/>
        <v>0</v>
      </c>
      <c r="BD149" s="23" t="str">
        <f t="shared" si="37"/>
        <v/>
      </c>
      <c r="BE149" s="15" t="str">
        <f>IF($F149="","","REV"&amp;COUNTIF($F$5:F149,$F149))</f>
        <v/>
      </c>
      <c r="BF149" s="25"/>
      <c r="BG149" s="25"/>
      <c r="BH149" s="23" t="str">
        <f t="shared" si="38"/>
        <v/>
      </c>
      <c r="BI149" s="23" t="str">
        <f t="shared" si="39"/>
        <v/>
      </c>
      <c r="BJ149" s="40"/>
      <c r="BK149" s="40"/>
      <c r="BL149" s="40"/>
      <c r="BM149" s="40"/>
      <c r="BN149" s="40"/>
      <c r="BO149" s="40"/>
      <c r="BP149" s="40"/>
      <c r="BQ149" s="40"/>
      <c r="BR149" s="40"/>
      <c r="BS149" s="40"/>
      <c r="BT149" s="40"/>
      <c r="BU149" s="40"/>
      <c r="BV149" s="40"/>
      <c r="BW149" s="40"/>
      <c r="BX149" s="40"/>
      <c r="BY149" s="40"/>
      <c r="BZ149" s="40"/>
      <c r="CA149" s="23" t="str">
        <f t="shared" si="40"/>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 t="shared" si="41"/>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 t="shared" si="28"/>
        <v/>
      </c>
      <c r="AT150" s="17" t="str">
        <f t="shared" si="29"/>
        <v/>
      </c>
      <c r="AU150" s="16" t="str">
        <f t="shared" si="30"/>
        <v/>
      </c>
      <c r="AV150" s="17" t="str">
        <f t="shared" si="31"/>
        <v/>
      </c>
      <c r="AW150" s="17" t="str">
        <f t="shared" si="32"/>
        <v/>
      </c>
      <c r="AX150" s="16" t="str">
        <f t="shared" si="33"/>
        <v/>
      </c>
      <c r="AY150" s="16" t="str">
        <f>IF(B150="","",COUNTIFS($B$5:B150,B150,$AT$5:AT150,AT150))</f>
        <v/>
      </c>
      <c r="AZ150" s="16" t="str">
        <f>IF(B150="","",COUNTIFS($B$5:B150,B150,$AV$5:AV150,AV150))</f>
        <v/>
      </c>
      <c r="BA150" s="16" t="str">
        <f t="shared" si="34"/>
        <v/>
      </c>
      <c r="BB150" s="16" t="str">
        <f t="shared" si="35"/>
        <v/>
      </c>
      <c r="BC150" s="16">
        <f t="shared" si="36"/>
        <v>0</v>
      </c>
      <c r="BD150" s="23" t="str">
        <f t="shared" si="37"/>
        <v/>
      </c>
      <c r="BE150" s="15" t="str">
        <f>IF($F150="","","REV"&amp;COUNTIF($F$5:F150,$F150))</f>
        <v/>
      </c>
      <c r="BF150" s="25"/>
      <c r="BG150" s="25"/>
      <c r="BH150" s="23" t="str">
        <f t="shared" si="38"/>
        <v/>
      </c>
      <c r="BI150" s="23" t="str">
        <f t="shared" si="39"/>
        <v/>
      </c>
      <c r="BJ150" s="40"/>
      <c r="BK150" s="40"/>
      <c r="BL150" s="40"/>
      <c r="BM150" s="40"/>
      <c r="BN150" s="40"/>
      <c r="BO150" s="40"/>
      <c r="BP150" s="40"/>
      <c r="BQ150" s="40"/>
      <c r="BR150" s="40"/>
      <c r="BS150" s="40"/>
      <c r="BT150" s="40"/>
      <c r="BU150" s="40"/>
      <c r="BV150" s="40"/>
      <c r="BW150" s="40"/>
      <c r="BX150" s="40"/>
      <c r="BY150" s="40"/>
      <c r="BZ150" s="40"/>
      <c r="CA150" s="23" t="str">
        <f t="shared" si="40"/>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 t="shared" si="41"/>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 t="shared" si="28"/>
        <v/>
      </c>
      <c r="AT151" s="17" t="str">
        <f t="shared" si="29"/>
        <v/>
      </c>
      <c r="AU151" s="16" t="str">
        <f t="shared" si="30"/>
        <v/>
      </c>
      <c r="AV151" s="17" t="str">
        <f t="shared" si="31"/>
        <v/>
      </c>
      <c r="AW151" s="17" t="str">
        <f t="shared" si="32"/>
        <v/>
      </c>
      <c r="AX151" s="16" t="str">
        <f t="shared" si="33"/>
        <v/>
      </c>
      <c r="AY151" s="16" t="str">
        <f>IF(B151="","",COUNTIFS($B$5:B151,B151,$AT$5:AT151,AT151))</f>
        <v/>
      </c>
      <c r="AZ151" s="16" t="str">
        <f>IF(B151="","",COUNTIFS($B$5:B151,B151,$AV$5:AV151,AV151))</f>
        <v/>
      </c>
      <c r="BA151" s="16" t="str">
        <f t="shared" si="34"/>
        <v/>
      </c>
      <c r="BB151" s="16" t="str">
        <f t="shared" si="35"/>
        <v/>
      </c>
      <c r="BC151" s="16">
        <f t="shared" si="36"/>
        <v>0</v>
      </c>
      <c r="BD151" s="23" t="str">
        <f t="shared" si="37"/>
        <v/>
      </c>
      <c r="BE151" s="15" t="str">
        <f>IF($F151="","","REV"&amp;COUNTIF($F$5:F151,$F151))</f>
        <v/>
      </c>
      <c r="BF151" s="25"/>
      <c r="BG151" s="25"/>
      <c r="BH151" s="23" t="str">
        <f t="shared" si="38"/>
        <v/>
      </c>
      <c r="BI151" s="23" t="str">
        <f t="shared" si="39"/>
        <v/>
      </c>
      <c r="BJ151" s="40"/>
      <c r="BK151" s="40"/>
      <c r="BL151" s="40"/>
      <c r="BM151" s="40"/>
      <c r="BN151" s="40"/>
      <c r="BO151" s="40"/>
      <c r="BP151" s="40"/>
      <c r="BQ151" s="40"/>
      <c r="BR151" s="40"/>
      <c r="BS151" s="40"/>
      <c r="BT151" s="40"/>
      <c r="BU151" s="40"/>
      <c r="BV151" s="40"/>
      <c r="BW151" s="40"/>
      <c r="BX151" s="40"/>
      <c r="BY151" s="40"/>
      <c r="BZ151" s="40"/>
      <c r="CA151" s="23" t="str">
        <f t="shared" si="40"/>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 t="shared" si="41"/>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 t="shared" si="28"/>
        <v/>
      </c>
      <c r="AT152" s="17" t="str">
        <f t="shared" si="29"/>
        <v/>
      </c>
      <c r="AU152" s="16" t="str">
        <f t="shared" si="30"/>
        <v/>
      </c>
      <c r="AV152" s="17" t="str">
        <f t="shared" si="31"/>
        <v/>
      </c>
      <c r="AW152" s="17" t="str">
        <f t="shared" si="32"/>
        <v/>
      </c>
      <c r="AX152" s="16" t="str">
        <f t="shared" si="33"/>
        <v/>
      </c>
      <c r="AY152" s="16" t="str">
        <f>IF(B152="","",COUNTIFS($B$5:B152,B152,$AT$5:AT152,AT152))</f>
        <v/>
      </c>
      <c r="AZ152" s="16" t="str">
        <f>IF(B152="","",COUNTIFS($B$5:B152,B152,$AV$5:AV152,AV152))</f>
        <v/>
      </c>
      <c r="BA152" s="16" t="str">
        <f t="shared" si="34"/>
        <v/>
      </c>
      <c r="BB152" s="16" t="str">
        <f t="shared" si="35"/>
        <v/>
      </c>
      <c r="BC152" s="16">
        <f t="shared" si="36"/>
        <v>0</v>
      </c>
      <c r="BD152" s="23" t="str">
        <f t="shared" si="37"/>
        <v/>
      </c>
      <c r="BE152" s="15" t="str">
        <f>IF($F152="","","REV"&amp;COUNTIF($F$5:F152,$F152))</f>
        <v/>
      </c>
      <c r="BF152" s="25"/>
      <c r="BG152" s="25"/>
      <c r="BH152" s="23" t="str">
        <f t="shared" si="38"/>
        <v/>
      </c>
      <c r="BI152" s="23" t="str">
        <f t="shared" si="39"/>
        <v/>
      </c>
      <c r="BJ152" s="40"/>
      <c r="BK152" s="40"/>
      <c r="BL152" s="40"/>
      <c r="BM152" s="40"/>
      <c r="BN152" s="40"/>
      <c r="BO152" s="40"/>
      <c r="BP152" s="40"/>
      <c r="BQ152" s="40"/>
      <c r="BR152" s="40"/>
      <c r="BS152" s="40"/>
      <c r="BT152" s="40"/>
      <c r="BU152" s="40"/>
      <c r="BV152" s="40"/>
      <c r="BW152" s="40"/>
      <c r="BX152" s="40"/>
      <c r="BY152" s="40"/>
      <c r="BZ152" s="40"/>
      <c r="CA152" s="23" t="str">
        <f t="shared" si="40"/>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 t="shared" si="41"/>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 t="shared" si="28"/>
        <v/>
      </c>
      <c r="AT153" s="17" t="str">
        <f t="shared" si="29"/>
        <v/>
      </c>
      <c r="AU153" s="16" t="str">
        <f t="shared" si="30"/>
        <v/>
      </c>
      <c r="AV153" s="17" t="str">
        <f t="shared" si="31"/>
        <v/>
      </c>
      <c r="AW153" s="17" t="str">
        <f t="shared" si="32"/>
        <v/>
      </c>
      <c r="AX153" s="16" t="str">
        <f t="shared" si="33"/>
        <v/>
      </c>
      <c r="AY153" s="16" t="str">
        <f>IF(B153="","",COUNTIFS($B$5:B153,B153,$AT$5:AT153,AT153))</f>
        <v/>
      </c>
      <c r="AZ153" s="16" t="str">
        <f>IF(B153="","",COUNTIFS($B$5:B153,B153,$AV$5:AV153,AV153))</f>
        <v/>
      </c>
      <c r="BA153" s="16" t="str">
        <f t="shared" si="34"/>
        <v/>
      </c>
      <c r="BB153" s="16" t="str">
        <f t="shared" si="35"/>
        <v/>
      </c>
      <c r="BC153" s="16">
        <f t="shared" si="36"/>
        <v>0</v>
      </c>
      <c r="BD153" s="23" t="str">
        <f t="shared" si="37"/>
        <v/>
      </c>
      <c r="BE153" s="15" t="str">
        <f>IF($F153="","","REV"&amp;COUNTIF($F$5:F153,$F153))</f>
        <v/>
      </c>
      <c r="BF153" s="25"/>
      <c r="BG153" s="25"/>
      <c r="BH153" s="23" t="str">
        <f t="shared" si="38"/>
        <v/>
      </c>
      <c r="BI153" s="23" t="str">
        <f t="shared" si="39"/>
        <v/>
      </c>
      <c r="BJ153" s="40"/>
      <c r="BK153" s="40"/>
      <c r="BL153" s="40"/>
      <c r="BM153" s="40"/>
      <c r="BN153" s="40"/>
      <c r="BO153" s="40"/>
      <c r="BP153" s="40"/>
      <c r="BQ153" s="40"/>
      <c r="BR153" s="40"/>
      <c r="BS153" s="40"/>
      <c r="BT153" s="40"/>
      <c r="BU153" s="40"/>
      <c r="BV153" s="40"/>
      <c r="BW153" s="40"/>
      <c r="BX153" s="40"/>
      <c r="BY153" s="40"/>
      <c r="BZ153" s="40"/>
      <c r="CA153" s="23" t="str">
        <f t="shared" si="40"/>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 t="shared" si="41"/>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 t="shared" si="28"/>
        <v/>
      </c>
      <c r="AT154" s="17" t="str">
        <f t="shared" si="29"/>
        <v/>
      </c>
      <c r="AU154" s="16" t="str">
        <f t="shared" si="30"/>
        <v/>
      </c>
      <c r="AV154" s="17" t="str">
        <f t="shared" si="31"/>
        <v/>
      </c>
      <c r="AW154" s="17" t="str">
        <f t="shared" si="32"/>
        <v/>
      </c>
      <c r="AX154" s="16" t="str">
        <f t="shared" si="33"/>
        <v/>
      </c>
      <c r="AY154" s="16" t="str">
        <f>IF(B154="","",COUNTIFS($B$5:B154,B154,$AT$5:AT154,AT154))</f>
        <v/>
      </c>
      <c r="AZ154" s="16" t="str">
        <f>IF(B154="","",COUNTIFS($B$5:B154,B154,$AV$5:AV154,AV154))</f>
        <v/>
      </c>
      <c r="BA154" s="16" t="str">
        <f t="shared" si="34"/>
        <v/>
      </c>
      <c r="BB154" s="16" t="str">
        <f t="shared" si="35"/>
        <v/>
      </c>
      <c r="BC154" s="16">
        <f t="shared" si="36"/>
        <v>0</v>
      </c>
      <c r="BD154" s="23" t="str">
        <f t="shared" si="37"/>
        <v/>
      </c>
      <c r="BE154" s="15" t="str">
        <f>IF($F154="","","REV"&amp;COUNTIF($F$5:F154,$F154))</f>
        <v/>
      </c>
      <c r="BF154" s="25"/>
      <c r="BG154" s="25"/>
      <c r="BH154" s="23" t="str">
        <f t="shared" si="38"/>
        <v/>
      </c>
      <c r="BI154" s="23" t="str">
        <f t="shared" si="39"/>
        <v/>
      </c>
      <c r="BJ154" s="40"/>
      <c r="BK154" s="40"/>
      <c r="BL154" s="40"/>
      <c r="BM154" s="40"/>
      <c r="BN154" s="40"/>
      <c r="BO154" s="40"/>
      <c r="BP154" s="40"/>
      <c r="BQ154" s="40"/>
      <c r="BR154" s="40"/>
      <c r="BS154" s="40"/>
      <c r="BT154" s="40"/>
      <c r="BU154" s="40"/>
      <c r="BV154" s="40"/>
      <c r="BW154" s="40"/>
      <c r="BX154" s="40"/>
      <c r="BY154" s="40"/>
      <c r="BZ154" s="40"/>
      <c r="CA154" s="23" t="str">
        <f t="shared" si="40"/>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 t="shared" si="41"/>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 t="shared" si="28"/>
        <v/>
      </c>
      <c r="AT155" s="17" t="str">
        <f t="shared" si="29"/>
        <v/>
      </c>
      <c r="AU155" s="16" t="str">
        <f t="shared" si="30"/>
        <v/>
      </c>
      <c r="AV155" s="17" t="str">
        <f t="shared" si="31"/>
        <v/>
      </c>
      <c r="AW155" s="17" t="str">
        <f t="shared" si="32"/>
        <v/>
      </c>
      <c r="AX155" s="16" t="str">
        <f t="shared" si="33"/>
        <v/>
      </c>
      <c r="AY155" s="16" t="str">
        <f>IF(B155="","",COUNTIFS($B$5:B155,B155,$AT$5:AT155,AT155))</f>
        <v/>
      </c>
      <c r="AZ155" s="16" t="str">
        <f>IF(B155="","",COUNTIFS($B$5:B155,B155,$AV$5:AV155,AV155))</f>
        <v/>
      </c>
      <c r="BA155" s="16" t="str">
        <f t="shared" si="34"/>
        <v/>
      </c>
      <c r="BB155" s="16" t="str">
        <f t="shared" si="35"/>
        <v/>
      </c>
      <c r="BC155" s="16">
        <f t="shared" si="36"/>
        <v>0</v>
      </c>
      <c r="BD155" s="23" t="str">
        <f t="shared" si="37"/>
        <v/>
      </c>
      <c r="BE155" s="15" t="str">
        <f>IF($F155="","","REV"&amp;COUNTIF($F$5:F155,$F155))</f>
        <v/>
      </c>
      <c r="BF155" s="25"/>
      <c r="BG155" s="25"/>
      <c r="BH155" s="23" t="str">
        <f t="shared" si="38"/>
        <v/>
      </c>
      <c r="BI155" s="23" t="str">
        <f t="shared" si="39"/>
        <v/>
      </c>
      <c r="BJ155" s="40"/>
      <c r="BK155" s="40"/>
      <c r="BL155" s="40"/>
      <c r="BM155" s="40"/>
      <c r="BN155" s="40"/>
      <c r="BO155" s="40"/>
      <c r="BP155" s="40"/>
      <c r="BQ155" s="40"/>
      <c r="BR155" s="40"/>
      <c r="BS155" s="40"/>
      <c r="BT155" s="40"/>
      <c r="BU155" s="40"/>
      <c r="BV155" s="40"/>
      <c r="BW155" s="40"/>
      <c r="BX155" s="40"/>
      <c r="BY155" s="40"/>
      <c r="BZ155" s="40"/>
      <c r="CA155" s="23" t="str">
        <f t="shared" si="40"/>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 t="shared" si="41"/>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 t="shared" si="28"/>
        <v/>
      </c>
      <c r="AT156" s="17" t="str">
        <f t="shared" si="29"/>
        <v/>
      </c>
      <c r="AU156" s="16" t="str">
        <f t="shared" si="30"/>
        <v/>
      </c>
      <c r="AV156" s="17" t="str">
        <f t="shared" si="31"/>
        <v/>
      </c>
      <c r="AW156" s="17" t="str">
        <f t="shared" si="32"/>
        <v/>
      </c>
      <c r="AX156" s="16" t="str">
        <f t="shared" si="33"/>
        <v/>
      </c>
      <c r="AY156" s="16" t="str">
        <f>IF(B156="","",COUNTIFS($B$5:B156,B156,$AT$5:AT156,AT156))</f>
        <v/>
      </c>
      <c r="AZ156" s="16" t="str">
        <f>IF(B156="","",COUNTIFS($B$5:B156,B156,$AV$5:AV156,AV156))</f>
        <v/>
      </c>
      <c r="BA156" s="16" t="str">
        <f t="shared" si="34"/>
        <v/>
      </c>
      <c r="BB156" s="16" t="str">
        <f t="shared" si="35"/>
        <v/>
      </c>
      <c r="BC156" s="16">
        <f t="shared" si="36"/>
        <v>0</v>
      </c>
      <c r="BD156" s="23" t="str">
        <f t="shared" si="37"/>
        <v/>
      </c>
      <c r="BE156" s="15" t="str">
        <f>IF($F156="","","REV"&amp;COUNTIF($F$5:F156,$F156))</f>
        <v/>
      </c>
      <c r="BF156" s="25"/>
      <c r="BG156" s="25"/>
      <c r="BH156" s="23" t="str">
        <f t="shared" si="38"/>
        <v/>
      </c>
      <c r="BI156" s="23" t="str">
        <f t="shared" si="39"/>
        <v/>
      </c>
      <c r="BJ156" s="40"/>
      <c r="BK156" s="40"/>
      <c r="BL156" s="40"/>
      <c r="BM156" s="40"/>
      <c r="BN156" s="40"/>
      <c r="BO156" s="40"/>
      <c r="BP156" s="40"/>
      <c r="BQ156" s="40"/>
      <c r="BR156" s="40"/>
      <c r="BS156" s="40"/>
      <c r="BT156" s="40"/>
      <c r="BU156" s="40"/>
      <c r="BV156" s="40"/>
      <c r="BW156" s="40"/>
      <c r="BX156" s="40"/>
      <c r="BY156" s="40"/>
      <c r="BZ156" s="40"/>
      <c r="CA156" s="23" t="str">
        <f t="shared" si="40"/>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 t="shared" si="41"/>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 t="shared" si="28"/>
        <v/>
      </c>
      <c r="AT157" s="17" t="str">
        <f t="shared" si="29"/>
        <v/>
      </c>
      <c r="AU157" s="16" t="str">
        <f t="shared" si="30"/>
        <v/>
      </c>
      <c r="AV157" s="17" t="str">
        <f t="shared" si="31"/>
        <v/>
      </c>
      <c r="AW157" s="17" t="str">
        <f t="shared" si="32"/>
        <v/>
      </c>
      <c r="AX157" s="16" t="str">
        <f t="shared" si="33"/>
        <v/>
      </c>
      <c r="AY157" s="16" t="str">
        <f>IF(B157="","",COUNTIFS($B$5:B157,B157,$AT$5:AT157,AT157))</f>
        <v/>
      </c>
      <c r="AZ157" s="16" t="str">
        <f>IF(B157="","",COUNTIFS($B$5:B157,B157,$AV$5:AV157,AV157))</f>
        <v/>
      </c>
      <c r="BA157" s="16" t="str">
        <f t="shared" si="34"/>
        <v/>
      </c>
      <c r="BB157" s="16" t="str">
        <f t="shared" si="35"/>
        <v/>
      </c>
      <c r="BC157" s="16">
        <f t="shared" si="36"/>
        <v>0</v>
      </c>
      <c r="BD157" s="23" t="str">
        <f t="shared" si="37"/>
        <v/>
      </c>
      <c r="BE157" s="15" t="str">
        <f>IF($F157="","","REV"&amp;COUNTIF($F$5:F157,$F157))</f>
        <v/>
      </c>
      <c r="BF157" s="25"/>
      <c r="BG157" s="25"/>
      <c r="BH157" s="23" t="str">
        <f t="shared" si="38"/>
        <v/>
      </c>
      <c r="BI157" s="23" t="str">
        <f t="shared" si="39"/>
        <v/>
      </c>
      <c r="BJ157" s="40"/>
      <c r="BK157" s="40"/>
      <c r="BL157" s="40"/>
      <c r="BM157" s="40"/>
      <c r="BN157" s="40"/>
      <c r="BO157" s="40"/>
      <c r="BP157" s="40"/>
      <c r="BQ157" s="40"/>
      <c r="BR157" s="40"/>
      <c r="BS157" s="40"/>
      <c r="BT157" s="40"/>
      <c r="BU157" s="40"/>
      <c r="BV157" s="40"/>
      <c r="BW157" s="40"/>
      <c r="BX157" s="40"/>
      <c r="BY157" s="40"/>
      <c r="BZ157" s="40"/>
      <c r="CA157" s="23" t="str">
        <f t="shared" si="40"/>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 t="shared" si="41"/>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 t="shared" si="28"/>
        <v/>
      </c>
      <c r="AT158" s="17" t="str">
        <f t="shared" si="29"/>
        <v/>
      </c>
      <c r="AU158" s="16" t="str">
        <f t="shared" si="30"/>
        <v/>
      </c>
      <c r="AV158" s="17" t="str">
        <f t="shared" si="31"/>
        <v/>
      </c>
      <c r="AW158" s="17" t="str">
        <f t="shared" si="32"/>
        <v/>
      </c>
      <c r="AX158" s="16" t="str">
        <f t="shared" si="33"/>
        <v/>
      </c>
      <c r="AY158" s="16" t="str">
        <f>IF(B158="","",COUNTIFS($B$5:B158,B158,$AT$5:AT158,AT158))</f>
        <v/>
      </c>
      <c r="AZ158" s="16" t="str">
        <f>IF(B158="","",COUNTIFS($B$5:B158,B158,$AV$5:AV158,AV158))</f>
        <v/>
      </c>
      <c r="BA158" s="16" t="str">
        <f t="shared" si="34"/>
        <v/>
      </c>
      <c r="BB158" s="16" t="str">
        <f t="shared" si="35"/>
        <v/>
      </c>
      <c r="BC158" s="16">
        <f t="shared" si="36"/>
        <v>0</v>
      </c>
      <c r="BD158" s="23" t="str">
        <f t="shared" si="37"/>
        <v/>
      </c>
      <c r="BE158" s="15" t="str">
        <f>IF($F158="","","REV"&amp;COUNTIF($F$5:F158,$F158))</f>
        <v/>
      </c>
      <c r="BF158" s="25"/>
      <c r="BG158" s="25"/>
      <c r="BH158" s="23" t="str">
        <f t="shared" si="38"/>
        <v/>
      </c>
      <c r="BI158" s="23" t="str">
        <f t="shared" si="39"/>
        <v/>
      </c>
      <c r="BJ158" s="40"/>
      <c r="BK158" s="40"/>
      <c r="BL158" s="40"/>
      <c r="BM158" s="40"/>
      <c r="BN158" s="40"/>
      <c r="BO158" s="40"/>
      <c r="BP158" s="40"/>
      <c r="BQ158" s="40"/>
      <c r="BR158" s="40"/>
      <c r="BS158" s="40"/>
      <c r="BT158" s="40"/>
      <c r="BU158" s="40"/>
      <c r="BV158" s="40"/>
      <c r="BW158" s="40"/>
      <c r="BX158" s="40"/>
      <c r="BY158" s="40"/>
      <c r="BZ158" s="40"/>
      <c r="CA158" s="23" t="str">
        <f t="shared" si="40"/>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 t="shared" si="41"/>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 t="shared" si="28"/>
        <v/>
      </c>
      <c r="AT159" s="17" t="str">
        <f t="shared" si="29"/>
        <v/>
      </c>
      <c r="AU159" s="16" t="str">
        <f t="shared" si="30"/>
        <v/>
      </c>
      <c r="AV159" s="17" t="str">
        <f t="shared" si="31"/>
        <v/>
      </c>
      <c r="AW159" s="17" t="str">
        <f t="shared" si="32"/>
        <v/>
      </c>
      <c r="AX159" s="16" t="str">
        <f t="shared" si="33"/>
        <v/>
      </c>
      <c r="AY159" s="16" t="str">
        <f>IF(B159="","",COUNTIFS($B$5:B159,B159,$AT$5:AT159,AT159))</f>
        <v/>
      </c>
      <c r="AZ159" s="16" t="str">
        <f>IF(B159="","",COUNTIFS($B$5:B159,B159,$AV$5:AV159,AV159))</f>
        <v/>
      </c>
      <c r="BA159" s="16" t="str">
        <f t="shared" si="34"/>
        <v/>
      </c>
      <c r="BB159" s="16" t="str">
        <f t="shared" si="35"/>
        <v/>
      </c>
      <c r="BC159" s="16">
        <f t="shared" si="36"/>
        <v>0</v>
      </c>
      <c r="BD159" s="23" t="str">
        <f t="shared" si="37"/>
        <v/>
      </c>
      <c r="BE159" s="15" t="str">
        <f>IF($F159="","","REV"&amp;COUNTIF($F$5:F159,$F159))</f>
        <v/>
      </c>
      <c r="BF159" s="25"/>
      <c r="BG159" s="25"/>
      <c r="BH159" s="23" t="str">
        <f t="shared" si="38"/>
        <v/>
      </c>
      <c r="BI159" s="23" t="str">
        <f t="shared" si="39"/>
        <v/>
      </c>
      <c r="BJ159" s="40"/>
      <c r="BK159" s="40"/>
      <c r="BL159" s="40"/>
      <c r="BM159" s="40"/>
      <c r="BN159" s="40"/>
      <c r="BO159" s="40"/>
      <c r="BP159" s="40"/>
      <c r="BQ159" s="40"/>
      <c r="BR159" s="40"/>
      <c r="BS159" s="40"/>
      <c r="BT159" s="40"/>
      <c r="BU159" s="40"/>
      <c r="BV159" s="40"/>
      <c r="BW159" s="40"/>
      <c r="BX159" s="40"/>
      <c r="BY159" s="40"/>
      <c r="BZ159" s="40"/>
      <c r="CA159" s="23" t="str">
        <f t="shared" si="40"/>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 t="shared" si="41"/>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 t="shared" si="28"/>
        <v/>
      </c>
      <c r="AT160" s="17" t="str">
        <f t="shared" si="29"/>
        <v/>
      </c>
      <c r="AU160" s="16" t="str">
        <f t="shared" si="30"/>
        <v/>
      </c>
      <c r="AV160" s="17" t="str">
        <f t="shared" si="31"/>
        <v/>
      </c>
      <c r="AW160" s="17" t="str">
        <f t="shared" si="32"/>
        <v/>
      </c>
      <c r="AX160" s="16" t="str">
        <f t="shared" si="33"/>
        <v/>
      </c>
      <c r="AY160" s="16" t="str">
        <f>IF(B160="","",COUNTIFS($B$5:B160,B160,$AT$5:AT160,AT160))</f>
        <v/>
      </c>
      <c r="AZ160" s="16" t="str">
        <f>IF(B160="","",COUNTIFS($B$5:B160,B160,$AV$5:AV160,AV160))</f>
        <v/>
      </c>
      <c r="BA160" s="16" t="str">
        <f t="shared" si="34"/>
        <v/>
      </c>
      <c r="BB160" s="16" t="str">
        <f t="shared" si="35"/>
        <v/>
      </c>
      <c r="BC160" s="16">
        <f t="shared" si="36"/>
        <v>0</v>
      </c>
      <c r="BD160" s="23" t="str">
        <f t="shared" si="37"/>
        <v/>
      </c>
      <c r="BE160" s="15" t="str">
        <f>IF($F160="","","REV"&amp;COUNTIF($F$5:F160,$F160))</f>
        <v/>
      </c>
      <c r="BF160" s="25"/>
      <c r="BG160" s="25"/>
      <c r="BH160" s="23" t="str">
        <f t="shared" si="38"/>
        <v/>
      </c>
      <c r="BI160" s="23" t="str">
        <f t="shared" si="39"/>
        <v/>
      </c>
      <c r="BJ160" s="40"/>
      <c r="BK160" s="40"/>
      <c r="BL160" s="40"/>
      <c r="BM160" s="40"/>
      <c r="BN160" s="40"/>
      <c r="BO160" s="40"/>
      <c r="BP160" s="40"/>
      <c r="BQ160" s="40"/>
      <c r="BR160" s="40"/>
      <c r="BS160" s="40"/>
      <c r="BT160" s="40"/>
      <c r="BU160" s="40"/>
      <c r="BV160" s="40"/>
      <c r="BW160" s="40"/>
      <c r="BX160" s="40"/>
      <c r="BY160" s="40"/>
      <c r="BZ160" s="40"/>
      <c r="CA160" s="23" t="str">
        <f t="shared" si="40"/>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 t="shared" si="41"/>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 t="shared" si="28"/>
        <v/>
      </c>
      <c r="AT161" s="17" t="str">
        <f t="shared" si="29"/>
        <v/>
      </c>
      <c r="AU161" s="16" t="str">
        <f t="shared" si="30"/>
        <v/>
      </c>
      <c r="AV161" s="17" t="str">
        <f t="shared" si="31"/>
        <v/>
      </c>
      <c r="AW161" s="17" t="str">
        <f t="shared" si="32"/>
        <v/>
      </c>
      <c r="AX161" s="16" t="str">
        <f t="shared" si="33"/>
        <v/>
      </c>
      <c r="AY161" s="16" t="str">
        <f>IF(B161="","",COUNTIFS($B$5:B161,B161,$AT$5:AT161,AT161))</f>
        <v/>
      </c>
      <c r="AZ161" s="16" t="str">
        <f>IF(B161="","",COUNTIFS($B$5:B161,B161,$AV$5:AV161,AV161))</f>
        <v/>
      </c>
      <c r="BA161" s="16" t="str">
        <f t="shared" si="34"/>
        <v/>
      </c>
      <c r="BB161" s="16" t="str">
        <f t="shared" si="35"/>
        <v/>
      </c>
      <c r="BC161" s="16">
        <f t="shared" si="36"/>
        <v>0</v>
      </c>
      <c r="BD161" s="23" t="str">
        <f t="shared" si="37"/>
        <v/>
      </c>
      <c r="BE161" s="15" t="str">
        <f>IF($F161="","","REV"&amp;COUNTIF($F$5:F161,$F161))</f>
        <v/>
      </c>
      <c r="BF161" s="25"/>
      <c r="BG161" s="25"/>
      <c r="BH161" s="23" t="str">
        <f t="shared" si="38"/>
        <v/>
      </c>
      <c r="BI161" s="23" t="str">
        <f t="shared" si="39"/>
        <v/>
      </c>
      <c r="BJ161" s="40"/>
      <c r="BK161" s="40"/>
      <c r="BL161" s="40"/>
      <c r="BM161" s="40"/>
      <c r="BN161" s="40"/>
      <c r="BO161" s="40"/>
      <c r="BP161" s="40"/>
      <c r="BQ161" s="40"/>
      <c r="BR161" s="40"/>
      <c r="BS161" s="40"/>
      <c r="BT161" s="40"/>
      <c r="BU161" s="40"/>
      <c r="BV161" s="40"/>
      <c r="BW161" s="40"/>
      <c r="BX161" s="40"/>
      <c r="BY161" s="40"/>
      <c r="BZ161" s="40"/>
      <c r="CA161" s="23" t="str">
        <f t="shared" si="40"/>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 t="shared" si="41"/>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 t="shared" si="28"/>
        <v/>
      </c>
      <c r="AT162" s="17" t="str">
        <f t="shared" si="29"/>
        <v/>
      </c>
      <c r="AU162" s="16" t="str">
        <f t="shared" si="30"/>
        <v/>
      </c>
      <c r="AV162" s="17" t="str">
        <f t="shared" si="31"/>
        <v/>
      </c>
      <c r="AW162" s="17" t="str">
        <f t="shared" si="32"/>
        <v/>
      </c>
      <c r="AX162" s="16" t="str">
        <f t="shared" si="33"/>
        <v/>
      </c>
      <c r="AY162" s="16" t="str">
        <f>IF(B162="","",COUNTIFS($B$5:B162,B162,$AT$5:AT162,AT162))</f>
        <v/>
      </c>
      <c r="AZ162" s="16" t="str">
        <f>IF(B162="","",COUNTIFS($B$5:B162,B162,$AV$5:AV162,AV162))</f>
        <v/>
      </c>
      <c r="BA162" s="16" t="str">
        <f t="shared" si="34"/>
        <v/>
      </c>
      <c r="BB162" s="16" t="str">
        <f t="shared" si="35"/>
        <v/>
      </c>
      <c r="BC162" s="16">
        <f t="shared" si="36"/>
        <v>0</v>
      </c>
      <c r="BD162" s="23" t="str">
        <f t="shared" si="37"/>
        <v/>
      </c>
      <c r="BE162" s="15" t="str">
        <f>IF($F162="","","REV"&amp;COUNTIF($F$5:F162,$F162))</f>
        <v/>
      </c>
      <c r="BF162" s="25"/>
      <c r="BG162" s="25"/>
      <c r="BH162" s="23" t="str">
        <f t="shared" si="38"/>
        <v/>
      </c>
      <c r="BI162" s="23" t="str">
        <f t="shared" si="39"/>
        <v/>
      </c>
      <c r="BJ162" s="40"/>
      <c r="BK162" s="40"/>
      <c r="BL162" s="40"/>
      <c r="BM162" s="40"/>
      <c r="BN162" s="40"/>
      <c r="BO162" s="40"/>
      <c r="BP162" s="40"/>
      <c r="BQ162" s="40"/>
      <c r="BR162" s="40"/>
      <c r="BS162" s="40"/>
      <c r="BT162" s="40"/>
      <c r="BU162" s="40"/>
      <c r="BV162" s="40"/>
      <c r="BW162" s="40"/>
      <c r="BX162" s="40"/>
      <c r="BY162" s="40"/>
      <c r="BZ162" s="40"/>
      <c r="CA162" s="23" t="str">
        <f t="shared" si="40"/>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 t="shared" si="41"/>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 t="shared" si="28"/>
        <v/>
      </c>
      <c r="AT163" s="17" t="str">
        <f t="shared" si="29"/>
        <v/>
      </c>
      <c r="AU163" s="16" t="str">
        <f t="shared" si="30"/>
        <v/>
      </c>
      <c r="AV163" s="17" t="str">
        <f t="shared" si="31"/>
        <v/>
      </c>
      <c r="AW163" s="17" t="str">
        <f t="shared" si="32"/>
        <v/>
      </c>
      <c r="AX163" s="16" t="str">
        <f t="shared" si="33"/>
        <v/>
      </c>
      <c r="AY163" s="16" t="str">
        <f>IF(B163="","",COUNTIFS($B$5:B163,B163,$AT$5:AT163,AT163))</f>
        <v/>
      </c>
      <c r="AZ163" s="16" t="str">
        <f>IF(B163="","",COUNTIFS($B$5:B163,B163,$AV$5:AV163,AV163))</f>
        <v/>
      </c>
      <c r="BA163" s="16" t="str">
        <f t="shared" si="34"/>
        <v/>
      </c>
      <c r="BB163" s="16" t="str">
        <f t="shared" si="35"/>
        <v/>
      </c>
      <c r="BC163" s="16">
        <f t="shared" si="36"/>
        <v>0</v>
      </c>
      <c r="BD163" s="23" t="str">
        <f t="shared" si="37"/>
        <v/>
      </c>
      <c r="BE163" s="15" t="str">
        <f>IF($F163="","","REV"&amp;COUNTIF($F$5:F163,$F163))</f>
        <v/>
      </c>
      <c r="BF163" s="25"/>
      <c r="BG163" s="25"/>
      <c r="BH163" s="23" t="str">
        <f t="shared" si="38"/>
        <v/>
      </c>
      <c r="BI163" s="23" t="str">
        <f t="shared" si="39"/>
        <v/>
      </c>
      <c r="BJ163" s="40"/>
      <c r="BK163" s="40"/>
      <c r="BL163" s="40"/>
      <c r="BM163" s="40"/>
      <c r="BN163" s="40"/>
      <c r="BO163" s="40"/>
      <c r="BP163" s="40"/>
      <c r="BQ163" s="40"/>
      <c r="BR163" s="40"/>
      <c r="BS163" s="40"/>
      <c r="BT163" s="40"/>
      <c r="BU163" s="40"/>
      <c r="BV163" s="40"/>
      <c r="BW163" s="40"/>
      <c r="BX163" s="40"/>
      <c r="BY163" s="40"/>
      <c r="BZ163" s="40"/>
      <c r="CA163" s="23" t="str">
        <f t="shared" si="40"/>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 t="shared" si="41"/>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 t="shared" si="28"/>
        <v/>
      </c>
      <c r="AT164" s="17" t="str">
        <f t="shared" si="29"/>
        <v/>
      </c>
      <c r="AU164" s="16" t="str">
        <f t="shared" si="30"/>
        <v/>
      </c>
      <c r="AV164" s="17" t="str">
        <f t="shared" si="31"/>
        <v/>
      </c>
      <c r="AW164" s="17" t="str">
        <f t="shared" si="32"/>
        <v/>
      </c>
      <c r="AX164" s="16" t="str">
        <f t="shared" si="33"/>
        <v/>
      </c>
      <c r="AY164" s="16" t="str">
        <f>IF(B164="","",COUNTIFS($B$5:B164,B164,$AT$5:AT164,AT164))</f>
        <v/>
      </c>
      <c r="AZ164" s="16" t="str">
        <f>IF(B164="","",COUNTIFS($B$5:B164,B164,$AV$5:AV164,AV164))</f>
        <v/>
      </c>
      <c r="BA164" s="16" t="str">
        <f t="shared" si="34"/>
        <v/>
      </c>
      <c r="BB164" s="16" t="str">
        <f t="shared" si="35"/>
        <v/>
      </c>
      <c r="BC164" s="16">
        <f t="shared" si="36"/>
        <v>0</v>
      </c>
      <c r="BD164" s="23" t="str">
        <f t="shared" si="37"/>
        <v/>
      </c>
      <c r="BE164" s="15" t="str">
        <f>IF($F164="","","REV"&amp;COUNTIF($F$5:F164,$F164))</f>
        <v/>
      </c>
      <c r="BF164" s="25"/>
      <c r="BG164" s="25"/>
      <c r="BH164" s="23" t="str">
        <f t="shared" si="38"/>
        <v/>
      </c>
      <c r="BI164" s="23" t="str">
        <f t="shared" si="39"/>
        <v/>
      </c>
      <c r="BJ164" s="40"/>
      <c r="BK164" s="40"/>
      <c r="BL164" s="40"/>
      <c r="BM164" s="40"/>
      <c r="BN164" s="40"/>
      <c r="BO164" s="40"/>
      <c r="BP164" s="40"/>
      <c r="BQ164" s="40"/>
      <c r="BR164" s="40"/>
      <c r="BS164" s="40"/>
      <c r="BT164" s="40"/>
      <c r="BU164" s="40"/>
      <c r="BV164" s="40"/>
      <c r="BW164" s="40"/>
      <c r="BX164" s="40"/>
      <c r="BY164" s="40"/>
      <c r="BZ164" s="40"/>
      <c r="CA164" s="23" t="str">
        <f t="shared" si="40"/>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 t="shared" si="41"/>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 t="shared" si="28"/>
        <v/>
      </c>
      <c r="AT165" s="17" t="str">
        <f t="shared" si="29"/>
        <v/>
      </c>
      <c r="AU165" s="16" t="str">
        <f t="shared" si="30"/>
        <v/>
      </c>
      <c r="AV165" s="17" t="str">
        <f t="shared" si="31"/>
        <v/>
      </c>
      <c r="AW165" s="17" t="str">
        <f t="shared" si="32"/>
        <v/>
      </c>
      <c r="AX165" s="16" t="str">
        <f t="shared" si="33"/>
        <v/>
      </c>
      <c r="AY165" s="16" t="str">
        <f>IF(B165="","",COUNTIFS($B$5:B165,B165,$AT$5:AT165,AT165))</f>
        <v/>
      </c>
      <c r="AZ165" s="16" t="str">
        <f>IF(B165="","",COUNTIFS($B$5:B165,B165,$AV$5:AV165,AV165))</f>
        <v/>
      </c>
      <c r="BA165" s="16" t="str">
        <f t="shared" si="34"/>
        <v/>
      </c>
      <c r="BB165" s="16" t="str">
        <f t="shared" si="35"/>
        <v/>
      </c>
      <c r="BC165" s="16">
        <f t="shared" si="36"/>
        <v>0</v>
      </c>
      <c r="BD165" s="23" t="str">
        <f t="shared" si="37"/>
        <v/>
      </c>
      <c r="BE165" s="15" t="str">
        <f>IF($F165="","","REV"&amp;COUNTIF($F$5:F165,$F165))</f>
        <v/>
      </c>
      <c r="BF165" s="25"/>
      <c r="BG165" s="25"/>
      <c r="BH165" s="23" t="str">
        <f t="shared" si="38"/>
        <v/>
      </c>
      <c r="BI165" s="23" t="str">
        <f t="shared" si="39"/>
        <v/>
      </c>
      <c r="BJ165" s="40"/>
      <c r="BK165" s="40"/>
      <c r="BL165" s="40"/>
      <c r="BM165" s="40"/>
      <c r="BN165" s="40"/>
      <c r="BO165" s="40"/>
      <c r="BP165" s="40"/>
      <c r="BQ165" s="40"/>
      <c r="BR165" s="40"/>
      <c r="BS165" s="40"/>
      <c r="BT165" s="40"/>
      <c r="BU165" s="40"/>
      <c r="BV165" s="40"/>
      <c r="BW165" s="40"/>
      <c r="BX165" s="40"/>
      <c r="BY165" s="40"/>
      <c r="BZ165" s="40"/>
      <c r="CA165" s="23" t="str">
        <f t="shared" si="40"/>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 t="shared" si="41"/>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 t="shared" si="28"/>
        <v/>
      </c>
      <c r="AT166" s="17" t="str">
        <f t="shared" si="29"/>
        <v/>
      </c>
      <c r="AU166" s="16" t="str">
        <f t="shared" si="30"/>
        <v/>
      </c>
      <c r="AV166" s="17" t="str">
        <f t="shared" si="31"/>
        <v/>
      </c>
      <c r="AW166" s="17" t="str">
        <f t="shared" si="32"/>
        <v/>
      </c>
      <c r="AX166" s="16" t="str">
        <f t="shared" si="33"/>
        <v/>
      </c>
      <c r="AY166" s="16" t="str">
        <f>IF(B166="","",COUNTIFS($B$5:B166,B166,$AT$5:AT166,AT166))</f>
        <v/>
      </c>
      <c r="AZ166" s="16" t="str">
        <f>IF(B166="","",COUNTIFS($B$5:B166,B166,$AV$5:AV166,AV166))</f>
        <v/>
      </c>
      <c r="BA166" s="16" t="str">
        <f t="shared" si="34"/>
        <v/>
      </c>
      <c r="BB166" s="16" t="str">
        <f t="shared" si="35"/>
        <v/>
      </c>
      <c r="BC166" s="16">
        <f t="shared" si="36"/>
        <v>0</v>
      </c>
      <c r="BD166" s="23" t="str">
        <f t="shared" si="37"/>
        <v/>
      </c>
      <c r="BE166" s="15" t="str">
        <f>IF($F166="","","REV"&amp;COUNTIF($F$5:F166,$F166))</f>
        <v/>
      </c>
      <c r="BF166" s="25"/>
      <c r="BG166" s="25"/>
      <c r="BH166" s="23" t="str">
        <f t="shared" si="38"/>
        <v/>
      </c>
      <c r="BI166" s="23" t="str">
        <f t="shared" si="39"/>
        <v/>
      </c>
      <c r="BJ166" s="40"/>
      <c r="BK166" s="40"/>
      <c r="BL166" s="40"/>
      <c r="BM166" s="40"/>
      <c r="BN166" s="40"/>
      <c r="BO166" s="40"/>
      <c r="BP166" s="40"/>
      <c r="BQ166" s="40"/>
      <c r="BR166" s="40"/>
      <c r="BS166" s="40"/>
      <c r="BT166" s="40"/>
      <c r="BU166" s="40"/>
      <c r="BV166" s="40"/>
      <c r="BW166" s="40"/>
      <c r="BX166" s="40"/>
      <c r="BY166" s="40"/>
      <c r="BZ166" s="40"/>
      <c r="CA166" s="23" t="str">
        <f t="shared" si="40"/>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 t="shared" si="41"/>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 t="shared" si="28"/>
        <v/>
      </c>
      <c r="AT167" s="17" t="str">
        <f t="shared" si="29"/>
        <v/>
      </c>
      <c r="AU167" s="16" t="str">
        <f t="shared" si="30"/>
        <v/>
      </c>
      <c r="AV167" s="17" t="str">
        <f t="shared" si="31"/>
        <v/>
      </c>
      <c r="AW167" s="17" t="str">
        <f t="shared" si="32"/>
        <v/>
      </c>
      <c r="AX167" s="16" t="str">
        <f t="shared" si="33"/>
        <v/>
      </c>
      <c r="AY167" s="16" t="str">
        <f>IF(B167="","",COUNTIFS($B$5:B167,B167,$AT$5:AT167,AT167))</f>
        <v/>
      </c>
      <c r="AZ167" s="16" t="str">
        <f>IF(B167="","",COUNTIFS($B$5:B167,B167,$AV$5:AV167,AV167))</f>
        <v/>
      </c>
      <c r="BA167" s="16" t="str">
        <f t="shared" si="34"/>
        <v/>
      </c>
      <c r="BB167" s="16" t="str">
        <f t="shared" si="35"/>
        <v/>
      </c>
      <c r="BC167" s="16">
        <f t="shared" si="36"/>
        <v>0</v>
      </c>
      <c r="BD167" s="23" t="str">
        <f t="shared" si="37"/>
        <v/>
      </c>
      <c r="BE167" s="15" t="str">
        <f>IF($F167="","","REV"&amp;COUNTIF($F$5:F167,$F167))</f>
        <v/>
      </c>
      <c r="BF167" s="25"/>
      <c r="BG167" s="25"/>
      <c r="BH167" s="23" t="str">
        <f t="shared" si="38"/>
        <v/>
      </c>
      <c r="BI167" s="23" t="str">
        <f t="shared" si="39"/>
        <v/>
      </c>
      <c r="BJ167" s="40"/>
      <c r="BK167" s="40"/>
      <c r="BL167" s="40"/>
      <c r="BM167" s="40"/>
      <c r="BN167" s="40"/>
      <c r="BO167" s="40"/>
      <c r="BP167" s="40"/>
      <c r="BQ167" s="40"/>
      <c r="BR167" s="40"/>
      <c r="BS167" s="40"/>
      <c r="BT167" s="40"/>
      <c r="BU167" s="40"/>
      <c r="BV167" s="40"/>
      <c r="BW167" s="40"/>
      <c r="BX167" s="40"/>
      <c r="BY167" s="40"/>
      <c r="BZ167" s="40"/>
      <c r="CA167" s="23" t="str">
        <f t="shared" si="40"/>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 t="shared" si="41"/>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 t="shared" si="28"/>
        <v/>
      </c>
      <c r="AT168" s="17" t="str">
        <f t="shared" si="29"/>
        <v/>
      </c>
      <c r="AU168" s="16" t="str">
        <f t="shared" si="30"/>
        <v/>
      </c>
      <c r="AV168" s="17" t="str">
        <f t="shared" si="31"/>
        <v/>
      </c>
      <c r="AW168" s="17" t="str">
        <f t="shared" si="32"/>
        <v/>
      </c>
      <c r="AX168" s="16" t="str">
        <f t="shared" si="33"/>
        <v/>
      </c>
      <c r="AY168" s="16" t="str">
        <f>IF(B168="","",COUNTIFS($B$5:B168,B168,$AT$5:AT168,AT168))</f>
        <v/>
      </c>
      <c r="AZ168" s="16" t="str">
        <f>IF(B168="","",COUNTIFS($B$5:B168,B168,$AV$5:AV168,AV168))</f>
        <v/>
      </c>
      <c r="BA168" s="16" t="str">
        <f t="shared" si="34"/>
        <v/>
      </c>
      <c r="BB168" s="16" t="str">
        <f t="shared" si="35"/>
        <v/>
      </c>
      <c r="BC168" s="16">
        <f t="shared" si="36"/>
        <v>0</v>
      </c>
      <c r="BD168" s="23" t="str">
        <f t="shared" si="37"/>
        <v/>
      </c>
      <c r="BE168" s="15" t="str">
        <f>IF($F168="","","REV"&amp;COUNTIF($F$5:F168,$F168))</f>
        <v/>
      </c>
      <c r="BF168" s="25"/>
      <c r="BG168" s="25"/>
      <c r="BH168" s="23" t="str">
        <f t="shared" si="38"/>
        <v/>
      </c>
      <c r="BI168" s="23" t="str">
        <f t="shared" si="39"/>
        <v/>
      </c>
      <c r="BJ168" s="40"/>
      <c r="BK168" s="40"/>
      <c r="BL168" s="40"/>
      <c r="BM168" s="40"/>
      <c r="BN168" s="40"/>
      <c r="BO168" s="40"/>
      <c r="BP168" s="40"/>
      <c r="BQ168" s="40"/>
      <c r="BR168" s="40"/>
      <c r="BS168" s="40"/>
      <c r="BT168" s="40"/>
      <c r="BU168" s="40"/>
      <c r="BV168" s="40"/>
      <c r="BW168" s="40"/>
      <c r="BX168" s="40"/>
      <c r="BY168" s="40"/>
      <c r="BZ168" s="40"/>
      <c r="CA168" s="23" t="str">
        <f t="shared" si="40"/>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 t="shared" si="41"/>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 t="shared" si="28"/>
        <v/>
      </c>
      <c r="AT169" s="17" t="str">
        <f t="shared" si="29"/>
        <v/>
      </c>
      <c r="AU169" s="16" t="str">
        <f t="shared" si="30"/>
        <v/>
      </c>
      <c r="AV169" s="17" t="str">
        <f t="shared" si="31"/>
        <v/>
      </c>
      <c r="AW169" s="17" t="str">
        <f t="shared" si="32"/>
        <v/>
      </c>
      <c r="AX169" s="16" t="str">
        <f t="shared" si="33"/>
        <v/>
      </c>
      <c r="AY169" s="16" t="str">
        <f>IF(B169="","",COUNTIFS($B$5:B169,B169,$AT$5:AT169,AT169))</f>
        <v/>
      </c>
      <c r="AZ169" s="16" t="str">
        <f>IF(B169="","",COUNTIFS($B$5:B169,B169,$AV$5:AV169,AV169))</f>
        <v/>
      </c>
      <c r="BA169" s="16" t="str">
        <f t="shared" si="34"/>
        <v/>
      </c>
      <c r="BB169" s="16" t="str">
        <f t="shared" si="35"/>
        <v/>
      </c>
      <c r="BC169" s="16">
        <f t="shared" si="36"/>
        <v>0</v>
      </c>
      <c r="BD169" s="23" t="str">
        <f t="shared" si="37"/>
        <v/>
      </c>
      <c r="BE169" s="15" t="str">
        <f>IF($F169="","","REV"&amp;COUNTIF($F$5:F169,$F169))</f>
        <v/>
      </c>
      <c r="BF169" s="25"/>
      <c r="BG169" s="25"/>
      <c r="BH169" s="23" t="str">
        <f t="shared" si="38"/>
        <v/>
      </c>
      <c r="BI169" s="23" t="str">
        <f t="shared" si="39"/>
        <v/>
      </c>
      <c r="BJ169" s="40"/>
      <c r="BK169" s="40"/>
      <c r="BL169" s="40"/>
      <c r="BM169" s="40"/>
      <c r="BN169" s="40"/>
      <c r="BO169" s="40"/>
      <c r="BP169" s="40"/>
      <c r="BQ169" s="40"/>
      <c r="BR169" s="40"/>
      <c r="BS169" s="40"/>
      <c r="BT169" s="40"/>
      <c r="BU169" s="40"/>
      <c r="BV169" s="40"/>
      <c r="BW169" s="40"/>
      <c r="BX169" s="40"/>
      <c r="BY169" s="40"/>
      <c r="BZ169" s="40"/>
      <c r="CA169" s="23" t="str">
        <f t="shared" si="40"/>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 t="shared" si="41"/>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 t="shared" si="28"/>
        <v/>
      </c>
      <c r="AT170" s="17" t="str">
        <f t="shared" si="29"/>
        <v/>
      </c>
      <c r="AU170" s="16" t="str">
        <f t="shared" si="30"/>
        <v/>
      </c>
      <c r="AV170" s="17" t="str">
        <f t="shared" si="31"/>
        <v/>
      </c>
      <c r="AW170" s="17" t="str">
        <f t="shared" si="32"/>
        <v/>
      </c>
      <c r="AX170" s="16" t="str">
        <f t="shared" si="33"/>
        <v/>
      </c>
      <c r="AY170" s="16" t="str">
        <f>IF(B170="","",COUNTIFS($B$5:B170,B170,$AT$5:AT170,AT170))</f>
        <v/>
      </c>
      <c r="AZ170" s="16" t="str">
        <f>IF(B170="","",COUNTIFS($B$5:B170,B170,$AV$5:AV170,AV170))</f>
        <v/>
      </c>
      <c r="BA170" s="16" t="str">
        <f t="shared" si="34"/>
        <v/>
      </c>
      <c r="BB170" s="16" t="str">
        <f t="shared" si="35"/>
        <v/>
      </c>
      <c r="BC170" s="16">
        <f t="shared" si="36"/>
        <v>0</v>
      </c>
      <c r="BD170" s="23" t="str">
        <f t="shared" si="37"/>
        <v/>
      </c>
      <c r="BE170" s="15" t="str">
        <f>IF($F170="","","REV"&amp;COUNTIF($F$5:F170,$F170))</f>
        <v/>
      </c>
      <c r="BF170" s="25"/>
      <c r="BG170" s="25"/>
      <c r="BH170" s="23" t="str">
        <f t="shared" si="38"/>
        <v/>
      </c>
      <c r="BI170" s="23" t="str">
        <f t="shared" si="39"/>
        <v/>
      </c>
      <c r="BJ170" s="40"/>
      <c r="BK170" s="40"/>
      <c r="BL170" s="40"/>
      <c r="BM170" s="40"/>
      <c r="BN170" s="40"/>
      <c r="BO170" s="40"/>
      <c r="BP170" s="40"/>
      <c r="BQ170" s="40"/>
      <c r="BR170" s="40"/>
      <c r="BS170" s="40"/>
      <c r="BT170" s="40"/>
      <c r="BU170" s="40"/>
      <c r="BV170" s="40"/>
      <c r="BW170" s="40"/>
      <c r="BX170" s="40"/>
      <c r="BY170" s="40"/>
      <c r="BZ170" s="40"/>
      <c r="CA170" s="23" t="str">
        <f t="shared" si="40"/>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 t="shared" si="41"/>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 t="shared" si="28"/>
        <v/>
      </c>
      <c r="AT171" s="17" t="str">
        <f t="shared" si="29"/>
        <v/>
      </c>
      <c r="AU171" s="16" t="str">
        <f t="shared" si="30"/>
        <v/>
      </c>
      <c r="AV171" s="17" t="str">
        <f t="shared" si="31"/>
        <v/>
      </c>
      <c r="AW171" s="17" t="str">
        <f t="shared" si="32"/>
        <v/>
      </c>
      <c r="AX171" s="16" t="str">
        <f t="shared" si="33"/>
        <v/>
      </c>
      <c r="AY171" s="16" t="str">
        <f>IF(B171="","",COUNTIFS($B$5:B171,B171,$AT$5:AT171,AT171))</f>
        <v/>
      </c>
      <c r="AZ171" s="16" t="str">
        <f>IF(B171="","",COUNTIFS($B$5:B171,B171,$AV$5:AV171,AV171))</f>
        <v/>
      </c>
      <c r="BA171" s="16" t="str">
        <f t="shared" si="34"/>
        <v/>
      </c>
      <c r="BB171" s="16" t="str">
        <f t="shared" si="35"/>
        <v/>
      </c>
      <c r="BC171" s="16">
        <f t="shared" si="36"/>
        <v>0</v>
      </c>
      <c r="BD171" s="23" t="str">
        <f t="shared" si="37"/>
        <v/>
      </c>
      <c r="BE171" s="15" t="str">
        <f>IF($F171="","","REV"&amp;COUNTIF($F$5:F171,$F171))</f>
        <v/>
      </c>
      <c r="BF171" s="25"/>
      <c r="BG171" s="25"/>
      <c r="BH171" s="23" t="str">
        <f t="shared" si="38"/>
        <v/>
      </c>
      <c r="BI171" s="23" t="str">
        <f t="shared" si="39"/>
        <v/>
      </c>
      <c r="BJ171" s="40"/>
      <c r="BK171" s="40"/>
      <c r="BL171" s="40"/>
      <c r="BM171" s="40"/>
      <c r="BN171" s="40"/>
      <c r="BO171" s="40"/>
      <c r="BP171" s="40"/>
      <c r="BQ171" s="40"/>
      <c r="BR171" s="40"/>
      <c r="BS171" s="40"/>
      <c r="BT171" s="40"/>
      <c r="BU171" s="40"/>
      <c r="BV171" s="40"/>
      <c r="BW171" s="40"/>
      <c r="BX171" s="40"/>
      <c r="BY171" s="40"/>
      <c r="BZ171" s="40"/>
      <c r="CA171" s="23" t="str">
        <f t="shared" si="40"/>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 t="shared" si="41"/>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 t="shared" si="28"/>
        <v/>
      </c>
      <c r="AT172" s="17" t="str">
        <f t="shared" si="29"/>
        <v/>
      </c>
      <c r="AU172" s="16" t="str">
        <f t="shared" si="30"/>
        <v/>
      </c>
      <c r="AV172" s="17" t="str">
        <f t="shared" si="31"/>
        <v/>
      </c>
      <c r="AW172" s="17" t="str">
        <f t="shared" si="32"/>
        <v/>
      </c>
      <c r="AX172" s="16" t="str">
        <f t="shared" si="33"/>
        <v/>
      </c>
      <c r="AY172" s="16" t="str">
        <f>IF(B172="","",COUNTIFS($B$5:B172,B172,$AT$5:AT172,AT172))</f>
        <v/>
      </c>
      <c r="AZ172" s="16" t="str">
        <f>IF(B172="","",COUNTIFS($B$5:B172,B172,$AV$5:AV172,AV172))</f>
        <v/>
      </c>
      <c r="BA172" s="16" t="str">
        <f t="shared" si="34"/>
        <v/>
      </c>
      <c r="BB172" s="16" t="str">
        <f t="shared" si="35"/>
        <v/>
      </c>
      <c r="BC172" s="16">
        <f t="shared" si="36"/>
        <v>0</v>
      </c>
      <c r="BD172" s="23" t="str">
        <f t="shared" si="37"/>
        <v/>
      </c>
      <c r="BE172" s="15" t="str">
        <f>IF($F172="","","REV"&amp;COUNTIF($F$5:F172,$F172))</f>
        <v/>
      </c>
      <c r="BF172" s="25"/>
      <c r="BG172" s="25"/>
      <c r="BH172" s="23" t="str">
        <f t="shared" si="38"/>
        <v/>
      </c>
      <c r="BI172" s="23" t="str">
        <f t="shared" si="39"/>
        <v/>
      </c>
      <c r="BJ172" s="40"/>
      <c r="BK172" s="40"/>
      <c r="BL172" s="40"/>
      <c r="BM172" s="40"/>
      <c r="BN172" s="40"/>
      <c r="BO172" s="40"/>
      <c r="BP172" s="40"/>
      <c r="BQ172" s="40"/>
      <c r="BR172" s="40"/>
      <c r="BS172" s="40"/>
      <c r="BT172" s="40"/>
      <c r="BU172" s="40"/>
      <c r="BV172" s="40"/>
      <c r="BW172" s="40"/>
      <c r="BX172" s="40"/>
      <c r="BY172" s="40"/>
      <c r="BZ172" s="40"/>
      <c r="CA172" s="23" t="str">
        <f t="shared" si="40"/>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 t="shared" si="41"/>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 t="shared" si="28"/>
        <v/>
      </c>
      <c r="AT173" s="17" t="str">
        <f t="shared" si="29"/>
        <v/>
      </c>
      <c r="AU173" s="16" t="str">
        <f t="shared" si="30"/>
        <v/>
      </c>
      <c r="AV173" s="17" t="str">
        <f t="shared" si="31"/>
        <v/>
      </c>
      <c r="AW173" s="17" t="str">
        <f t="shared" si="32"/>
        <v/>
      </c>
      <c r="AX173" s="16" t="str">
        <f t="shared" si="33"/>
        <v/>
      </c>
      <c r="AY173" s="16" t="str">
        <f>IF(B173="","",COUNTIFS($B$5:B173,B173,$AT$5:AT173,AT173))</f>
        <v/>
      </c>
      <c r="AZ173" s="16" t="str">
        <f>IF(B173="","",COUNTIFS($B$5:B173,B173,$AV$5:AV173,AV173))</f>
        <v/>
      </c>
      <c r="BA173" s="16" t="str">
        <f t="shared" si="34"/>
        <v/>
      </c>
      <c r="BB173" s="16" t="str">
        <f t="shared" si="35"/>
        <v/>
      </c>
      <c r="BC173" s="16">
        <f t="shared" si="36"/>
        <v>0</v>
      </c>
      <c r="BD173" s="23" t="str">
        <f t="shared" si="37"/>
        <v/>
      </c>
      <c r="BE173" s="15" t="str">
        <f>IF($F173="","","REV"&amp;COUNTIF($F$5:F173,$F173))</f>
        <v/>
      </c>
      <c r="BF173" s="25"/>
      <c r="BG173" s="25"/>
      <c r="BH173" s="23" t="str">
        <f t="shared" si="38"/>
        <v/>
      </c>
      <c r="BI173" s="23" t="str">
        <f t="shared" si="39"/>
        <v/>
      </c>
      <c r="BJ173" s="40"/>
      <c r="BK173" s="40"/>
      <c r="BL173" s="40"/>
      <c r="BM173" s="40"/>
      <c r="BN173" s="40"/>
      <c r="BO173" s="40"/>
      <c r="BP173" s="40"/>
      <c r="BQ173" s="40"/>
      <c r="BR173" s="40"/>
      <c r="BS173" s="40"/>
      <c r="BT173" s="40"/>
      <c r="BU173" s="40"/>
      <c r="BV173" s="40"/>
      <c r="BW173" s="40"/>
      <c r="BX173" s="40"/>
      <c r="BY173" s="40"/>
      <c r="BZ173" s="40"/>
      <c r="CA173" s="23" t="str">
        <f t="shared" si="40"/>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 t="shared" si="41"/>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 t="shared" si="28"/>
        <v/>
      </c>
      <c r="AT174" s="17" t="str">
        <f t="shared" si="29"/>
        <v/>
      </c>
      <c r="AU174" s="16" t="str">
        <f t="shared" si="30"/>
        <v/>
      </c>
      <c r="AV174" s="17" t="str">
        <f t="shared" si="31"/>
        <v/>
      </c>
      <c r="AW174" s="17" t="str">
        <f t="shared" si="32"/>
        <v/>
      </c>
      <c r="AX174" s="16" t="str">
        <f t="shared" si="33"/>
        <v/>
      </c>
      <c r="AY174" s="16" t="str">
        <f>IF(B174="","",COUNTIFS($B$5:B174,B174,$AT$5:AT174,AT174))</f>
        <v/>
      </c>
      <c r="AZ174" s="16" t="str">
        <f>IF(B174="","",COUNTIFS($B$5:B174,B174,$AV$5:AV174,AV174))</f>
        <v/>
      </c>
      <c r="BA174" s="16" t="str">
        <f t="shared" si="34"/>
        <v/>
      </c>
      <c r="BB174" s="16" t="str">
        <f t="shared" si="35"/>
        <v/>
      </c>
      <c r="BC174" s="16">
        <f t="shared" si="36"/>
        <v>0</v>
      </c>
      <c r="BD174" s="23" t="str">
        <f t="shared" si="37"/>
        <v/>
      </c>
      <c r="BE174" s="15" t="str">
        <f>IF($F174="","","REV"&amp;COUNTIF($F$5:F174,$F174))</f>
        <v/>
      </c>
      <c r="BF174" s="25"/>
      <c r="BG174" s="25"/>
      <c r="BH174" s="23" t="str">
        <f t="shared" si="38"/>
        <v/>
      </c>
      <c r="BI174" s="23" t="str">
        <f t="shared" si="39"/>
        <v/>
      </c>
      <c r="BJ174" s="40"/>
      <c r="BK174" s="40"/>
      <c r="BL174" s="40"/>
      <c r="BM174" s="40"/>
      <c r="BN174" s="40"/>
      <c r="BO174" s="40"/>
      <c r="BP174" s="40"/>
      <c r="BQ174" s="40"/>
      <c r="BR174" s="40"/>
      <c r="BS174" s="40"/>
      <c r="BT174" s="40"/>
      <c r="BU174" s="40"/>
      <c r="BV174" s="40"/>
      <c r="BW174" s="40"/>
      <c r="BX174" s="40"/>
      <c r="BY174" s="40"/>
      <c r="BZ174" s="40"/>
      <c r="CA174" s="23" t="str">
        <f t="shared" si="40"/>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 t="shared" si="41"/>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 t="shared" si="28"/>
        <v/>
      </c>
      <c r="AT175" s="17" t="str">
        <f t="shared" si="29"/>
        <v/>
      </c>
      <c r="AU175" s="16" t="str">
        <f t="shared" si="30"/>
        <v/>
      </c>
      <c r="AV175" s="17" t="str">
        <f t="shared" si="31"/>
        <v/>
      </c>
      <c r="AW175" s="17" t="str">
        <f t="shared" si="32"/>
        <v/>
      </c>
      <c r="AX175" s="16" t="str">
        <f t="shared" si="33"/>
        <v/>
      </c>
      <c r="AY175" s="16" t="str">
        <f>IF(B175="","",COUNTIFS($B$5:B175,B175,$AT$5:AT175,AT175))</f>
        <v/>
      </c>
      <c r="AZ175" s="16" t="str">
        <f>IF(B175="","",COUNTIFS($B$5:B175,B175,$AV$5:AV175,AV175))</f>
        <v/>
      </c>
      <c r="BA175" s="16" t="str">
        <f t="shared" si="34"/>
        <v/>
      </c>
      <c r="BB175" s="16" t="str">
        <f t="shared" si="35"/>
        <v/>
      </c>
      <c r="BC175" s="16">
        <f t="shared" si="36"/>
        <v>0</v>
      </c>
      <c r="BD175" s="23" t="str">
        <f t="shared" si="37"/>
        <v/>
      </c>
      <c r="BE175" s="15" t="str">
        <f>IF($F175="","","REV"&amp;COUNTIF($F$5:F175,$F175))</f>
        <v/>
      </c>
      <c r="BF175" s="25"/>
      <c r="BG175" s="25"/>
      <c r="BH175" s="23" t="str">
        <f t="shared" si="38"/>
        <v/>
      </c>
      <c r="BI175" s="23" t="str">
        <f t="shared" si="39"/>
        <v/>
      </c>
      <c r="BJ175" s="40"/>
      <c r="BK175" s="40"/>
      <c r="BL175" s="40"/>
      <c r="BM175" s="40"/>
      <c r="BN175" s="40"/>
      <c r="BO175" s="40"/>
      <c r="BP175" s="40"/>
      <c r="BQ175" s="40"/>
      <c r="BR175" s="40"/>
      <c r="BS175" s="40"/>
      <c r="BT175" s="40"/>
      <c r="BU175" s="40"/>
      <c r="BV175" s="40"/>
      <c r="BW175" s="40"/>
      <c r="BX175" s="40"/>
      <c r="BY175" s="40"/>
      <c r="BZ175" s="40"/>
      <c r="CA175" s="23" t="str">
        <f t="shared" si="40"/>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 t="shared" si="41"/>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 t="shared" si="28"/>
        <v/>
      </c>
      <c r="AT176" s="17" t="str">
        <f t="shared" si="29"/>
        <v/>
      </c>
      <c r="AU176" s="16" t="str">
        <f t="shared" si="30"/>
        <v/>
      </c>
      <c r="AV176" s="17" t="str">
        <f t="shared" si="31"/>
        <v/>
      </c>
      <c r="AW176" s="17" t="str">
        <f t="shared" si="32"/>
        <v/>
      </c>
      <c r="AX176" s="16" t="str">
        <f t="shared" si="33"/>
        <v/>
      </c>
      <c r="AY176" s="16" t="str">
        <f>IF(B176="","",COUNTIFS($B$5:B176,B176,$AT$5:AT176,AT176))</f>
        <v/>
      </c>
      <c r="AZ176" s="16" t="str">
        <f>IF(B176="","",COUNTIFS($B$5:B176,B176,$AV$5:AV176,AV176))</f>
        <v/>
      </c>
      <c r="BA176" s="16" t="str">
        <f t="shared" si="34"/>
        <v/>
      </c>
      <c r="BB176" s="16" t="str">
        <f t="shared" si="35"/>
        <v/>
      </c>
      <c r="BC176" s="16">
        <f t="shared" si="36"/>
        <v>0</v>
      </c>
      <c r="BD176" s="23" t="str">
        <f t="shared" si="37"/>
        <v/>
      </c>
      <c r="BE176" s="15" t="str">
        <f>IF($F176="","","REV"&amp;COUNTIF($F$5:F176,$F176))</f>
        <v/>
      </c>
      <c r="BF176" s="25"/>
      <c r="BG176" s="25"/>
      <c r="BH176" s="23" t="str">
        <f t="shared" si="38"/>
        <v/>
      </c>
      <c r="BI176" s="23" t="str">
        <f t="shared" si="39"/>
        <v/>
      </c>
      <c r="BJ176" s="40"/>
      <c r="BK176" s="40"/>
      <c r="BL176" s="40"/>
      <c r="BM176" s="40"/>
      <c r="BN176" s="40"/>
      <c r="BO176" s="40"/>
      <c r="BP176" s="40"/>
      <c r="BQ176" s="40"/>
      <c r="BR176" s="40"/>
      <c r="BS176" s="40"/>
      <c r="BT176" s="40"/>
      <c r="BU176" s="40"/>
      <c r="BV176" s="40"/>
      <c r="BW176" s="40"/>
      <c r="BX176" s="40"/>
      <c r="BY176" s="40"/>
      <c r="BZ176" s="40"/>
      <c r="CA176" s="23" t="str">
        <f t="shared" si="40"/>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 t="shared" si="41"/>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 t="shared" si="28"/>
        <v/>
      </c>
      <c r="AT177" s="17" t="str">
        <f t="shared" si="29"/>
        <v/>
      </c>
      <c r="AU177" s="16" t="str">
        <f t="shared" si="30"/>
        <v/>
      </c>
      <c r="AV177" s="17" t="str">
        <f t="shared" si="31"/>
        <v/>
      </c>
      <c r="AW177" s="17" t="str">
        <f t="shared" si="32"/>
        <v/>
      </c>
      <c r="AX177" s="16" t="str">
        <f t="shared" si="33"/>
        <v/>
      </c>
      <c r="AY177" s="16" t="str">
        <f>IF(B177="","",COUNTIFS($B$5:B177,B177,$AT$5:AT177,AT177))</f>
        <v/>
      </c>
      <c r="AZ177" s="16" t="str">
        <f>IF(B177="","",COUNTIFS($B$5:B177,B177,$AV$5:AV177,AV177))</f>
        <v/>
      </c>
      <c r="BA177" s="16" t="str">
        <f t="shared" si="34"/>
        <v/>
      </c>
      <c r="BB177" s="16" t="str">
        <f t="shared" si="35"/>
        <v/>
      </c>
      <c r="BC177" s="16">
        <f t="shared" si="36"/>
        <v>0</v>
      </c>
      <c r="BD177" s="23" t="str">
        <f t="shared" si="37"/>
        <v/>
      </c>
      <c r="BE177" s="15" t="str">
        <f>IF($F177="","","REV"&amp;COUNTIF($F$5:F177,$F177))</f>
        <v/>
      </c>
      <c r="BF177" s="25"/>
      <c r="BG177" s="25"/>
      <c r="BH177" s="23" t="str">
        <f t="shared" si="38"/>
        <v/>
      </c>
      <c r="BI177" s="23" t="str">
        <f t="shared" si="39"/>
        <v/>
      </c>
      <c r="BJ177" s="40"/>
      <c r="BK177" s="40"/>
      <c r="BL177" s="40"/>
      <c r="BM177" s="40"/>
      <c r="BN177" s="40"/>
      <c r="BO177" s="40"/>
      <c r="BP177" s="40"/>
      <c r="BQ177" s="40"/>
      <c r="BR177" s="40"/>
      <c r="BS177" s="40"/>
      <c r="BT177" s="40"/>
      <c r="BU177" s="40"/>
      <c r="BV177" s="40"/>
      <c r="BW177" s="40"/>
      <c r="BX177" s="40"/>
      <c r="BY177" s="40"/>
      <c r="BZ177" s="40"/>
      <c r="CA177" s="23" t="str">
        <f t="shared" si="40"/>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 t="shared" si="41"/>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 t="shared" si="28"/>
        <v/>
      </c>
      <c r="AT178" s="17" t="str">
        <f t="shared" si="29"/>
        <v/>
      </c>
      <c r="AU178" s="16" t="str">
        <f t="shared" si="30"/>
        <v/>
      </c>
      <c r="AV178" s="17" t="str">
        <f t="shared" si="31"/>
        <v/>
      </c>
      <c r="AW178" s="17" t="str">
        <f t="shared" si="32"/>
        <v/>
      </c>
      <c r="AX178" s="16" t="str">
        <f t="shared" si="33"/>
        <v/>
      </c>
      <c r="AY178" s="16" t="str">
        <f>IF(B178="","",COUNTIFS($B$5:B178,B178,$AT$5:AT178,AT178))</f>
        <v/>
      </c>
      <c r="AZ178" s="16" t="str">
        <f>IF(B178="","",COUNTIFS($B$5:B178,B178,$AV$5:AV178,AV178))</f>
        <v/>
      </c>
      <c r="BA178" s="16" t="str">
        <f t="shared" si="34"/>
        <v/>
      </c>
      <c r="BB178" s="16" t="str">
        <f t="shared" si="35"/>
        <v/>
      </c>
      <c r="BC178" s="16">
        <f t="shared" si="36"/>
        <v>0</v>
      </c>
      <c r="BD178" s="23" t="str">
        <f t="shared" si="37"/>
        <v/>
      </c>
      <c r="BE178" s="15" t="str">
        <f>IF($F178="","","REV"&amp;COUNTIF($F$5:F178,$F178))</f>
        <v/>
      </c>
      <c r="BF178" s="25"/>
      <c r="BG178" s="25"/>
      <c r="BH178" s="23" t="str">
        <f t="shared" si="38"/>
        <v/>
      </c>
      <c r="BI178" s="23" t="str">
        <f t="shared" si="39"/>
        <v/>
      </c>
      <c r="BJ178" s="40"/>
      <c r="BK178" s="40"/>
      <c r="BL178" s="40"/>
      <c r="BM178" s="40"/>
      <c r="BN178" s="40"/>
      <c r="BO178" s="40"/>
      <c r="BP178" s="40"/>
      <c r="BQ178" s="40"/>
      <c r="BR178" s="40"/>
      <c r="BS178" s="40"/>
      <c r="BT178" s="40"/>
      <c r="BU178" s="40"/>
      <c r="BV178" s="40"/>
      <c r="BW178" s="40"/>
      <c r="BX178" s="40"/>
      <c r="BY178" s="40"/>
      <c r="BZ178" s="40"/>
      <c r="CA178" s="23" t="str">
        <f t="shared" si="40"/>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 t="shared" si="41"/>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 t="shared" si="28"/>
        <v/>
      </c>
      <c r="AT179" s="17" t="str">
        <f t="shared" si="29"/>
        <v/>
      </c>
      <c r="AU179" s="16" t="str">
        <f t="shared" si="30"/>
        <v/>
      </c>
      <c r="AV179" s="17" t="str">
        <f t="shared" si="31"/>
        <v/>
      </c>
      <c r="AW179" s="17" t="str">
        <f t="shared" si="32"/>
        <v/>
      </c>
      <c r="AX179" s="16" t="str">
        <f t="shared" si="33"/>
        <v/>
      </c>
      <c r="AY179" s="16" t="str">
        <f>IF(B179="","",COUNTIFS($B$5:B179,B179,$AT$5:AT179,AT179))</f>
        <v/>
      </c>
      <c r="AZ179" s="16" t="str">
        <f>IF(B179="","",COUNTIFS($B$5:B179,B179,$AV$5:AV179,AV179))</f>
        <v/>
      </c>
      <c r="BA179" s="16" t="str">
        <f t="shared" si="34"/>
        <v/>
      </c>
      <c r="BB179" s="16" t="str">
        <f t="shared" si="35"/>
        <v/>
      </c>
      <c r="BC179" s="16">
        <f t="shared" si="36"/>
        <v>0</v>
      </c>
      <c r="BD179" s="23" t="str">
        <f t="shared" si="37"/>
        <v/>
      </c>
      <c r="BE179" s="15" t="str">
        <f>IF($F179="","","REV"&amp;COUNTIF($F$5:F179,$F179))</f>
        <v/>
      </c>
      <c r="BF179" s="25"/>
      <c r="BG179" s="25"/>
      <c r="BH179" s="23" t="str">
        <f t="shared" si="38"/>
        <v/>
      </c>
      <c r="BI179" s="23" t="str">
        <f t="shared" si="39"/>
        <v/>
      </c>
      <c r="BJ179" s="40"/>
      <c r="BK179" s="40"/>
      <c r="BL179" s="40"/>
      <c r="BM179" s="40"/>
      <c r="BN179" s="40"/>
      <c r="BO179" s="40"/>
      <c r="BP179" s="40"/>
      <c r="BQ179" s="40"/>
      <c r="BR179" s="40"/>
      <c r="BS179" s="40"/>
      <c r="BT179" s="40"/>
      <c r="BU179" s="40"/>
      <c r="BV179" s="40"/>
      <c r="BW179" s="40"/>
      <c r="BX179" s="40"/>
      <c r="BY179" s="40"/>
      <c r="BZ179" s="40"/>
      <c r="CA179" s="23" t="str">
        <f t="shared" si="40"/>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 t="shared" si="41"/>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 t="shared" si="28"/>
        <v/>
      </c>
      <c r="AT180" s="17" t="str">
        <f t="shared" si="29"/>
        <v/>
      </c>
      <c r="AU180" s="16" t="str">
        <f t="shared" si="30"/>
        <v/>
      </c>
      <c r="AV180" s="17" t="str">
        <f t="shared" si="31"/>
        <v/>
      </c>
      <c r="AW180" s="17" t="str">
        <f t="shared" si="32"/>
        <v/>
      </c>
      <c r="AX180" s="16" t="str">
        <f t="shared" si="33"/>
        <v/>
      </c>
      <c r="AY180" s="16" t="str">
        <f>IF(B180="","",COUNTIFS($B$5:B180,B180,$AT$5:AT180,AT180))</f>
        <v/>
      </c>
      <c r="AZ180" s="16" t="str">
        <f>IF(B180="","",COUNTIFS($B$5:B180,B180,$AV$5:AV180,AV180))</f>
        <v/>
      </c>
      <c r="BA180" s="16" t="str">
        <f t="shared" si="34"/>
        <v/>
      </c>
      <c r="BB180" s="16" t="str">
        <f t="shared" si="35"/>
        <v/>
      </c>
      <c r="BC180" s="16">
        <f t="shared" si="36"/>
        <v>0</v>
      </c>
      <c r="BD180" s="23" t="str">
        <f t="shared" si="37"/>
        <v/>
      </c>
      <c r="BE180" s="15" t="str">
        <f>IF($F180="","","REV"&amp;COUNTIF($F$5:F180,$F180))</f>
        <v/>
      </c>
      <c r="BF180" s="25"/>
      <c r="BG180" s="25"/>
      <c r="BH180" s="23" t="str">
        <f t="shared" si="38"/>
        <v/>
      </c>
      <c r="BI180" s="23" t="str">
        <f t="shared" si="39"/>
        <v/>
      </c>
      <c r="BJ180" s="40"/>
      <c r="BK180" s="40"/>
      <c r="BL180" s="40"/>
      <c r="BM180" s="40"/>
      <c r="BN180" s="40"/>
      <c r="BO180" s="40"/>
      <c r="BP180" s="40"/>
      <c r="BQ180" s="40"/>
      <c r="BR180" s="40"/>
      <c r="BS180" s="40"/>
      <c r="BT180" s="40"/>
      <c r="BU180" s="40"/>
      <c r="BV180" s="40"/>
      <c r="BW180" s="40"/>
      <c r="BX180" s="40"/>
      <c r="BY180" s="40"/>
      <c r="BZ180" s="40"/>
      <c r="CA180" s="23" t="str">
        <f t="shared" si="40"/>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 t="shared" si="41"/>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 t="shared" si="28"/>
        <v/>
      </c>
      <c r="AT181" s="17" t="str">
        <f t="shared" si="29"/>
        <v/>
      </c>
      <c r="AU181" s="16" t="str">
        <f t="shared" si="30"/>
        <v/>
      </c>
      <c r="AV181" s="17" t="str">
        <f t="shared" si="31"/>
        <v/>
      </c>
      <c r="AW181" s="17" t="str">
        <f t="shared" si="32"/>
        <v/>
      </c>
      <c r="AX181" s="16" t="str">
        <f t="shared" si="33"/>
        <v/>
      </c>
      <c r="AY181" s="16" t="str">
        <f>IF(B181="","",COUNTIFS($B$5:B181,B181,$AT$5:AT181,AT181))</f>
        <v/>
      </c>
      <c r="AZ181" s="16" t="str">
        <f>IF(B181="","",COUNTIFS($B$5:B181,B181,$AV$5:AV181,AV181))</f>
        <v/>
      </c>
      <c r="BA181" s="16" t="str">
        <f t="shared" si="34"/>
        <v/>
      </c>
      <c r="BB181" s="16" t="str">
        <f t="shared" si="35"/>
        <v/>
      </c>
      <c r="BC181" s="16">
        <f t="shared" si="36"/>
        <v>0</v>
      </c>
      <c r="BD181" s="23" t="str">
        <f t="shared" si="37"/>
        <v/>
      </c>
      <c r="BE181" s="15" t="str">
        <f>IF($F181="","","REV"&amp;COUNTIF($F$5:F181,$F181))</f>
        <v/>
      </c>
      <c r="BF181" s="25"/>
      <c r="BG181" s="25"/>
      <c r="BH181" s="23" t="str">
        <f t="shared" si="38"/>
        <v/>
      </c>
      <c r="BI181" s="23" t="str">
        <f t="shared" si="39"/>
        <v/>
      </c>
      <c r="BJ181" s="40"/>
      <c r="BK181" s="40"/>
      <c r="BL181" s="40"/>
      <c r="BM181" s="40"/>
      <c r="BN181" s="40"/>
      <c r="BO181" s="40"/>
      <c r="BP181" s="40"/>
      <c r="BQ181" s="40"/>
      <c r="BR181" s="40"/>
      <c r="BS181" s="40"/>
      <c r="BT181" s="40"/>
      <c r="BU181" s="40"/>
      <c r="BV181" s="40"/>
      <c r="BW181" s="40"/>
      <c r="BX181" s="40"/>
      <c r="BY181" s="40"/>
      <c r="BZ181" s="40"/>
      <c r="CA181" s="23" t="str">
        <f t="shared" si="40"/>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 t="shared" si="41"/>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 t="shared" si="28"/>
        <v/>
      </c>
      <c r="AT182" s="17" t="str">
        <f t="shared" si="29"/>
        <v/>
      </c>
      <c r="AU182" s="16" t="str">
        <f t="shared" si="30"/>
        <v/>
      </c>
      <c r="AV182" s="17" t="str">
        <f t="shared" si="31"/>
        <v/>
      </c>
      <c r="AW182" s="17" t="str">
        <f t="shared" si="32"/>
        <v/>
      </c>
      <c r="AX182" s="16" t="str">
        <f t="shared" si="33"/>
        <v/>
      </c>
      <c r="AY182" s="16" t="str">
        <f>IF(B182="","",COUNTIFS($B$5:B182,B182,$AT$5:AT182,AT182))</f>
        <v/>
      </c>
      <c r="AZ182" s="16" t="str">
        <f>IF(B182="","",COUNTIFS($B$5:B182,B182,$AV$5:AV182,AV182))</f>
        <v/>
      </c>
      <c r="BA182" s="16" t="str">
        <f t="shared" si="34"/>
        <v/>
      </c>
      <c r="BB182" s="16" t="str">
        <f t="shared" si="35"/>
        <v/>
      </c>
      <c r="BC182" s="16">
        <f t="shared" si="36"/>
        <v>0</v>
      </c>
      <c r="BD182" s="23" t="str">
        <f t="shared" si="37"/>
        <v/>
      </c>
      <c r="BE182" s="15" t="str">
        <f>IF($F182="","","REV"&amp;COUNTIF($F$5:F182,$F182))</f>
        <v/>
      </c>
      <c r="BF182" s="25"/>
      <c r="BG182" s="25"/>
      <c r="BH182" s="23" t="str">
        <f t="shared" si="38"/>
        <v/>
      </c>
      <c r="BI182" s="23" t="str">
        <f t="shared" si="39"/>
        <v/>
      </c>
      <c r="BJ182" s="40"/>
      <c r="BK182" s="40"/>
      <c r="BL182" s="40"/>
      <c r="BM182" s="40"/>
      <c r="BN182" s="40"/>
      <c r="BO182" s="40"/>
      <c r="BP182" s="40"/>
      <c r="BQ182" s="40"/>
      <c r="BR182" s="40"/>
      <c r="BS182" s="40"/>
      <c r="BT182" s="40"/>
      <c r="BU182" s="40"/>
      <c r="BV182" s="40"/>
      <c r="BW182" s="40"/>
      <c r="BX182" s="40"/>
      <c r="BY182" s="40"/>
      <c r="BZ182" s="40"/>
      <c r="CA182" s="23" t="str">
        <f t="shared" si="40"/>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 t="shared" si="41"/>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 t="shared" si="28"/>
        <v/>
      </c>
      <c r="AT183" s="17" t="str">
        <f t="shared" si="29"/>
        <v/>
      </c>
      <c r="AU183" s="16" t="str">
        <f t="shared" si="30"/>
        <v/>
      </c>
      <c r="AV183" s="17" t="str">
        <f t="shared" si="31"/>
        <v/>
      </c>
      <c r="AW183" s="17" t="str">
        <f t="shared" si="32"/>
        <v/>
      </c>
      <c r="AX183" s="16" t="str">
        <f t="shared" si="33"/>
        <v/>
      </c>
      <c r="AY183" s="16" t="str">
        <f>IF(B183="","",COUNTIFS($B$5:B183,B183,$AT$5:AT183,AT183))</f>
        <v/>
      </c>
      <c r="AZ183" s="16" t="str">
        <f>IF(B183="","",COUNTIFS($B$5:B183,B183,$AV$5:AV183,AV183))</f>
        <v/>
      </c>
      <c r="BA183" s="16" t="str">
        <f t="shared" si="34"/>
        <v/>
      </c>
      <c r="BB183" s="16" t="str">
        <f t="shared" si="35"/>
        <v/>
      </c>
      <c r="BC183" s="16">
        <f t="shared" si="36"/>
        <v>0</v>
      </c>
      <c r="BD183" s="23" t="str">
        <f t="shared" si="37"/>
        <v/>
      </c>
      <c r="BE183" s="15" t="str">
        <f>IF($F183="","","REV"&amp;COUNTIF($F$5:F183,$F183))</f>
        <v/>
      </c>
      <c r="BF183" s="25"/>
      <c r="BG183" s="25"/>
      <c r="BH183" s="23" t="str">
        <f t="shared" si="38"/>
        <v/>
      </c>
      <c r="BI183" s="23" t="str">
        <f t="shared" si="39"/>
        <v/>
      </c>
      <c r="BJ183" s="40"/>
      <c r="BK183" s="40"/>
      <c r="BL183" s="40"/>
      <c r="BM183" s="40"/>
      <c r="BN183" s="40"/>
      <c r="BO183" s="40"/>
      <c r="BP183" s="40"/>
      <c r="BQ183" s="40"/>
      <c r="BR183" s="40"/>
      <c r="BS183" s="40"/>
      <c r="BT183" s="40"/>
      <c r="BU183" s="40"/>
      <c r="BV183" s="40"/>
      <c r="BW183" s="40"/>
      <c r="BX183" s="40"/>
      <c r="BY183" s="40"/>
      <c r="BZ183" s="40"/>
      <c r="CA183" s="23" t="str">
        <f t="shared" si="40"/>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 t="shared" si="41"/>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 t="shared" si="28"/>
        <v/>
      </c>
      <c r="AT184" s="17" t="str">
        <f t="shared" si="29"/>
        <v/>
      </c>
      <c r="AU184" s="16" t="str">
        <f t="shared" si="30"/>
        <v/>
      </c>
      <c r="AV184" s="17" t="str">
        <f t="shared" si="31"/>
        <v/>
      </c>
      <c r="AW184" s="17" t="str">
        <f t="shared" si="32"/>
        <v/>
      </c>
      <c r="AX184" s="16" t="str">
        <f t="shared" si="33"/>
        <v/>
      </c>
      <c r="AY184" s="16" t="str">
        <f>IF(B184="","",COUNTIFS($B$5:B184,B184,$AT$5:AT184,AT184))</f>
        <v/>
      </c>
      <c r="AZ184" s="16" t="str">
        <f>IF(B184="","",COUNTIFS($B$5:B184,B184,$AV$5:AV184,AV184))</f>
        <v/>
      </c>
      <c r="BA184" s="16" t="str">
        <f t="shared" si="34"/>
        <v/>
      </c>
      <c r="BB184" s="16" t="str">
        <f t="shared" si="35"/>
        <v/>
      </c>
      <c r="BC184" s="16">
        <f t="shared" si="36"/>
        <v>0</v>
      </c>
      <c r="BD184" s="23" t="str">
        <f t="shared" si="37"/>
        <v/>
      </c>
      <c r="BE184" s="15" t="str">
        <f>IF($F184="","","REV"&amp;COUNTIF($F$5:F184,$F184))</f>
        <v/>
      </c>
      <c r="BF184" s="25"/>
      <c r="BG184" s="25"/>
      <c r="BH184" s="23" t="str">
        <f t="shared" si="38"/>
        <v/>
      </c>
      <c r="BI184" s="23" t="str">
        <f t="shared" si="39"/>
        <v/>
      </c>
      <c r="BJ184" s="40"/>
      <c r="BK184" s="40"/>
      <c r="BL184" s="40"/>
      <c r="BM184" s="40"/>
      <c r="BN184" s="40"/>
      <c r="BO184" s="40"/>
      <c r="BP184" s="40"/>
      <c r="BQ184" s="40"/>
      <c r="BR184" s="40"/>
      <c r="BS184" s="40"/>
      <c r="BT184" s="40"/>
      <c r="BU184" s="40"/>
      <c r="BV184" s="40"/>
      <c r="BW184" s="40"/>
      <c r="BX184" s="40"/>
      <c r="BY184" s="40"/>
      <c r="BZ184" s="40"/>
      <c r="CA184" s="23" t="str">
        <f t="shared" si="40"/>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 t="shared" si="41"/>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 t="shared" si="28"/>
        <v/>
      </c>
      <c r="AT185" s="17" t="str">
        <f t="shared" si="29"/>
        <v/>
      </c>
      <c r="AU185" s="16" t="str">
        <f t="shared" si="30"/>
        <v/>
      </c>
      <c r="AV185" s="17" t="str">
        <f t="shared" si="31"/>
        <v/>
      </c>
      <c r="AW185" s="17" t="str">
        <f t="shared" si="32"/>
        <v/>
      </c>
      <c r="AX185" s="16" t="str">
        <f t="shared" si="33"/>
        <v/>
      </c>
      <c r="AY185" s="16" t="str">
        <f>IF(B185="","",COUNTIFS($B$5:B185,B185,$AT$5:AT185,AT185))</f>
        <v/>
      </c>
      <c r="AZ185" s="16" t="str">
        <f>IF(B185="","",COUNTIFS($B$5:B185,B185,$AV$5:AV185,AV185))</f>
        <v/>
      </c>
      <c r="BA185" s="16" t="str">
        <f t="shared" si="34"/>
        <v/>
      </c>
      <c r="BB185" s="16" t="str">
        <f t="shared" si="35"/>
        <v/>
      </c>
      <c r="BC185" s="16">
        <f t="shared" si="36"/>
        <v>0</v>
      </c>
      <c r="BD185" s="23" t="str">
        <f t="shared" si="37"/>
        <v/>
      </c>
      <c r="BE185" s="15" t="str">
        <f>IF($F185="","","REV"&amp;COUNTIF($F$5:F185,$F185))</f>
        <v/>
      </c>
      <c r="BF185" s="25"/>
      <c r="BG185" s="25"/>
      <c r="BH185" s="23" t="str">
        <f t="shared" si="38"/>
        <v/>
      </c>
      <c r="BI185" s="23" t="str">
        <f t="shared" si="39"/>
        <v/>
      </c>
      <c r="BJ185" s="40"/>
      <c r="BK185" s="40"/>
      <c r="BL185" s="40"/>
      <c r="BM185" s="40"/>
      <c r="BN185" s="40"/>
      <c r="BO185" s="40"/>
      <c r="BP185" s="40"/>
      <c r="BQ185" s="40"/>
      <c r="BR185" s="40"/>
      <c r="BS185" s="40"/>
      <c r="BT185" s="40"/>
      <c r="BU185" s="40"/>
      <c r="BV185" s="40"/>
      <c r="BW185" s="40"/>
      <c r="BX185" s="40"/>
      <c r="BY185" s="40"/>
      <c r="BZ185" s="40"/>
      <c r="CA185" s="23" t="str">
        <f t="shared" si="40"/>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 t="shared" si="41"/>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 t="shared" si="28"/>
        <v/>
      </c>
      <c r="AT186" s="17" t="str">
        <f t="shared" si="29"/>
        <v/>
      </c>
      <c r="AU186" s="16" t="str">
        <f t="shared" si="30"/>
        <v/>
      </c>
      <c r="AV186" s="17" t="str">
        <f t="shared" si="31"/>
        <v/>
      </c>
      <c r="AW186" s="17" t="str">
        <f t="shared" si="32"/>
        <v/>
      </c>
      <c r="AX186" s="16" t="str">
        <f t="shared" si="33"/>
        <v/>
      </c>
      <c r="AY186" s="16" t="str">
        <f>IF(B186="","",COUNTIFS($B$5:B186,B186,$AT$5:AT186,AT186))</f>
        <v/>
      </c>
      <c r="AZ186" s="16" t="str">
        <f>IF(B186="","",COUNTIFS($B$5:B186,B186,$AV$5:AV186,AV186))</f>
        <v/>
      </c>
      <c r="BA186" s="16" t="str">
        <f t="shared" si="34"/>
        <v/>
      </c>
      <c r="BB186" s="16" t="str">
        <f t="shared" si="35"/>
        <v/>
      </c>
      <c r="BC186" s="16">
        <f t="shared" si="36"/>
        <v>0</v>
      </c>
      <c r="BD186" s="23" t="str">
        <f t="shared" si="37"/>
        <v/>
      </c>
      <c r="BE186" s="15" t="str">
        <f>IF($F186="","","REV"&amp;COUNTIF($F$5:F186,$F186))</f>
        <v/>
      </c>
      <c r="BF186" s="25"/>
      <c r="BG186" s="25"/>
      <c r="BH186" s="23" t="str">
        <f t="shared" si="38"/>
        <v/>
      </c>
      <c r="BI186" s="23" t="str">
        <f t="shared" si="39"/>
        <v/>
      </c>
      <c r="BJ186" s="40"/>
      <c r="BK186" s="40"/>
      <c r="BL186" s="40"/>
      <c r="BM186" s="40"/>
      <c r="BN186" s="40"/>
      <c r="BO186" s="40"/>
      <c r="BP186" s="40"/>
      <c r="BQ186" s="40"/>
      <c r="BR186" s="40"/>
      <c r="BS186" s="40"/>
      <c r="BT186" s="40"/>
      <c r="BU186" s="40"/>
      <c r="BV186" s="40"/>
      <c r="BW186" s="40"/>
      <c r="BX186" s="40"/>
      <c r="BY186" s="40"/>
      <c r="BZ186" s="40"/>
      <c r="CA186" s="23" t="str">
        <f t="shared" si="40"/>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 t="shared" si="41"/>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 t="shared" si="28"/>
        <v/>
      </c>
      <c r="AT187" s="17" t="str">
        <f t="shared" si="29"/>
        <v/>
      </c>
      <c r="AU187" s="16" t="str">
        <f t="shared" si="30"/>
        <v/>
      </c>
      <c r="AV187" s="17" t="str">
        <f t="shared" si="31"/>
        <v/>
      </c>
      <c r="AW187" s="17" t="str">
        <f t="shared" si="32"/>
        <v/>
      </c>
      <c r="AX187" s="16" t="str">
        <f t="shared" si="33"/>
        <v/>
      </c>
      <c r="AY187" s="16" t="str">
        <f>IF(B187="","",COUNTIFS($B$5:B187,B187,$AT$5:AT187,AT187))</f>
        <v/>
      </c>
      <c r="AZ187" s="16" t="str">
        <f>IF(B187="","",COUNTIFS($B$5:B187,B187,$AV$5:AV187,AV187))</f>
        <v/>
      </c>
      <c r="BA187" s="16" t="str">
        <f t="shared" si="34"/>
        <v/>
      </c>
      <c r="BB187" s="16" t="str">
        <f t="shared" si="35"/>
        <v/>
      </c>
      <c r="BC187" s="16">
        <f t="shared" si="36"/>
        <v>0</v>
      </c>
      <c r="BD187" s="23" t="str">
        <f t="shared" si="37"/>
        <v/>
      </c>
      <c r="BE187" s="15" t="str">
        <f>IF($F187="","","REV"&amp;COUNTIF($F$5:F187,$F187))</f>
        <v/>
      </c>
      <c r="BF187" s="25"/>
      <c r="BG187" s="25"/>
      <c r="BH187" s="23" t="str">
        <f t="shared" si="38"/>
        <v/>
      </c>
      <c r="BI187" s="23" t="str">
        <f t="shared" si="39"/>
        <v/>
      </c>
      <c r="BJ187" s="40"/>
      <c r="BK187" s="40"/>
      <c r="BL187" s="40"/>
      <c r="BM187" s="40"/>
      <c r="BN187" s="40"/>
      <c r="BO187" s="40"/>
      <c r="BP187" s="40"/>
      <c r="BQ187" s="40"/>
      <c r="BR187" s="40"/>
      <c r="BS187" s="40"/>
      <c r="BT187" s="40"/>
      <c r="BU187" s="40"/>
      <c r="BV187" s="40"/>
      <c r="BW187" s="40"/>
      <c r="BX187" s="40"/>
      <c r="BY187" s="40"/>
      <c r="BZ187" s="40"/>
      <c r="CA187" s="23" t="str">
        <f t="shared" si="40"/>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 t="shared" si="41"/>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 t="shared" si="28"/>
        <v/>
      </c>
      <c r="AT188" s="17" t="str">
        <f t="shared" si="29"/>
        <v/>
      </c>
      <c r="AU188" s="16" t="str">
        <f t="shared" si="30"/>
        <v/>
      </c>
      <c r="AV188" s="17" t="str">
        <f t="shared" si="31"/>
        <v/>
      </c>
      <c r="AW188" s="17" t="str">
        <f t="shared" si="32"/>
        <v/>
      </c>
      <c r="AX188" s="16" t="str">
        <f t="shared" si="33"/>
        <v/>
      </c>
      <c r="AY188" s="16" t="str">
        <f>IF(B188="","",COUNTIFS($B$5:B188,B188,$AT$5:AT188,AT188))</f>
        <v/>
      </c>
      <c r="AZ188" s="16" t="str">
        <f>IF(B188="","",COUNTIFS($B$5:B188,B188,$AV$5:AV188,AV188))</f>
        <v/>
      </c>
      <c r="BA188" s="16" t="str">
        <f t="shared" si="34"/>
        <v/>
      </c>
      <c r="BB188" s="16" t="str">
        <f t="shared" si="35"/>
        <v/>
      </c>
      <c r="BC188" s="16">
        <f t="shared" si="36"/>
        <v>0</v>
      </c>
      <c r="BD188" s="23" t="str">
        <f t="shared" si="37"/>
        <v/>
      </c>
      <c r="BE188" s="15" t="str">
        <f>IF($F188="","","REV"&amp;COUNTIF($F$5:F188,$F188))</f>
        <v/>
      </c>
      <c r="BF188" s="25"/>
      <c r="BG188" s="25"/>
      <c r="BH188" s="23" t="str">
        <f t="shared" si="38"/>
        <v/>
      </c>
      <c r="BI188" s="23" t="str">
        <f t="shared" si="39"/>
        <v/>
      </c>
      <c r="BJ188" s="40"/>
      <c r="BK188" s="40"/>
      <c r="BL188" s="40"/>
      <c r="BM188" s="40"/>
      <c r="BN188" s="40"/>
      <c r="BO188" s="40"/>
      <c r="BP188" s="40"/>
      <c r="BQ188" s="40"/>
      <c r="BR188" s="40"/>
      <c r="BS188" s="40"/>
      <c r="BT188" s="40"/>
      <c r="BU188" s="40"/>
      <c r="BV188" s="40"/>
      <c r="BW188" s="40"/>
      <c r="BX188" s="40"/>
      <c r="BY188" s="40"/>
      <c r="BZ188" s="40"/>
      <c r="CA188" s="23" t="str">
        <f t="shared" si="40"/>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 t="shared" si="41"/>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 t="shared" si="28"/>
        <v/>
      </c>
      <c r="AT189" s="17" t="str">
        <f t="shared" si="29"/>
        <v/>
      </c>
      <c r="AU189" s="16" t="str">
        <f t="shared" si="30"/>
        <v/>
      </c>
      <c r="AV189" s="17" t="str">
        <f t="shared" si="31"/>
        <v/>
      </c>
      <c r="AW189" s="17" t="str">
        <f t="shared" si="32"/>
        <v/>
      </c>
      <c r="AX189" s="16" t="str">
        <f t="shared" si="33"/>
        <v/>
      </c>
      <c r="AY189" s="16" t="str">
        <f>IF(B189="","",COUNTIFS($B$5:B189,B189,$AT$5:AT189,AT189))</f>
        <v/>
      </c>
      <c r="AZ189" s="16" t="str">
        <f>IF(B189="","",COUNTIFS($B$5:B189,B189,$AV$5:AV189,AV189))</f>
        <v/>
      </c>
      <c r="BA189" s="16" t="str">
        <f t="shared" si="34"/>
        <v/>
      </c>
      <c r="BB189" s="16" t="str">
        <f t="shared" si="35"/>
        <v/>
      </c>
      <c r="BC189" s="16">
        <f t="shared" si="36"/>
        <v>0</v>
      </c>
      <c r="BD189" s="23" t="str">
        <f t="shared" si="37"/>
        <v/>
      </c>
      <c r="BE189" s="15" t="str">
        <f>IF($F189="","","REV"&amp;COUNTIF($F$5:F189,$F189))</f>
        <v/>
      </c>
      <c r="BF189" s="25"/>
      <c r="BG189" s="25"/>
      <c r="BH189" s="23" t="str">
        <f t="shared" si="38"/>
        <v/>
      </c>
      <c r="BI189" s="23" t="str">
        <f t="shared" si="39"/>
        <v/>
      </c>
      <c r="BJ189" s="40"/>
      <c r="BK189" s="40"/>
      <c r="BL189" s="40"/>
      <c r="BM189" s="40"/>
      <c r="BN189" s="40"/>
      <c r="BO189" s="40"/>
      <c r="BP189" s="40"/>
      <c r="BQ189" s="40"/>
      <c r="BR189" s="40"/>
      <c r="BS189" s="40"/>
      <c r="BT189" s="40"/>
      <c r="BU189" s="40"/>
      <c r="BV189" s="40"/>
      <c r="BW189" s="40"/>
      <c r="BX189" s="40"/>
      <c r="BY189" s="40"/>
      <c r="BZ189" s="40"/>
      <c r="CA189" s="23" t="str">
        <f t="shared" si="40"/>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 t="shared" si="41"/>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 t="shared" si="28"/>
        <v/>
      </c>
      <c r="AT190" s="17" t="str">
        <f t="shared" si="29"/>
        <v/>
      </c>
      <c r="AU190" s="16" t="str">
        <f t="shared" si="30"/>
        <v/>
      </c>
      <c r="AV190" s="17" t="str">
        <f t="shared" si="31"/>
        <v/>
      </c>
      <c r="AW190" s="17" t="str">
        <f t="shared" si="32"/>
        <v/>
      </c>
      <c r="AX190" s="16" t="str">
        <f t="shared" si="33"/>
        <v/>
      </c>
      <c r="AY190" s="16" t="str">
        <f>IF(B190="","",COUNTIFS($B$5:B190,B190,$AT$5:AT190,AT190))</f>
        <v/>
      </c>
      <c r="AZ190" s="16" t="str">
        <f>IF(B190="","",COUNTIFS($B$5:B190,B190,$AV$5:AV190,AV190))</f>
        <v/>
      </c>
      <c r="BA190" s="16" t="str">
        <f t="shared" si="34"/>
        <v/>
      </c>
      <c r="BB190" s="16" t="str">
        <f t="shared" si="35"/>
        <v/>
      </c>
      <c r="BC190" s="16">
        <f t="shared" si="36"/>
        <v>0</v>
      </c>
      <c r="BD190" s="23" t="str">
        <f t="shared" si="37"/>
        <v/>
      </c>
      <c r="BE190" s="15" t="str">
        <f>IF($F190="","","REV"&amp;COUNTIF($F$5:F190,$F190))</f>
        <v/>
      </c>
      <c r="BF190" s="25"/>
      <c r="BG190" s="25"/>
      <c r="BH190" s="23" t="str">
        <f t="shared" si="38"/>
        <v/>
      </c>
      <c r="BI190" s="23" t="str">
        <f t="shared" si="39"/>
        <v/>
      </c>
      <c r="BJ190" s="40"/>
      <c r="BK190" s="40"/>
      <c r="BL190" s="40"/>
      <c r="BM190" s="40"/>
      <c r="BN190" s="40"/>
      <c r="BO190" s="40"/>
      <c r="BP190" s="40"/>
      <c r="BQ190" s="40"/>
      <c r="BR190" s="40"/>
      <c r="BS190" s="40"/>
      <c r="BT190" s="40"/>
      <c r="BU190" s="40"/>
      <c r="BV190" s="40"/>
      <c r="BW190" s="40"/>
      <c r="BX190" s="40"/>
      <c r="BY190" s="40"/>
      <c r="BZ190" s="40"/>
      <c r="CA190" s="23" t="str">
        <f t="shared" si="40"/>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 t="shared" si="41"/>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 t="shared" si="28"/>
        <v/>
      </c>
      <c r="AT191" s="17" t="str">
        <f t="shared" si="29"/>
        <v/>
      </c>
      <c r="AU191" s="16" t="str">
        <f t="shared" si="30"/>
        <v/>
      </c>
      <c r="AV191" s="17" t="str">
        <f t="shared" si="31"/>
        <v/>
      </c>
      <c r="AW191" s="17" t="str">
        <f t="shared" si="32"/>
        <v/>
      </c>
      <c r="AX191" s="16" t="str">
        <f t="shared" si="33"/>
        <v/>
      </c>
      <c r="AY191" s="16" t="str">
        <f>IF(B191="","",COUNTIFS($B$5:B191,B191,$AT$5:AT191,AT191))</f>
        <v/>
      </c>
      <c r="AZ191" s="16" t="str">
        <f>IF(B191="","",COUNTIFS($B$5:B191,B191,$AV$5:AV191,AV191))</f>
        <v/>
      </c>
      <c r="BA191" s="16" t="str">
        <f t="shared" si="34"/>
        <v/>
      </c>
      <c r="BB191" s="16" t="str">
        <f t="shared" si="35"/>
        <v/>
      </c>
      <c r="BC191" s="16">
        <f t="shared" si="36"/>
        <v>0</v>
      </c>
      <c r="BD191" s="23" t="str">
        <f t="shared" si="37"/>
        <v/>
      </c>
      <c r="BE191" s="15" t="str">
        <f>IF($F191="","","REV"&amp;COUNTIF($F$5:F191,$F191))</f>
        <v/>
      </c>
      <c r="BF191" s="25"/>
      <c r="BG191" s="25"/>
      <c r="BH191" s="23" t="str">
        <f t="shared" si="38"/>
        <v/>
      </c>
      <c r="BI191" s="23" t="str">
        <f t="shared" si="39"/>
        <v/>
      </c>
      <c r="BJ191" s="40"/>
      <c r="BK191" s="40"/>
      <c r="BL191" s="40"/>
      <c r="BM191" s="40"/>
      <c r="BN191" s="40"/>
      <c r="BO191" s="40"/>
      <c r="BP191" s="40"/>
      <c r="BQ191" s="40"/>
      <c r="BR191" s="40"/>
      <c r="BS191" s="40"/>
      <c r="BT191" s="40"/>
      <c r="BU191" s="40"/>
      <c r="BV191" s="40"/>
      <c r="BW191" s="40"/>
      <c r="BX191" s="40"/>
      <c r="BY191" s="40"/>
      <c r="BZ191" s="40"/>
      <c r="CA191" s="23" t="str">
        <f t="shared" si="40"/>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 t="shared" si="41"/>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 t="shared" si="28"/>
        <v/>
      </c>
      <c r="AT192" s="17" t="str">
        <f t="shared" si="29"/>
        <v/>
      </c>
      <c r="AU192" s="16" t="str">
        <f t="shared" si="30"/>
        <v/>
      </c>
      <c r="AV192" s="17" t="str">
        <f t="shared" si="31"/>
        <v/>
      </c>
      <c r="AW192" s="17" t="str">
        <f t="shared" si="32"/>
        <v/>
      </c>
      <c r="AX192" s="16" t="str">
        <f t="shared" si="33"/>
        <v/>
      </c>
      <c r="AY192" s="16" t="str">
        <f>IF(B192="","",COUNTIFS($B$5:B192,B192,$AT$5:AT192,AT192))</f>
        <v/>
      </c>
      <c r="AZ192" s="16" t="str">
        <f>IF(B192="","",COUNTIFS($B$5:B192,B192,$AV$5:AV192,AV192))</f>
        <v/>
      </c>
      <c r="BA192" s="16" t="str">
        <f t="shared" si="34"/>
        <v/>
      </c>
      <c r="BB192" s="16" t="str">
        <f t="shared" si="35"/>
        <v/>
      </c>
      <c r="BC192" s="16">
        <f t="shared" si="36"/>
        <v>0</v>
      </c>
      <c r="BD192" s="23" t="str">
        <f t="shared" si="37"/>
        <v/>
      </c>
      <c r="BE192" s="15" t="str">
        <f>IF($F192="","","REV"&amp;COUNTIF($F$5:F192,$F192))</f>
        <v/>
      </c>
      <c r="BF192" s="25"/>
      <c r="BG192" s="25"/>
      <c r="BH192" s="23" t="str">
        <f t="shared" si="38"/>
        <v/>
      </c>
      <c r="BI192" s="23" t="str">
        <f t="shared" si="39"/>
        <v/>
      </c>
      <c r="BJ192" s="40"/>
      <c r="BK192" s="40"/>
      <c r="BL192" s="40"/>
      <c r="BM192" s="40"/>
      <c r="BN192" s="40"/>
      <c r="BO192" s="40"/>
      <c r="BP192" s="40"/>
      <c r="BQ192" s="40"/>
      <c r="BR192" s="40"/>
      <c r="BS192" s="40"/>
      <c r="BT192" s="40"/>
      <c r="BU192" s="40"/>
      <c r="BV192" s="40"/>
      <c r="BW192" s="40"/>
      <c r="BX192" s="40"/>
      <c r="BY192" s="40"/>
      <c r="BZ192" s="40"/>
      <c r="CA192" s="23" t="str">
        <f t="shared" si="40"/>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 t="shared" si="41"/>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 t="shared" si="28"/>
        <v/>
      </c>
      <c r="AT193" s="17" t="str">
        <f t="shared" si="29"/>
        <v/>
      </c>
      <c r="AU193" s="16" t="str">
        <f t="shared" si="30"/>
        <v/>
      </c>
      <c r="AV193" s="17" t="str">
        <f t="shared" si="31"/>
        <v/>
      </c>
      <c r="AW193" s="17" t="str">
        <f t="shared" si="32"/>
        <v/>
      </c>
      <c r="AX193" s="16" t="str">
        <f t="shared" si="33"/>
        <v/>
      </c>
      <c r="AY193" s="16" t="str">
        <f>IF(B193="","",COUNTIFS($B$5:B193,B193,$AT$5:AT193,AT193))</f>
        <v/>
      </c>
      <c r="AZ193" s="16" t="str">
        <f>IF(B193="","",COUNTIFS($B$5:B193,B193,$AV$5:AV193,AV193))</f>
        <v/>
      </c>
      <c r="BA193" s="16" t="str">
        <f t="shared" si="34"/>
        <v/>
      </c>
      <c r="BB193" s="16" t="str">
        <f t="shared" si="35"/>
        <v/>
      </c>
      <c r="BC193" s="16">
        <f t="shared" si="36"/>
        <v>0</v>
      </c>
      <c r="BD193" s="23" t="str">
        <f t="shared" si="37"/>
        <v/>
      </c>
      <c r="BE193" s="15" t="str">
        <f>IF($F193="","","REV"&amp;COUNTIF($F$5:F193,$F193))</f>
        <v/>
      </c>
      <c r="BF193" s="25"/>
      <c r="BG193" s="25"/>
      <c r="BH193" s="23" t="str">
        <f t="shared" si="38"/>
        <v/>
      </c>
      <c r="BI193" s="23" t="str">
        <f t="shared" si="39"/>
        <v/>
      </c>
      <c r="BJ193" s="40"/>
      <c r="BK193" s="40"/>
      <c r="BL193" s="40"/>
      <c r="BM193" s="40"/>
      <c r="BN193" s="40"/>
      <c r="BO193" s="40"/>
      <c r="BP193" s="40"/>
      <c r="BQ193" s="40"/>
      <c r="BR193" s="40"/>
      <c r="BS193" s="40"/>
      <c r="BT193" s="40"/>
      <c r="BU193" s="40"/>
      <c r="BV193" s="40"/>
      <c r="BW193" s="40"/>
      <c r="BX193" s="40"/>
      <c r="BY193" s="40"/>
      <c r="BZ193" s="40"/>
      <c r="CA193" s="23" t="str">
        <f t="shared" si="40"/>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 t="shared" si="41"/>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 t="shared" si="28"/>
        <v/>
      </c>
      <c r="AT194" s="17" t="str">
        <f t="shared" si="29"/>
        <v/>
      </c>
      <c r="AU194" s="16" t="str">
        <f t="shared" si="30"/>
        <v/>
      </c>
      <c r="AV194" s="17" t="str">
        <f t="shared" si="31"/>
        <v/>
      </c>
      <c r="AW194" s="17" t="str">
        <f t="shared" si="32"/>
        <v/>
      </c>
      <c r="AX194" s="16" t="str">
        <f t="shared" si="33"/>
        <v/>
      </c>
      <c r="AY194" s="16" t="str">
        <f>IF(B194="","",COUNTIFS($B$5:B194,B194,$AT$5:AT194,AT194))</f>
        <v/>
      </c>
      <c r="AZ194" s="16" t="str">
        <f>IF(B194="","",COUNTIFS($B$5:B194,B194,$AV$5:AV194,AV194))</f>
        <v/>
      </c>
      <c r="BA194" s="16" t="str">
        <f t="shared" si="34"/>
        <v/>
      </c>
      <c r="BB194" s="16" t="str">
        <f t="shared" si="35"/>
        <v/>
      </c>
      <c r="BC194" s="16">
        <f t="shared" si="36"/>
        <v>0</v>
      </c>
      <c r="BD194" s="23" t="str">
        <f t="shared" si="37"/>
        <v/>
      </c>
      <c r="BE194" s="15" t="str">
        <f>IF($F194="","","REV"&amp;COUNTIF($F$5:F194,$F194))</f>
        <v/>
      </c>
      <c r="BF194" s="25"/>
      <c r="BG194" s="25"/>
      <c r="BH194" s="23" t="str">
        <f t="shared" si="38"/>
        <v/>
      </c>
      <c r="BI194" s="23" t="str">
        <f t="shared" si="39"/>
        <v/>
      </c>
      <c r="BJ194" s="40"/>
      <c r="BK194" s="40"/>
      <c r="BL194" s="40"/>
      <c r="BM194" s="40"/>
      <c r="BN194" s="40"/>
      <c r="BO194" s="40"/>
      <c r="BP194" s="40"/>
      <c r="BQ194" s="40"/>
      <c r="BR194" s="40"/>
      <c r="BS194" s="40"/>
      <c r="BT194" s="40"/>
      <c r="BU194" s="40"/>
      <c r="BV194" s="40"/>
      <c r="BW194" s="40"/>
      <c r="BX194" s="40"/>
      <c r="BY194" s="40"/>
      <c r="BZ194" s="40"/>
      <c r="CA194" s="23" t="str">
        <f t="shared" si="40"/>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 t="shared" si="41"/>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 t="shared" si="28"/>
        <v/>
      </c>
      <c r="AT195" s="17" t="str">
        <f t="shared" si="29"/>
        <v/>
      </c>
      <c r="AU195" s="16" t="str">
        <f t="shared" si="30"/>
        <v/>
      </c>
      <c r="AV195" s="17" t="str">
        <f t="shared" si="31"/>
        <v/>
      </c>
      <c r="AW195" s="17" t="str">
        <f t="shared" si="32"/>
        <v/>
      </c>
      <c r="AX195" s="16" t="str">
        <f t="shared" si="33"/>
        <v/>
      </c>
      <c r="AY195" s="16" t="str">
        <f>IF(B195="","",COUNTIFS($B$5:B195,B195,$AT$5:AT195,AT195))</f>
        <v/>
      </c>
      <c r="AZ195" s="16" t="str">
        <f>IF(B195="","",COUNTIFS($B$5:B195,B195,$AV$5:AV195,AV195))</f>
        <v/>
      </c>
      <c r="BA195" s="16" t="str">
        <f t="shared" si="34"/>
        <v/>
      </c>
      <c r="BB195" s="16" t="str">
        <f t="shared" si="35"/>
        <v/>
      </c>
      <c r="BC195" s="16">
        <f t="shared" si="36"/>
        <v>0</v>
      </c>
      <c r="BD195" s="23" t="str">
        <f t="shared" si="37"/>
        <v/>
      </c>
      <c r="BE195" s="15" t="str">
        <f>IF($F195="","","REV"&amp;COUNTIF($F$5:F195,$F195))</f>
        <v/>
      </c>
      <c r="BF195" s="25"/>
      <c r="BG195" s="25"/>
      <c r="BH195" s="23" t="str">
        <f t="shared" si="38"/>
        <v/>
      </c>
      <c r="BI195" s="23" t="str">
        <f t="shared" si="39"/>
        <v/>
      </c>
      <c r="BJ195" s="40"/>
      <c r="BK195" s="40"/>
      <c r="BL195" s="40"/>
      <c r="BM195" s="40"/>
      <c r="BN195" s="40"/>
      <c r="BO195" s="40"/>
      <c r="BP195" s="40"/>
      <c r="BQ195" s="40"/>
      <c r="BR195" s="40"/>
      <c r="BS195" s="40"/>
      <c r="BT195" s="40"/>
      <c r="BU195" s="40"/>
      <c r="BV195" s="40"/>
      <c r="BW195" s="40"/>
      <c r="BX195" s="40"/>
      <c r="BY195" s="40"/>
      <c r="BZ195" s="40"/>
      <c r="CA195" s="23" t="str">
        <f t="shared" si="40"/>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 t="shared" si="41"/>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 t="shared" si="28"/>
        <v/>
      </c>
      <c r="AT196" s="17" t="str">
        <f t="shared" si="29"/>
        <v/>
      </c>
      <c r="AU196" s="16" t="str">
        <f t="shared" si="30"/>
        <v/>
      </c>
      <c r="AV196" s="17" t="str">
        <f t="shared" si="31"/>
        <v/>
      </c>
      <c r="AW196" s="17" t="str">
        <f t="shared" si="32"/>
        <v/>
      </c>
      <c r="AX196" s="16" t="str">
        <f t="shared" si="33"/>
        <v/>
      </c>
      <c r="AY196" s="16" t="str">
        <f>IF(B196="","",COUNTIFS($B$5:B196,B196,$AT$5:AT196,AT196))</f>
        <v/>
      </c>
      <c r="AZ196" s="16" t="str">
        <f>IF(B196="","",COUNTIFS($B$5:B196,B196,$AV$5:AV196,AV196))</f>
        <v/>
      </c>
      <c r="BA196" s="16" t="str">
        <f t="shared" si="34"/>
        <v/>
      </c>
      <c r="BB196" s="16" t="str">
        <f t="shared" si="35"/>
        <v/>
      </c>
      <c r="BC196" s="16">
        <f t="shared" si="36"/>
        <v>0</v>
      </c>
      <c r="BD196" s="23" t="str">
        <f t="shared" si="37"/>
        <v/>
      </c>
      <c r="BE196" s="15" t="str">
        <f>IF($F196="","","REV"&amp;COUNTIF($F$5:F196,$F196))</f>
        <v/>
      </c>
      <c r="BF196" s="25"/>
      <c r="BG196" s="25"/>
      <c r="BH196" s="23" t="str">
        <f t="shared" si="38"/>
        <v/>
      </c>
      <c r="BI196" s="23" t="str">
        <f t="shared" si="39"/>
        <v/>
      </c>
      <c r="BJ196" s="40"/>
      <c r="BK196" s="40"/>
      <c r="BL196" s="40"/>
      <c r="BM196" s="40"/>
      <c r="BN196" s="40"/>
      <c r="BO196" s="40"/>
      <c r="BP196" s="40"/>
      <c r="BQ196" s="40"/>
      <c r="BR196" s="40"/>
      <c r="BS196" s="40"/>
      <c r="BT196" s="40"/>
      <c r="BU196" s="40"/>
      <c r="BV196" s="40"/>
      <c r="BW196" s="40"/>
      <c r="BX196" s="40"/>
      <c r="BY196" s="40"/>
      <c r="BZ196" s="40"/>
      <c r="CA196" s="23" t="str">
        <f t="shared" si="40"/>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 t="shared" si="41"/>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 t="shared" ref="AT197:AT260" si="43">IF(C197="","",DATE(YEAR(C197),MONTH(C197),1))</f>
        <v/>
      </c>
      <c r="AU197" s="16" t="str">
        <f t="shared" ref="AU197:AU260" si="44">IF(AT197="","",TEXT(AT197,"mmmm yyyy"))</f>
        <v/>
      </c>
      <c r="AV197" s="17" t="str">
        <f t="shared" ref="AV197:AV260" si="45">IF(C197="","",C197-WEEKDAY(C197,2)+1)</f>
        <v/>
      </c>
      <c r="AW197" s="17" t="str">
        <f t="shared" ref="AW197:AW260" si="46">IF(AV197="","",AV197+6)</f>
        <v/>
      </c>
      <c r="AX197" s="16" t="str">
        <f t="shared" ref="AX197:AX260" si="47">IF(AV197="","",TEXT(AV197,"dd/mm/yyyy")&amp;" - "&amp;TEXT(AW197,"dd/mm/yyyy"))</f>
        <v/>
      </c>
      <c r="AY197" s="16" t="str">
        <f>IF(B197="","",COUNTIFS($B$5:B197,B197,$AT$5:AT197,AT197))</f>
        <v/>
      </c>
      <c r="AZ197" s="16" t="str">
        <f>IF(B197="","",COUNTIFS($B$5:B197,B197,$AV$5:AV197,AV197))</f>
        <v/>
      </c>
      <c r="BA197" s="16" t="str">
        <f t="shared" ref="BA197:BA260" si="48">IF(B197="","",TEXT(AY197,"00")&amp;"|"&amp;B197&amp;"|"&amp;TEXT(AT197,"yyyymmdd"))</f>
        <v/>
      </c>
      <c r="BB197" s="16" t="str">
        <f t="shared" ref="BB197:BB260" si="49">IF(B197="","",TEXT(AZ197,"00")&amp;"|"&amp;B197&amp;"|"&amp;TEXT(AV197,"yyyymmdd"))</f>
        <v/>
      </c>
      <c r="BC197" s="16">
        <f t="shared" ref="BC197:BC260" si="50">IF(OR(AP197="YES",AP197="Yes",AP197="Y",AP197=1),1,0)</f>
        <v>0</v>
      </c>
      <c r="BD197" s="23" t="str">
        <f t="shared" ref="BD197:BD260" si="51">IF($F197="","",IF(OR($BF197="Completed",$BF197="Rejected",$BF197="Approved",$BF197="Revised",$BF197="No Change",$BG197="Revised",$BG197="No Change",$BG197="Approved",$BG197="Rejected"),"Revised","Appeal"))</f>
        <v/>
      </c>
      <c r="BE197" s="15" t="str">
        <f>IF($F197="","","REV"&amp;COUNTIF($F$5:F197,$F197))</f>
        <v/>
      </c>
      <c r="BF197" s="25"/>
      <c r="BG197" s="25"/>
      <c r="BH197" s="23" t="str">
        <f t="shared" ref="BH197:BH260" si="52">IF($F197="","",$F197&amp;"-ORI")</f>
        <v/>
      </c>
      <c r="BI197" s="23" t="str">
        <f t="shared" ref="BI197:BI260" si="53">IF(OR($F197="",$BE197=""),"",$F197&amp;"-"&amp;$BE197)</f>
        <v/>
      </c>
      <c r="BJ197" s="40"/>
      <c r="BK197" s="40"/>
      <c r="BL197" s="40"/>
      <c r="BM197" s="40"/>
      <c r="BN197" s="40"/>
      <c r="BO197" s="40"/>
      <c r="BP197" s="40"/>
      <c r="BQ197" s="40"/>
      <c r="BR197" s="40"/>
      <c r="BS197" s="40"/>
      <c r="BT197" s="40"/>
      <c r="BU197" s="40"/>
      <c r="BV197" s="40"/>
      <c r="BW197" s="40"/>
      <c r="BX197" s="40"/>
      <c r="BY197" s="40"/>
      <c r="BZ197" s="40"/>
      <c r="CA197" s="23" t="str">
        <f t="shared" ref="CA197:CA260" si="54">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 t="shared" si="42"/>
        <v/>
      </c>
      <c r="AT198" s="17" t="str">
        <f t="shared" si="43"/>
        <v/>
      </c>
      <c r="AU198" s="16" t="str">
        <f t="shared" si="44"/>
        <v/>
      </c>
      <c r="AV198" s="17" t="str">
        <f t="shared" si="45"/>
        <v/>
      </c>
      <c r="AW198" s="17" t="str">
        <f t="shared" si="46"/>
        <v/>
      </c>
      <c r="AX198" s="16" t="str">
        <f t="shared" si="47"/>
        <v/>
      </c>
      <c r="AY198" s="16" t="str">
        <f>IF(B198="","",COUNTIFS($B$5:B198,B198,$AT$5:AT198,AT198))</f>
        <v/>
      </c>
      <c r="AZ198" s="16" t="str">
        <f>IF(B198="","",COUNTIFS($B$5:B198,B198,$AV$5:AV198,AV198))</f>
        <v/>
      </c>
      <c r="BA198" s="16" t="str">
        <f t="shared" si="48"/>
        <v/>
      </c>
      <c r="BB198" s="16" t="str">
        <f t="shared" si="49"/>
        <v/>
      </c>
      <c r="BC198" s="16">
        <f t="shared" si="50"/>
        <v>0</v>
      </c>
      <c r="BD198" s="23" t="str">
        <f t="shared" si="51"/>
        <v/>
      </c>
      <c r="BE198" s="15" t="str">
        <f>IF($F198="","","REV"&amp;COUNTIF($F$5:F198,$F198))</f>
        <v/>
      </c>
      <c r="BF198" s="25"/>
      <c r="BG198" s="25"/>
      <c r="BH198" s="23" t="str">
        <f t="shared" si="52"/>
        <v/>
      </c>
      <c r="BI198" s="23" t="str">
        <f t="shared" si="53"/>
        <v/>
      </c>
      <c r="BJ198" s="40"/>
      <c r="BK198" s="40"/>
      <c r="BL198" s="40"/>
      <c r="BM198" s="40"/>
      <c r="BN198" s="40"/>
      <c r="BO198" s="40"/>
      <c r="BP198" s="40"/>
      <c r="BQ198" s="40"/>
      <c r="BR198" s="40"/>
      <c r="BS198" s="40"/>
      <c r="BT198" s="40"/>
      <c r="BU198" s="40"/>
      <c r="BV198" s="40"/>
      <c r="BW198" s="40"/>
      <c r="BX198" s="40"/>
      <c r="BY198" s="40"/>
      <c r="BZ198" s="40"/>
      <c r="CA198" s="23" t="str">
        <f t="shared" si="54"/>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 t="shared" si="55"/>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 t="shared" si="42"/>
        <v/>
      </c>
      <c r="AT199" s="17" t="str">
        <f t="shared" si="43"/>
        <v/>
      </c>
      <c r="AU199" s="16" t="str">
        <f t="shared" si="44"/>
        <v/>
      </c>
      <c r="AV199" s="17" t="str">
        <f t="shared" si="45"/>
        <v/>
      </c>
      <c r="AW199" s="17" t="str">
        <f t="shared" si="46"/>
        <v/>
      </c>
      <c r="AX199" s="16" t="str">
        <f t="shared" si="47"/>
        <v/>
      </c>
      <c r="AY199" s="16" t="str">
        <f>IF(B199="","",COUNTIFS($B$5:B199,B199,$AT$5:AT199,AT199))</f>
        <v/>
      </c>
      <c r="AZ199" s="16" t="str">
        <f>IF(B199="","",COUNTIFS($B$5:B199,B199,$AV$5:AV199,AV199))</f>
        <v/>
      </c>
      <c r="BA199" s="16" t="str">
        <f t="shared" si="48"/>
        <v/>
      </c>
      <c r="BB199" s="16" t="str">
        <f t="shared" si="49"/>
        <v/>
      </c>
      <c r="BC199" s="16">
        <f t="shared" si="50"/>
        <v>0</v>
      </c>
      <c r="BD199" s="23" t="str">
        <f t="shared" si="51"/>
        <v/>
      </c>
      <c r="BE199" s="15" t="str">
        <f>IF($F199="","","REV"&amp;COUNTIF($F$5:F199,$F199))</f>
        <v/>
      </c>
      <c r="BF199" s="25"/>
      <c r="BG199" s="25"/>
      <c r="BH199" s="23" t="str">
        <f t="shared" si="52"/>
        <v/>
      </c>
      <c r="BI199" s="23" t="str">
        <f t="shared" si="53"/>
        <v/>
      </c>
      <c r="BJ199" s="40"/>
      <c r="BK199" s="40"/>
      <c r="BL199" s="40"/>
      <c r="BM199" s="40"/>
      <c r="BN199" s="40"/>
      <c r="BO199" s="40"/>
      <c r="BP199" s="40"/>
      <c r="BQ199" s="40"/>
      <c r="BR199" s="40"/>
      <c r="BS199" s="40"/>
      <c r="BT199" s="40"/>
      <c r="BU199" s="40"/>
      <c r="BV199" s="40"/>
      <c r="BW199" s="40"/>
      <c r="BX199" s="40"/>
      <c r="BY199" s="40"/>
      <c r="BZ199" s="40"/>
      <c r="CA199" s="23" t="str">
        <f t="shared" si="54"/>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 t="shared" si="55"/>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 t="shared" si="42"/>
        <v/>
      </c>
      <c r="AT200" s="17" t="str">
        <f t="shared" si="43"/>
        <v/>
      </c>
      <c r="AU200" s="16" t="str">
        <f t="shared" si="44"/>
        <v/>
      </c>
      <c r="AV200" s="17" t="str">
        <f t="shared" si="45"/>
        <v/>
      </c>
      <c r="AW200" s="17" t="str">
        <f t="shared" si="46"/>
        <v/>
      </c>
      <c r="AX200" s="16" t="str">
        <f t="shared" si="47"/>
        <v/>
      </c>
      <c r="AY200" s="16" t="str">
        <f>IF(B200="","",COUNTIFS($B$5:B200,B200,$AT$5:AT200,AT200))</f>
        <v/>
      </c>
      <c r="AZ200" s="16" t="str">
        <f>IF(B200="","",COUNTIFS($B$5:B200,B200,$AV$5:AV200,AV200))</f>
        <v/>
      </c>
      <c r="BA200" s="16" t="str">
        <f t="shared" si="48"/>
        <v/>
      </c>
      <c r="BB200" s="16" t="str">
        <f t="shared" si="49"/>
        <v/>
      </c>
      <c r="BC200" s="16">
        <f t="shared" si="50"/>
        <v>0</v>
      </c>
      <c r="BD200" s="23" t="str">
        <f t="shared" si="51"/>
        <v/>
      </c>
      <c r="BE200" s="15" t="str">
        <f>IF($F200="","","REV"&amp;COUNTIF($F$5:F200,$F200))</f>
        <v/>
      </c>
      <c r="BF200" s="25"/>
      <c r="BG200" s="25"/>
      <c r="BH200" s="23" t="str">
        <f t="shared" si="52"/>
        <v/>
      </c>
      <c r="BI200" s="23" t="str">
        <f t="shared" si="53"/>
        <v/>
      </c>
      <c r="BJ200" s="40"/>
      <c r="BK200" s="40"/>
      <c r="BL200" s="40"/>
      <c r="BM200" s="40"/>
      <c r="BN200" s="40"/>
      <c r="BO200" s="40"/>
      <c r="BP200" s="40"/>
      <c r="BQ200" s="40"/>
      <c r="BR200" s="40"/>
      <c r="BS200" s="40"/>
      <c r="BT200" s="40"/>
      <c r="BU200" s="40"/>
      <c r="BV200" s="40"/>
      <c r="BW200" s="40"/>
      <c r="BX200" s="40"/>
      <c r="BY200" s="40"/>
      <c r="BZ200" s="40"/>
      <c r="CA200" s="23" t="str">
        <f t="shared" si="54"/>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 t="shared" si="55"/>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 t="shared" si="42"/>
        <v/>
      </c>
      <c r="AT201" s="17" t="str">
        <f t="shared" si="43"/>
        <v/>
      </c>
      <c r="AU201" s="16" t="str">
        <f t="shared" si="44"/>
        <v/>
      </c>
      <c r="AV201" s="17" t="str">
        <f t="shared" si="45"/>
        <v/>
      </c>
      <c r="AW201" s="17" t="str">
        <f t="shared" si="46"/>
        <v/>
      </c>
      <c r="AX201" s="16" t="str">
        <f t="shared" si="47"/>
        <v/>
      </c>
      <c r="AY201" s="16" t="str">
        <f>IF(B201="","",COUNTIFS($B$5:B201,B201,$AT$5:AT201,AT201))</f>
        <v/>
      </c>
      <c r="AZ201" s="16" t="str">
        <f>IF(B201="","",COUNTIFS($B$5:B201,B201,$AV$5:AV201,AV201))</f>
        <v/>
      </c>
      <c r="BA201" s="16" t="str">
        <f t="shared" si="48"/>
        <v/>
      </c>
      <c r="BB201" s="16" t="str">
        <f t="shared" si="49"/>
        <v/>
      </c>
      <c r="BC201" s="16">
        <f t="shared" si="50"/>
        <v>0</v>
      </c>
      <c r="BD201" s="23" t="str">
        <f t="shared" si="51"/>
        <v/>
      </c>
      <c r="BE201" s="15" t="str">
        <f>IF($F201="","","REV"&amp;COUNTIF($F$5:F201,$F201))</f>
        <v/>
      </c>
      <c r="BF201" s="25"/>
      <c r="BG201" s="25"/>
      <c r="BH201" s="23" t="str">
        <f t="shared" si="52"/>
        <v/>
      </c>
      <c r="BI201" s="23" t="str">
        <f t="shared" si="53"/>
        <v/>
      </c>
      <c r="BJ201" s="40"/>
      <c r="BK201" s="40"/>
      <c r="BL201" s="40"/>
      <c r="BM201" s="40"/>
      <c r="BN201" s="40"/>
      <c r="BO201" s="40"/>
      <c r="BP201" s="40"/>
      <c r="BQ201" s="40"/>
      <c r="BR201" s="40"/>
      <c r="BS201" s="40"/>
      <c r="BT201" s="40"/>
      <c r="BU201" s="40"/>
      <c r="BV201" s="40"/>
      <c r="BW201" s="40"/>
      <c r="BX201" s="40"/>
      <c r="BY201" s="40"/>
      <c r="BZ201" s="40"/>
      <c r="CA201" s="23" t="str">
        <f t="shared" si="54"/>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 t="shared" si="55"/>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 t="shared" si="42"/>
        <v/>
      </c>
      <c r="AT202" s="17" t="str">
        <f t="shared" si="43"/>
        <v/>
      </c>
      <c r="AU202" s="16" t="str">
        <f t="shared" si="44"/>
        <v/>
      </c>
      <c r="AV202" s="17" t="str">
        <f t="shared" si="45"/>
        <v/>
      </c>
      <c r="AW202" s="17" t="str">
        <f t="shared" si="46"/>
        <v/>
      </c>
      <c r="AX202" s="16" t="str">
        <f t="shared" si="47"/>
        <v/>
      </c>
      <c r="AY202" s="16" t="str">
        <f>IF(B202="","",COUNTIFS($B$5:B202,B202,$AT$5:AT202,AT202))</f>
        <v/>
      </c>
      <c r="AZ202" s="16" t="str">
        <f>IF(B202="","",COUNTIFS($B$5:B202,B202,$AV$5:AV202,AV202))</f>
        <v/>
      </c>
      <c r="BA202" s="16" t="str">
        <f t="shared" si="48"/>
        <v/>
      </c>
      <c r="BB202" s="16" t="str">
        <f t="shared" si="49"/>
        <v/>
      </c>
      <c r="BC202" s="16">
        <f t="shared" si="50"/>
        <v>0</v>
      </c>
      <c r="BD202" s="23" t="str">
        <f t="shared" si="51"/>
        <v/>
      </c>
      <c r="BE202" s="15" t="str">
        <f>IF($F202="","","REV"&amp;COUNTIF($F$5:F202,$F202))</f>
        <v/>
      </c>
      <c r="BF202" s="25"/>
      <c r="BG202" s="25"/>
      <c r="BH202" s="23" t="str">
        <f t="shared" si="52"/>
        <v/>
      </c>
      <c r="BI202" s="23" t="str">
        <f t="shared" si="53"/>
        <v/>
      </c>
      <c r="BJ202" s="40"/>
      <c r="BK202" s="40"/>
      <c r="BL202" s="40"/>
      <c r="BM202" s="40"/>
      <c r="BN202" s="40"/>
      <c r="BO202" s="40"/>
      <c r="BP202" s="40"/>
      <c r="BQ202" s="40"/>
      <c r="BR202" s="40"/>
      <c r="BS202" s="40"/>
      <c r="BT202" s="40"/>
      <c r="BU202" s="40"/>
      <c r="BV202" s="40"/>
      <c r="BW202" s="40"/>
      <c r="BX202" s="40"/>
      <c r="BY202" s="40"/>
      <c r="BZ202" s="40"/>
      <c r="CA202" s="23" t="str">
        <f t="shared" si="54"/>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 t="shared" si="55"/>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 t="shared" si="42"/>
        <v/>
      </c>
      <c r="AT203" s="17" t="str">
        <f t="shared" si="43"/>
        <v/>
      </c>
      <c r="AU203" s="16" t="str">
        <f t="shared" si="44"/>
        <v/>
      </c>
      <c r="AV203" s="17" t="str">
        <f t="shared" si="45"/>
        <v/>
      </c>
      <c r="AW203" s="17" t="str">
        <f t="shared" si="46"/>
        <v/>
      </c>
      <c r="AX203" s="16" t="str">
        <f t="shared" si="47"/>
        <v/>
      </c>
      <c r="AY203" s="16" t="str">
        <f>IF(B203="","",COUNTIFS($B$5:B203,B203,$AT$5:AT203,AT203))</f>
        <v/>
      </c>
      <c r="AZ203" s="16" t="str">
        <f>IF(B203="","",COUNTIFS($B$5:B203,B203,$AV$5:AV203,AV203))</f>
        <v/>
      </c>
      <c r="BA203" s="16" t="str">
        <f t="shared" si="48"/>
        <v/>
      </c>
      <c r="BB203" s="16" t="str">
        <f t="shared" si="49"/>
        <v/>
      </c>
      <c r="BC203" s="16">
        <f t="shared" si="50"/>
        <v>0</v>
      </c>
      <c r="BD203" s="23" t="str">
        <f t="shared" si="51"/>
        <v/>
      </c>
      <c r="BE203" s="15" t="str">
        <f>IF($F203="","","REV"&amp;COUNTIF($F$5:F203,$F203))</f>
        <v/>
      </c>
      <c r="BF203" s="25"/>
      <c r="BG203" s="25"/>
      <c r="BH203" s="23" t="str">
        <f t="shared" si="52"/>
        <v/>
      </c>
      <c r="BI203" s="23" t="str">
        <f t="shared" si="53"/>
        <v/>
      </c>
      <c r="BJ203" s="40"/>
      <c r="BK203" s="40"/>
      <c r="BL203" s="40"/>
      <c r="BM203" s="40"/>
      <c r="BN203" s="40"/>
      <c r="BO203" s="40"/>
      <c r="BP203" s="40"/>
      <c r="BQ203" s="40"/>
      <c r="BR203" s="40"/>
      <c r="BS203" s="40"/>
      <c r="BT203" s="40"/>
      <c r="BU203" s="40"/>
      <c r="BV203" s="40"/>
      <c r="BW203" s="40"/>
      <c r="BX203" s="40"/>
      <c r="BY203" s="40"/>
      <c r="BZ203" s="40"/>
      <c r="CA203" s="23" t="str">
        <f t="shared" si="54"/>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 t="shared" si="55"/>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 t="shared" si="42"/>
        <v/>
      </c>
      <c r="AT204" s="17" t="str">
        <f t="shared" si="43"/>
        <v/>
      </c>
      <c r="AU204" s="16" t="str">
        <f t="shared" si="44"/>
        <v/>
      </c>
      <c r="AV204" s="17" t="str">
        <f t="shared" si="45"/>
        <v/>
      </c>
      <c r="AW204" s="17" t="str">
        <f t="shared" si="46"/>
        <v/>
      </c>
      <c r="AX204" s="16" t="str">
        <f t="shared" si="47"/>
        <v/>
      </c>
      <c r="AY204" s="16" t="str">
        <f>IF(B204="","",COUNTIFS($B$5:B204,B204,$AT$5:AT204,AT204))</f>
        <v/>
      </c>
      <c r="AZ204" s="16" t="str">
        <f>IF(B204="","",COUNTIFS($B$5:B204,B204,$AV$5:AV204,AV204))</f>
        <v/>
      </c>
      <c r="BA204" s="16" t="str">
        <f t="shared" si="48"/>
        <v/>
      </c>
      <c r="BB204" s="16" t="str">
        <f t="shared" si="49"/>
        <v/>
      </c>
      <c r="BC204" s="16">
        <f t="shared" si="50"/>
        <v>0</v>
      </c>
      <c r="BD204" s="23" t="str">
        <f t="shared" si="51"/>
        <v/>
      </c>
      <c r="BE204" s="15" t="str">
        <f>IF($F204="","","REV"&amp;COUNTIF($F$5:F204,$F204))</f>
        <v/>
      </c>
      <c r="BF204" s="25"/>
      <c r="BG204" s="25"/>
      <c r="BH204" s="23" t="str">
        <f t="shared" si="52"/>
        <v/>
      </c>
      <c r="BI204" s="23" t="str">
        <f t="shared" si="53"/>
        <v/>
      </c>
      <c r="BJ204" s="40"/>
      <c r="BK204" s="40"/>
      <c r="BL204" s="40"/>
      <c r="BM204" s="40"/>
      <c r="BN204" s="40"/>
      <c r="BO204" s="40"/>
      <c r="BP204" s="40"/>
      <c r="BQ204" s="40"/>
      <c r="BR204" s="40"/>
      <c r="BS204" s="40"/>
      <c r="BT204" s="40"/>
      <c r="BU204" s="40"/>
      <c r="BV204" s="40"/>
      <c r="BW204" s="40"/>
      <c r="BX204" s="40"/>
      <c r="BY204" s="40"/>
      <c r="BZ204" s="40"/>
      <c r="CA204" s="23" t="str">
        <f t="shared" si="54"/>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 t="shared" si="55"/>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 t="shared" si="42"/>
        <v/>
      </c>
      <c r="AT205" s="17" t="str">
        <f t="shared" si="43"/>
        <v/>
      </c>
      <c r="AU205" s="16" t="str">
        <f t="shared" si="44"/>
        <v/>
      </c>
      <c r="AV205" s="17" t="str">
        <f t="shared" si="45"/>
        <v/>
      </c>
      <c r="AW205" s="17" t="str">
        <f t="shared" si="46"/>
        <v/>
      </c>
      <c r="AX205" s="16" t="str">
        <f t="shared" si="47"/>
        <v/>
      </c>
      <c r="AY205" s="16" t="str">
        <f>IF(B205="","",COUNTIFS($B$5:B205,B205,$AT$5:AT205,AT205))</f>
        <v/>
      </c>
      <c r="AZ205" s="16" t="str">
        <f>IF(B205="","",COUNTIFS($B$5:B205,B205,$AV$5:AV205,AV205))</f>
        <v/>
      </c>
      <c r="BA205" s="16" t="str">
        <f t="shared" si="48"/>
        <v/>
      </c>
      <c r="BB205" s="16" t="str">
        <f t="shared" si="49"/>
        <v/>
      </c>
      <c r="BC205" s="16">
        <f t="shared" si="50"/>
        <v>0</v>
      </c>
      <c r="BD205" s="23" t="str">
        <f t="shared" si="51"/>
        <v/>
      </c>
      <c r="BE205" s="15" t="str">
        <f>IF($F205="","","REV"&amp;COUNTIF($F$5:F205,$F205))</f>
        <v/>
      </c>
      <c r="BF205" s="25"/>
      <c r="BG205" s="25"/>
      <c r="BH205" s="23" t="str">
        <f t="shared" si="52"/>
        <v/>
      </c>
      <c r="BI205" s="23" t="str">
        <f t="shared" si="53"/>
        <v/>
      </c>
      <c r="BJ205" s="40"/>
      <c r="BK205" s="40"/>
      <c r="BL205" s="40"/>
      <c r="BM205" s="40"/>
      <c r="BN205" s="40"/>
      <c r="BO205" s="40"/>
      <c r="BP205" s="40"/>
      <c r="BQ205" s="40"/>
      <c r="BR205" s="40"/>
      <c r="BS205" s="40"/>
      <c r="BT205" s="40"/>
      <c r="BU205" s="40"/>
      <c r="BV205" s="40"/>
      <c r="BW205" s="40"/>
      <c r="BX205" s="40"/>
      <c r="BY205" s="40"/>
      <c r="BZ205" s="40"/>
      <c r="CA205" s="23" t="str">
        <f t="shared" si="54"/>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 t="shared" si="55"/>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 t="shared" si="42"/>
        <v/>
      </c>
      <c r="AT206" s="17" t="str">
        <f t="shared" si="43"/>
        <v/>
      </c>
      <c r="AU206" s="16" t="str">
        <f t="shared" si="44"/>
        <v/>
      </c>
      <c r="AV206" s="17" t="str">
        <f t="shared" si="45"/>
        <v/>
      </c>
      <c r="AW206" s="17" t="str">
        <f t="shared" si="46"/>
        <v/>
      </c>
      <c r="AX206" s="16" t="str">
        <f t="shared" si="47"/>
        <v/>
      </c>
      <c r="AY206" s="16" t="str">
        <f>IF(B206="","",COUNTIFS($B$5:B206,B206,$AT$5:AT206,AT206))</f>
        <v/>
      </c>
      <c r="AZ206" s="16" t="str">
        <f>IF(B206="","",COUNTIFS($B$5:B206,B206,$AV$5:AV206,AV206))</f>
        <v/>
      </c>
      <c r="BA206" s="16" t="str">
        <f t="shared" si="48"/>
        <v/>
      </c>
      <c r="BB206" s="16" t="str">
        <f t="shared" si="49"/>
        <v/>
      </c>
      <c r="BC206" s="16">
        <f t="shared" si="50"/>
        <v>0</v>
      </c>
      <c r="BD206" s="23" t="str">
        <f t="shared" si="51"/>
        <v/>
      </c>
      <c r="BE206" s="15" t="str">
        <f>IF($F206="","","REV"&amp;COUNTIF($F$5:F206,$F206))</f>
        <v/>
      </c>
      <c r="BF206" s="25"/>
      <c r="BG206" s="25"/>
      <c r="BH206" s="23" t="str">
        <f t="shared" si="52"/>
        <v/>
      </c>
      <c r="BI206" s="23" t="str">
        <f t="shared" si="53"/>
        <v/>
      </c>
      <c r="BJ206" s="40"/>
      <c r="BK206" s="40"/>
      <c r="BL206" s="40"/>
      <c r="BM206" s="40"/>
      <c r="BN206" s="40"/>
      <c r="BO206" s="40"/>
      <c r="BP206" s="40"/>
      <c r="BQ206" s="40"/>
      <c r="BR206" s="40"/>
      <c r="BS206" s="40"/>
      <c r="BT206" s="40"/>
      <c r="BU206" s="40"/>
      <c r="BV206" s="40"/>
      <c r="BW206" s="40"/>
      <c r="BX206" s="40"/>
      <c r="BY206" s="40"/>
      <c r="BZ206" s="40"/>
      <c r="CA206" s="23" t="str">
        <f t="shared" si="54"/>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 t="shared" si="55"/>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 t="shared" si="42"/>
        <v/>
      </c>
      <c r="AT207" s="17" t="str">
        <f t="shared" si="43"/>
        <v/>
      </c>
      <c r="AU207" s="16" t="str">
        <f t="shared" si="44"/>
        <v/>
      </c>
      <c r="AV207" s="17" t="str">
        <f t="shared" si="45"/>
        <v/>
      </c>
      <c r="AW207" s="17" t="str">
        <f t="shared" si="46"/>
        <v/>
      </c>
      <c r="AX207" s="16" t="str">
        <f t="shared" si="47"/>
        <v/>
      </c>
      <c r="AY207" s="16" t="str">
        <f>IF(B207="","",COUNTIFS($B$5:B207,B207,$AT$5:AT207,AT207))</f>
        <v/>
      </c>
      <c r="AZ207" s="16" t="str">
        <f>IF(B207="","",COUNTIFS($B$5:B207,B207,$AV$5:AV207,AV207))</f>
        <v/>
      </c>
      <c r="BA207" s="16" t="str">
        <f t="shared" si="48"/>
        <v/>
      </c>
      <c r="BB207" s="16" t="str">
        <f t="shared" si="49"/>
        <v/>
      </c>
      <c r="BC207" s="16">
        <f t="shared" si="50"/>
        <v>0</v>
      </c>
      <c r="BD207" s="23" t="str">
        <f t="shared" si="51"/>
        <v/>
      </c>
      <c r="BE207" s="15" t="str">
        <f>IF($F207="","","REV"&amp;COUNTIF($F$5:F207,$F207))</f>
        <v/>
      </c>
      <c r="BF207" s="25"/>
      <c r="BG207" s="25"/>
      <c r="BH207" s="23" t="str">
        <f t="shared" si="52"/>
        <v/>
      </c>
      <c r="BI207" s="23" t="str">
        <f t="shared" si="53"/>
        <v/>
      </c>
      <c r="BJ207" s="40"/>
      <c r="BK207" s="40"/>
      <c r="BL207" s="40"/>
      <c r="BM207" s="40"/>
      <c r="BN207" s="40"/>
      <c r="BO207" s="40"/>
      <c r="BP207" s="40"/>
      <c r="BQ207" s="40"/>
      <c r="BR207" s="40"/>
      <c r="BS207" s="40"/>
      <c r="BT207" s="40"/>
      <c r="BU207" s="40"/>
      <c r="BV207" s="40"/>
      <c r="BW207" s="40"/>
      <c r="BX207" s="40"/>
      <c r="BY207" s="40"/>
      <c r="BZ207" s="40"/>
      <c r="CA207" s="23" t="str">
        <f t="shared" si="54"/>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 t="shared" si="55"/>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 t="shared" si="42"/>
        <v/>
      </c>
      <c r="AT208" s="17" t="str">
        <f t="shared" si="43"/>
        <v/>
      </c>
      <c r="AU208" s="16" t="str">
        <f t="shared" si="44"/>
        <v/>
      </c>
      <c r="AV208" s="17" t="str">
        <f t="shared" si="45"/>
        <v/>
      </c>
      <c r="AW208" s="17" t="str">
        <f t="shared" si="46"/>
        <v/>
      </c>
      <c r="AX208" s="16" t="str">
        <f t="shared" si="47"/>
        <v/>
      </c>
      <c r="AY208" s="16" t="str">
        <f>IF(B208="","",COUNTIFS($B$5:B208,B208,$AT$5:AT208,AT208))</f>
        <v/>
      </c>
      <c r="AZ208" s="16" t="str">
        <f>IF(B208="","",COUNTIFS($B$5:B208,B208,$AV$5:AV208,AV208))</f>
        <v/>
      </c>
      <c r="BA208" s="16" t="str">
        <f t="shared" si="48"/>
        <v/>
      </c>
      <c r="BB208" s="16" t="str">
        <f t="shared" si="49"/>
        <v/>
      </c>
      <c r="BC208" s="16">
        <f t="shared" si="50"/>
        <v>0</v>
      </c>
      <c r="BD208" s="23" t="str">
        <f t="shared" si="51"/>
        <v/>
      </c>
      <c r="BE208" s="15" t="str">
        <f>IF($F208="","","REV"&amp;COUNTIF($F$5:F208,$F208))</f>
        <v/>
      </c>
      <c r="BF208" s="25"/>
      <c r="BG208" s="25"/>
      <c r="BH208" s="23" t="str">
        <f t="shared" si="52"/>
        <v/>
      </c>
      <c r="BI208" s="23" t="str">
        <f t="shared" si="53"/>
        <v/>
      </c>
      <c r="BJ208" s="40"/>
      <c r="BK208" s="40"/>
      <c r="BL208" s="40"/>
      <c r="BM208" s="40"/>
      <c r="BN208" s="40"/>
      <c r="BO208" s="40"/>
      <c r="BP208" s="40"/>
      <c r="BQ208" s="40"/>
      <c r="BR208" s="40"/>
      <c r="BS208" s="40"/>
      <c r="BT208" s="40"/>
      <c r="BU208" s="40"/>
      <c r="BV208" s="40"/>
      <c r="BW208" s="40"/>
      <c r="BX208" s="40"/>
      <c r="BY208" s="40"/>
      <c r="BZ208" s="40"/>
      <c r="CA208" s="23" t="str">
        <f t="shared" si="54"/>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 t="shared" si="55"/>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 t="shared" si="42"/>
        <v/>
      </c>
      <c r="AT209" s="17" t="str">
        <f t="shared" si="43"/>
        <v/>
      </c>
      <c r="AU209" s="16" t="str">
        <f t="shared" si="44"/>
        <v/>
      </c>
      <c r="AV209" s="17" t="str">
        <f t="shared" si="45"/>
        <v/>
      </c>
      <c r="AW209" s="17" t="str">
        <f t="shared" si="46"/>
        <v/>
      </c>
      <c r="AX209" s="16" t="str">
        <f t="shared" si="47"/>
        <v/>
      </c>
      <c r="AY209" s="16" t="str">
        <f>IF(B209="","",COUNTIFS($B$5:B209,B209,$AT$5:AT209,AT209))</f>
        <v/>
      </c>
      <c r="AZ209" s="16" t="str">
        <f>IF(B209="","",COUNTIFS($B$5:B209,B209,$AV$5:AV209,AV209))</f>
        <v/>
      </c>
      <c r="BA209" s="16" t="str">
        <f t="shared" si="48"/>
        <v/>
      </c>
      <c r="BB209" s="16" t="str">
        <f t="shared" si="49"/>
        <v/>
      </c>
      <c r="BC209" s="16">
        <f t="shared" si="50"/>
        <v>0</v>
      </c>
      <c r="BD209" s="23" t="str">
        <f t="shared" si="51"/>
        <v/>
      </c>
      <c r="BE209" s="15" t="str">
        <f>IF($F209="","","REV"&amp;COUNTIF($F$5:F209,$F209))</f>
        <v/>
      </c>
      <c r="BF209" s="25"/>
      <c r="BG209" s="25"/>
      <c r="BH209" s="23" t="str">
        <f t="shared" si="52"/>
        <v/>
      </c>
      <c r="BI209" s="23" t="str">
        <f t="shared" si="53"/>
        <v/>
      </c>
      <c r="BJ209" s="40"/>
      <c r="BK209" s="40"/>
      <c r="BL209" s="40"/>
      <c r="BM209" s="40"/>
      <c r="BN209" s="40"/>
      <c r="BO209" s="40"/>
      <c r="BP209" s="40"/>
      <c r="BQ209" s="40"/>
      <c r="BR209" s="40"/>
      <c r="BS209" s="40"/>
      <c r="BT209" s="40"/>
      <c r="BU209" s="40"/>
      <c r="BV209" s="40"/>
      <c r="BW209" s="40"/>
      <c r="BX209" s="40"/>
      <c r="BY209" s="40"/>
      <c r="BZ209" s="40"/>
      <c r="CA209" s="23" t="str">
        <f t="shared" si="54"/>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 t="shared" si="55"/>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 t="shared" si="42"/>
        <v/>
      </c>
      <c r="AT210" s="17" t="str">
        <f t="shared" si="43"/>
        <v/>
      </c>
      <c r="AU210" s="16" t="str">
        <f t="shared" si="44"/>
        <v/>
      </c>
      <c r="AV210" s="17" t="str">
        <f t="shared" si="45"/>
        <v/>
      </c>
      <c r="AW210" s="17" t="str">
        <f t="shared" si="46"/>
        <v/>
      </c>
      <c r="AX210" s="16" t="str">
        <f t="shared" si="47"/>
        <v/>
      </c>
      <c r="AY210" s="16" t="str">
        <f>IF(B210="","",COUNTIFS($B$5:B210,B210,$AT$5:AT210,AT210))</f>
        <v/>
      </c>
      <c r="AZ210" s="16" t="str">
        <f>IF(B210="","",COUNTIFS($B$5:B210,B210,$AV$5:AV210,AV210))</f>
        <v/>
      </c>
      <c r="BA210" s="16" t="str">
        <f t="shared" si="48"/>
        <v/>
      </c>
      <c r="BB210" s="16" t="str">
        <f t="shared" si="49"/>
        <v/>
      </c>
      <c r="BC210" s="16">
        <f t="shared" si="50"/>
        <v>0</v>
      </c>
      <c r="BD210" s="23" t="str">
        <f t="shared" si="51"/>
        <v/>
      </c>
      <c r="BE210" s="15" t="str">
        <f>IF($F210="","","REV"&amp;COUNTIF($F$5:F210,$F210))</f>
        <v/>
      </c>
      <c r="BF210" s="25"/>
      <c r="BG210" s="25"/>
      <c r="BH210" s="23" t="str">
        <f t="shared" si="52"/>
        <v/>
      </c>
      <c r="BI210" s="23" t="str">
        <f t="shared" si="53"/>
        <v/>
      </c>
      <c r="BJ210" s="40"/>
      <c r="BK210" s="40"/>
      <c r="BL210" s="40"/>
      <c r="BM210" s="40"/>
      <c r="BN210" s="40"/>
      <c r="BO210" s="40"/>
      <c r="BP210" s="40"/>
      <c r="BQ210" s="40"/>
      <c r="BR210" s="40"/>
      <c r="BS210" s="40"/>
      <c r="BT210" s="40"/>
      <c r="BU210" s="40"/>
      <c r="BV210" s="40"/>
      <c r="BW210" s="40"/>
      <c r="BX210" s="40"/>
      <c r="BY210" s="40"/>
      <c r="BZ210" s="40"/>
      <c r="CA210" s="23" t="str">
        <f t="shared" si="54"/>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 t="shared" si="55"/>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 t="shared" si="42"/>
        <v/>
      </c>
      <c r="AT211" s="17" t="str">
        <f t="shared" si="43"/>
        <v/>
      </c>
      <c r="AU211" s="16" t="str">
        <f t="shared" si="44"/>
        <v/>
      </c>
      <c r="AV211" s="17" t="str">
        <f t="shared" si="45"/>
        <v/>
      </c>
      <c r="AW211" s="17" t="str">
        <f t="shared" si="46"/>
        <v/>
      </c>
      <c r="AX211" s="16" t="str">
        <f t="shared" si="47"/>
        <v/>
      </c>
      <c r="AY211" s="16" t="str">
        <f>IF(B211="","",COUNTIFS($B$5:B211,B211,$AT$5:AT211,AT211))</f>
        <v/>
      </c>
      <c r="AZ211" s="16" t="str">
        <f>IF(B211="","",COUNTIFS($B$5:B211,B211,$AV$5:AV211,AV211))</f>
        <v/>
      </c>
      <c r="BA211" s="16" t="str">
        <f t="shared" si="48"/>
        <v/>
      </c>
      <c r="BB211" s="16" t="str">
        <f t="shared" si="49"/>
        <v/>
      </c>
      <c r="BC211" s="16">
        <f t="shared" si="50"/>
        <v>0</v>
      </c>
      <c r="BD211" s="23" t="str">
        <f t="shared" si="51"/>
        <v/>
      </c>
      <c r="BE211" s="15" t="str">
        <f>IF($F211="","","REV"&amp;COUNTIF($F$5:F211,$F211))</f>
        <v/>
      </c>
      <c r="BF211" s="25"/>
      <c r="BG211" s="25"/>
      <c r="BH211" s="23" t="str">
        <f t="shared" si="52"/>
        <v/>
      </c>
      <c r="BI211" s="23" t="str">
        <f t="shared" si="53"/>
        <v/>
      </c>
      <c r="BJ211" s="40"/>
      <c r="BK211" s="40"/>
      <c r="BL211" s="40"/>
      <c r="BM211" s="40"/>
      <c r="BN211" s="40"/>
      <c r="BO211" s="40"/>
      <c r="BP211" s="40"/>
      <c r="BQ211" s="40"/>
      <c r="BR211" s="40"/>
      <c r="BS211" s="40"/>
      <c r="BT211" s="40"/>
      <c r="BU211" s="40"/>
      <c r="BV211" s="40"/>
      <c r="BW211" s="40"/>
      <c r="BX211" s="40"/>
      <c r="BY211" s="40"/>
      <c r="BZ211" s="40"/>
      <c r="CA211" s="23" t="str">
        <f t="shared" si="54"/>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 t="shared" si="55"/>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 t="shared" si="42"/>
        <v/>
      </c>
      <c r="AT212" s="17" t="str">
        <f t="shared" si="43"/>
        <v/>
      </c>
      <c r="AU212" s="16" t="str">
        <f t="shared" si="44"/>
        <v/>
      </c>
      <c r="AV212" s="17" t="str">
        <f t="shared" si="45"/>
        <v/>
      </c>
      <c r="AW212" s="17" t="str">
        <f t="shared" si="46"/>
        <v/>
      </c>
      <c r="AX212" s="16" t="str">
        <f t="shared" si="47"/>
        <v/>
      </c>
      <c r="AY212" s="16" t="str">
        <f>IF(B212="","",COUNTIFS($B$5:B212,B212,$AT$5:AT212,AT212))</f>
        <v/>
      </c>
      <c r="AZ212" s="16" t="str">
        <f>IF(B212="","",COUNTIFS($B$5:B212,B212,$AV$5:AV212,AV212))</f>
        <v/>
      </c>
      <c r="BA212" s="16" t="str">
        <f t="shared" si="48"/>
        <v/>
      </c>
      <c r="BB212" s="16" t="str">
        <f t="shared" si="49"/>
        <v/>
      </c>
      <c r="BC212" s="16">
        <f t="shared" si="50"/>
        <v>0</v>
      </c>
      <c r="BD212" s="23" t="str">
        <f t="shared" si="51"/>
        <v/>
      </c>
      <c r="BE212" s="15" t="str">
        <f>IF($F212="","","REV"&amp;COUNTIF($F$5:F212,$F212))</f>
        <v/>
      </c>
      <c r="BF212" s="25"/>
      <c r="BG212" s="25"/>
      <c r="BH212" s="23" t="str">
        <f t="shared" si="52"/>
        <v/>
      </c>
      <c r="BI212" s="23" t="str">
        <f t="shared" si="53"/>
        <v/>
      </c>
      <c r="BJ212" s="40"/>
      <c r="BK212" s="40"/>
      <c r="BL212" s="40"/>
      <c r="BM212" s="40"/>
      <c r="BN212" s="40"/>
      <c r="BO212" s="40"/>
      <c r="BP212" s="40"/>
      <c r="BQ212" s="40"/>
      <c r="BR212" s="40"/>
      <c r="BS212" s="40"/>
      <c r="BT212" s="40"/>
      <c r="BU212" s="40"/>
      <c r="BV212" s="40"/>
      <c r="BW212" s="40"/>
      <c r="BX212" s="40"/>
      <c r="BY212" s="40"/>
      <c r="BZ212" s="40"/>
      <c r="CA212" s="23" t="str">
        <f t="shared" si="54"/>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 t="shared" si="55"/>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 t="shared" si="42"/>
        <v/>
      </c>
      <c r="AT213" s="17" t="str">
        <f t="shared" si="43"/>
        <v/>
      </c>
      <c r="AU213" s="16" t="str">
        <f t="shared" si="44"/>
        <v/>
      </c>
      <c r="AV213" s="17" t="str">
        <f t="shared" si="45"/>
        <v/>
      </c>
      <c r="AW213" s="17" t="str">
        <f t="shared" si="46"/>
        <v/>
      </c>
      <c r="AX213" s="16" t="str">
        <f t="shared" si="47"/>
        <v/>
      </c>
      <c r="AY213" s="16" t="str">
        <f>IF(B213="","",COUNTIFS($B$5:B213,B213,$AT$5:AT213,AT213))</f>
        <v/>
      </c>
      <c r="AZ213" s="16" t="str">
        <f>IF(B213="","",COUNTIFS($B$5:B213,B213,$AV$5:AV213,AV213))</f>
        <v/>
      </c>
      <c r="BA213" s="16" t="str">
        <f t="shared" si="48"/>
        <v/>
      </c>
      <c r="BB213" s="16" t="str">
        <f t="shared" si="49"/>
        <v/>
      </c>
      <c r="BC213" s="16">
        <f t="shared" si="50"/>
        <v>0</v>
      </c>
      <c r="BD213" s="23" t="str">
        <f t="shared" si="51"/>
        <v/>
      </c>
      <c r="BE213" s="15" t="str">
        <f>IF($F213="","","REV"&amp;COUNTIF($F$5:F213,$F213))</f>
        <v/>
      </c>
      <c r="BF213" s="25"/>
      <c r="BG213" s="25"/>
      <c r="BH213" s="23" t="str">
        <f t="shared" si="52"/>
        <v/>
      </c>
      <c r="BI213" s="23" t="str">
        <f t="shared" si="53"/>
        <v/>
      </c>
      <c r="BJ213" s="40"/>
      <c r="BK213" s="40"/>
      <c r="BL213" s="40"/>
      <c r="BM213" s="40"/>
      <c r="BN213" s="40"/>
      <c r="BO213" s="40"/>
      <c r="BP213" s="40"/>
      <c r="BQ213" s="40"/>
      <c r="BR213" s="40"/>
      <c r="BS213" s="40"/>
      <c r="BT213" s="40"/>
      <c r="BU213" s="40"/>
      <c r="BV213" s="40"/>
      <c r="BW213" s="40"/>
      <c r="BX213" s="40"/>
      <c r="BY213" s="40"/>
      <c r="BZ213" s="40"/>
      <c r="CA213" s="23" t="str">
        <f t="shared" si="54"/>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 t="shared" si="55"/>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 t="shared" si="42"/>
        <v/>
      </c>
      <c r="AT214" s="17" t="str">
        <f t="shared" si="43"/>
        <v/>
      </c>
      <c r="AU214" s="16" t="str">
        <f t="shared" si="44"/>
        <v/>
      </c>
      <c r="AV214" s="17" t="str">
        <f t="shared" si="45"/>
        <v/>
      </c>
      <c r="AW214" s="17" t="str">
        <f t="shared" si="46"/>
        <v/>
      </c>
      <c r="AX214" s="16" t="str">
        <f t="shared" si="47"/>
        <v/>
      </c>
      <c r="AY214" s="16" t="str">
        <f>IF(B214="","",COUNTIFS($B$5:B214,B214,$AT$5:AT214,AT214))</f>
        <v/>
      </c>
      <c r="AZ214" s="16" t="str">
        <f>IF(B214="","",COUNTIFS($B$5:B214,B214,$AV$5:AV214,AV214))</f>
        <v/>
      </c>
      <c r="BA214" s="16" t="str">
        <f t="shared" si="48"/>
        <v/>
      </c>
      <c r="BB214" s="16" t="str">
        <f t="shared" si="49"/>
        <v/>
      </c>
      <c r="BC214" s="16">
        <f t="shared" si="50"/>
        <v>0</v>
      </c>
      <c r="BD214" s="23" t="str">
        <f t="shared" si="51"/>
        <v/>
      </c>
      <c r="BE214" s="15" t="str">
        <f>IF($F214="","","REV"&amp;COUNTIF($F$5:F214,$F214))</f>
        <v/>
      </c>
      <c r="BF214" s="25"/>
      <c r="BG214" s="25"/>
      <c r="BH214" s="23" t="str">
        <f t="shared" si="52"/>
        <v/>
      </c>
      <c r="BI214" s="23" t="str">
        <f t="shared" si="53"/>
        <v/>
      </c>
      <c r="BJ214" s="40"/>
      <c r="BK214" s="40"/>
      <c r="BL214" s="40"/>
      <c r="BM214" s="40"/>
      <c r="BN214" s="40"/>
      <c r="BO214" s="40"/>
      <c r="BP214" s="40"/>
      <c r="BQ214" s="40"/>
      <c r="BR214" s="40"/>
      <c r="BS214" s="40"/>
      <c r="BT214" s="40"/>
      <c r="BU214" s="40"/>
      <c r="BV214" s="40"/>
      <c r="BW214" s="40"/>
      <c r="BX214" s="40"/>
      <c r="BY214" s="40"/>
      <c r="BZ214" s="40"/>
      <c r="CA214" s="23" t="str">
        <f t="shared" si="54"/>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 t="shared" si="55"/>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 t="shared" si="42"/>
        <v/>
      </c>
      <c r="AT215" s="17" t="str">
        <f t="shared" si="43"/>
        <v/>
      </c>
      <c r="AU215" s="16" t="str">
        <f t="shared" si="44"/>
        <v/>
      </c>
      <c r="AV215" s="17" t="str">
        <f t="shared" si="45"/>
        <v/>
      </c>
      <c r="AW215" s="17" t="str">
        <f t="shared" si="46"/>
        <v/>
      </c>
      <c r="AX215" s="16" t="str">
        <f t="shared" si="47"/>
        <v/>
      </c>
      <c r="AY215" s="16" t="str">
        <f>IF(B215="","",COUNTIFS($B$5:B215,B215,$AT$5:AT215,AT215))</f>
        <v/>
      </c>
      <c r="AZ215" s="16" t="str">
        <f>IF(B215="","",COUNTIFS($B$5:B215,B215,$AV$5:AV215,AV215))</f>
        <v/>
      </c>
      <c r="BA215" s="16" t="str">
        <f t="shared" si="48"/>
        <v/>
      </c>
      <c r="BB215" s="16" t="str">
        <f t="shared" si="49"/>
        <v/>
      </c>
      <c r="BC215" s="16">
        <f t="shared" si="50"/>
        <v>0</v>
      </c>
      <c r="BD215" s="23" t="str">
        <f t="shared" si="51"/>
        <v/>
      </c>
      <c r="BE215" s="15" t="str">
        <f>IF($F215="","","REV"&amp;COUNTIF($F$5:F215,$F215))</f>
        <v/>
      </c>
      <c r="BF215" s="25"/>
      <c r="BG215" s="25"/>
      <c r="BH215" s="23" t="str">
        <f t="shared" si="52"/>
        <v/>
      </c>
      <c r="BI215" s="23" t="str">
        <f t="shared" si="53"/>
        <v/>
      </c>
      <c r="BJ215" s="40"/>
      <c r="BK215" s="40"/>
      <c r="BL215" s="40"/>
      <c r="BM215" s="40"/>
      <c r="BN215" s="40"/>
      <c r="BO215" s="40"/>
      <c r="BP215" s="40"/>
      <c r="BQ215" s="40"/>
      <c r="BR215" s="40"/>
      <c r="BS215" s="40"/>
      <c r="BT215" s="40"/>
      <c r="BU215" s="40"/>
      <c r="BV215" s="40"/>
      <c r="BW215" s="40"/>
      <c r="BX215" s="40"/>
      <c r="BY215" s="40"/>
      <c r="BZ215" s="40"/>
      <c r="CA215" s="23" t="str">
        <f t="shared" si="54"/>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 t="shared" si="55"/>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 t="shared" si="42"/>
        <v/>
      </c>
      <c r="AT216" s="17" t="str">
        <f t="shared" si="43"/>
        <v/>
      </c>
      <c r="AU216" s="16" t="str">
        <f t="shared" si="44"/>
        <v/>
      </c>
      <c r="AV216" s="17" t="str">
        <f t="shared" si="45"/>
        <v/>
      </c>
      <c r="AW216" s="17" t="str">
        <f t="shared" si="46"/>
        <v/>
      </c>
      <c r="AX216" s="16" t="str">
        <f t="shared" si="47"/>
        <v/>
      </c>
      <c r="AY216" s="16" t="str">
        <f>IF(B216="","",COUNTIFS($B$5:B216,B216,$AT$5:AT216,AT216))</f>
        <v/>
      </c>
      <c r="AZ216" s="16" t="str">
        <f>IF(B216="","",COUNTIFS($B$5:B216,B216,$AV$5:AV216,AV216))</f>
        <v/>
      </c>
      <c r="BA216" s="16" t="str">
        <f t="shared" si="48"/>
        <v/>
      </c>
      <c r="BB216" s="16" t="str">
        <f t="shared" si="49"/>
        <v/>
      </c>
      <c r="BC216" s="16">
        <f t="shared" si="50"/>
        <v>0</v>
      </c>
      <c r="BD216" s="23" t="str">
        <f t="shared" si="51"/>
        <v/>
      </c>
      <c r="BE216" s="15" t="str">
        <f>IF($F216="","","REV"&amp;COUNTIF($F$5:F216,$F216))</f>
        <v/>
      </c>
      <c r="BF216" s="25"/>
      <c r="BG216" s="25"/>
      <c r="BH216" s="23" t="str">
        <f t="shared" si="52"/>
        <v/>
      </c>
      <c r="BI216" s="23" t="str">
        <f t="shared" si="53"/>
        <v/>
      </c>
      <c r="BJ216" s="40"/>
      <c r="BK216" s="40"/>
      <c r="BL216" s="40"/>
      <c r="BM216" s="40"/>
      <c r="BN216" s="40"/>
      <c r="BO216" s="40"/>
      <c r="BP216" s="40"/>
      <c r="BQ216" s="40"/>
      <c r="BR216" s="40"/>
      <c r="BS216" s="40"/>
      <c r="BT216" s="40"/>
      <c r="BU216" s="40"/>
      <c r="BV216" s="40"/>
      <c r="BW216" s="40"/>
      <c r="BX216" s="40"/>
      <c r="BY216" s="40"/>
      <c r="BZ216" s="40"/>
      <c r="CA216" s="23" t="str">
        <f t="shared" si="54"/>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 t="shared" si="55"/>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 t="shared" si="42"/>
        <v/>
      </c>
      <c r="AT217" s="17" t="str">
        <f t="shared" si="43"/>
        <v/>
      </c>
      <c r="AU217" s="16" t="str">
        <f t="shared" si="44"/>
        <v/>
      </c>
      <c r="AV217" s="17" t="str">
        <f t="shared" si="45"/>
        <v/>
      </c>
      <c r="AW217" s="17" t="str">
        <f t="shared" si="46"/>
        <v/>
      </c>
      <c r="AX217" s="16" t="str">
        <f t="shared" si="47"/>
        <v/>
      </c>
      <c r="AY217" s="16" t="str">
        <f>IF(B217="","",COUNTIFS($B$5:B217,B217,$AT$5:AT217,AT217))</f>
        <v/>
      </c>
      <c r="AZ217" s="16" t="str">
        <f>IF(B217="","",COUNTIFS($B$5:B217,B217,$AV$5:AV217,AV217))</f>
        <v/>
      </c>
      <c r="BA217" s="16" t="str">
        <f t="shared" si="48"/>
        <v/>
      </c>
      <c r="BB217" s="16" t="str">
        <f t="shared" si="49"/>
        <v/>
      </c>
      <c r="BC217" s="16">
        <f t="shared" si="50"/>
        <v>0</v>
      </c>
      <c r="BD217" s="23" t="str">
        <f t="shared" si="51"/>
        <v/>
      </c>
      <c r="BE217" s="15" t="str">
        <f>IF($F217="","","REV"&amp;COUNTIF($F$5:F217,$F217))</f>
        <v/>
      </c>
      <c r="BF217" s="25"/>
      <c r="BG217" s="25"/>
      <c r="BH217" s="23" t="str">
        <f t="shared" si="52"/>
        <v/>
      </c>
      <c r="BI217" s="23" t="str">
        <f t="shared" si="53"/>
        <v/>
      </c>
      <c r="BJ217" s="40"/>
      <c r="BK217" s="40"/>
      <c r="BL217" s="40"/>
      <c r="BM217" s="40"/>
      <c r="BN217" s="40"/>
      <c r="BO217" s="40"/>
      <c r="BP217" s="40"/>
      <c r="BQ217" s="40"/>
      <c r="BR217" s="40"/>
      <c r="BS217" s="40"/>
      <c r="BT217" s="40"/>
      <c r="BU217" s="40"/>
      <c r="BV217" s="40"/>
      <c r="BW217" s="40"/>
      <c r="BX217" s="40"/>
      <c r="BY217" s="40"/>
      <c r="BZ217" s="40"/>
      <c r="CA217" s="23" t="str">
        <f t="shared" si="54"/>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 t="shared" si="55"/>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 t="shared" si="42"/>
        <v/>
      </c>
      <c r="AT218" s="17" t="str">
        <f t="shared" si="43"/>
        <v/>
      </c>
      <c r="AU218" s="16" t="str">
        <f t="shared" si="44"/>
        <v/>
      </c>
      <c r="AV218" s="17" t="str">
        <f t="shared" si="45"/>
        <v/>
      </c>
      <c r="AW218" s="17" t="str">
        <f t="shared" si="46"/>
        <v/>
      </c>
      <c r="AX218" s="16" t="str">
        <f t="shared" si="47"/>
        <v/>
      </c>
      <c r="AY218" s="16" t="str">
        <f>IF(B218="","",COUNTIFS($B$5:B218,B218,$AT$5:AT218,AT218))</f>
        <v/>
      </c>
      <c r="AZ218" s="16" t="str">
        <f>IF(B218="","",COUNTIFS($B$5:B218,B218,$AV$5:AV218,AV218))</f>
        <v/>
      </c>
      <c r="BA218" s="16" t="str">
        <f t="shared" si="48"/>
        <v/>
      </c>
      <c r="BB218" s="16" t="str">
        <f t="shared" si="49"/>
        <v/>
      </c>
      <c r="BC218" s="16">
        <f t="shared" si="50"/>
        <v>0</v>
      </c>
      <c r="BD218" s="23" t="str">
        <f t="shared" si="51"/>
        <v/>
      </c>
      <c r="BE218" s="15" t="str">
        <f>IF($F218="","","REV"&amp;COUNTIF($F$5:F218,$F218))</f>
        <v/>
      </c>
      <c r="BF218" s="25"/>
      <c r="BG218" s="25"/>
      <c r="BH218" s="23" t="str">
        <f t="shared" si="52"/>
        <v/>
      </c>
      <c r="BI218" s="23" t="str">
        <f t="shared" si="53"/>
        <v/>
      </c>
      <c r="BJ218" s="40"/>
      <c r="BK218" s="40"/>
      <c r="BL218" s="40"/>
      <c r="BM218" s="40"/>
      <c r="BN218" s="40"/>
      <c r="BO218" s="40"/>
      <c r="BP218" s="40"/>
      <c r="BQ218" s="40"/>
      <c r="BR218" s="40"/>
      <c r="BS218" s="40"/>
      <c r="BT218" s="40"/>
      <c r="BU218" s="40"/>
      <c r="BV218" s="40"/>
      <c r="BW218" s="40"/>
      <c r="BX218" s="40"/>
      <c r="BY218" s="40"/>
      <c r="BZ218" s="40"/>
      <c r="CA218" s="23" t="str">
        <f t="shared" si="54"/>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 t="shared" si="55"/>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 t="shared" si="42"/>
        <v/>
      </c>
      <c r="AT219" s="17" t="str">
        <f t="shared" si="43"/>
        <v/>
      </c>
      <c r="AU219" s="16" t="str">
        <f t="shared" si="44"/>
        <v/>
      </c>
      <c r="AV219" s="17" t="str">
        <f t="shared" si="45"/>
        <v/>
      </c>
      <c r="AW219" s="17" t="str">
        <f t="shared" si="46"/>
        <v/>
      </c>
      <c r="AX219" s="16" t="str">
        <f t="shared" si="47"/>
        <v/>
      </c>
      <c r="AY219" s="16" t="str">
        <f>IF(B219="","",COUNTIFS($B$5:B219,B219,$AT$5:AT219,AT219))</f>
        <v/>
      </c>
      <c r="AZ219" s="16" t="str">
        <f>IF(B219="","",COUNTIFS($B$5:B219,B219,$AV$5:AV219,AV219))</f>
        <v/>
      </c>
      <c r="BA219" s="16" t="str">
        <f t="shared" si="48"/>
        <v/>
      </c>
      <c r="BB219" s="16" t="str">
        <f t="shared" si="49"/>
        <v/>
      </c>
      <c r="BC219" s="16">
        <f t="shared" si="50"/>
        <v>0</v>
      </c>
      <c r="BD219" s="23" t="str">
        <f t="shared" si="51"/>
        <v/>
      </c>
      <c r="BE219" s="15" t="str">
        <f>IF($F219="","","REV"&amp;COUNTIF($F$5:F219,$F219))</f>
        <v/>
      </c>
      <c r="BF219" s="25"/>
      <c r="BG219" s="25"/>
      <c r="BH219" s="23" t="str">
        <f t="shared" si="52"/>
        <v/>
      </c>
      <c r="BI219" s="23" t="str">
        <f t="shared" si="53"/>
        <v/>
      </c>
      <c r="BJ219" s="40"/>
      <c r="BK219" s="40"/>
      <c r="BL219" s="40"/>
      <c r="BM219" s="40"/>
      <c r="BN219" s="40"/>
      <c r="BO219" s="40"/>
      <c r="BP219" s="40"/>
      <c r="BQ219" s="40"/>
      <c r="BR219" s="40"/>
      <c r="BS219" s="40"/>
      <c r="BT219" s="40"/>
      <c r="BU219" s="40"/>
      <c r="BV219" s="40"/>
      <c r="BW219" s="40"/>
      <c r="BX219" s="40"/>
      <c r="BY219" s="40"/>
      <c r="BZ219" s="40"/>
      <c r="CA219" s="23" t="str">
        <f t="shared" si="54"/>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 t="shared" si="55"/>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 t="shared" si="42"/>
        <v/>
      </c>
      <c r="AT220" s="17" t="str">
        <f t="shared" si="43"/>
        <v/>
      </c>
      <c r="AU220" s="16" t="str">
        <f t="shared" si="44"/>
        <v/>
      </c>
      <c r="AV220" s="17" t="str">
        <f t="shared" si="45"/>
        <v/>
      </c>
      <c r="AW220" s="17" t="str">
        <f t="shared" si="46"/>
        <v/>
      </c>
      <c r="AX220" s="16" t="str">
        <f t="shared" si="47"/>
        <v/>
      </c>
      <c r="AY220" s="16" t="str">
        <f>IF(B220="","",COUNTIFS($B$5:B220,B220,$AT$5:AT220,AT220))</f>
        <v/>
      </c>
      <c r="AZ220" s="16" t="str">
        <f>IF(B220="","",COUNTIFS($B$5:B220,B220,$AV$5:AV220,AV220))</f>
        <v/>
      </c>
      <c r="BA220" s="16" t="str">
        <f t="shared" si="48"/>
        <v/>
      </c>
      <c r="BB220" s="16" t="str">
        <f t="shared" si="49"/>
        <v/>
      </c>
      <c r="BC220" s="16">
        <f t="shared" si="50"/>
        <v>0</v>
      </c>
      <c r="BD220" s="23" t="str">
        <f t="shared" si="51"/>
        <v/>
      </c>
      <c r="BE220" s="15" t="str">
        <f>IF($F220="","","REV"&amp;COUNTIF($F$5:F220,$F220))</f>
        <v/>
      </c>
      <c r="BF220" s="25"/>
      <c r="BG220" s="25"/>
      <c r="BH220" s="23" t="str">
        <f t="shared" si="52"/>
        <v/>
      </c>
      <c r="BI220" s="23" t="str">
        <f t="shared" si="53"/>
        <v/>
      </c>
      <c r="BJ220" s="40"/>
      <c r="BK220" s="40"/>
      <c r="BL220" s="40"/>
      <c r="BM220" s="40"/>
      <c r="BN220" s="40"/>
      <c r="BO220" s="40"/>
      <c r="BP220" s="40"/>
      <c r="BQ220" s="40"/>
      <c r="BR220" s="40"/>
      <c r="BS220" s="40"/>
      <c r="BT220" s="40"/>
      <c r="BU220" s="40"/>
      <c r="BV220" s="40"/>
      <c r="BW220" s="40"/>
      <c r="BX220" s="40"/>
      <c r="BY220" s="40"/>
      <c r="BZ220" s="40"/>
      <c r="CA220" s="23" t="str">
        <f t="shared" si="54"/>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 t="shared" si="55"/>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 t="shared" si="42"/>
        <v/>
      </c>
      <c r="AT221" s="17" t="str">
        <f t="shared" si="43"/>
        <v/>
      </c>
      <c r="AU221" s="16" t="str">
        <f t="shared" si="44"/>
        <v/>
      </c>
      <c r="AV221" s="17" t="str">
        <f t="shared" si="45"/>
        <v/>
      </c>
      <c r="AW221" s="17" t="str">
        <f t="shared" si="46"/>
        <v/>
      </c>
      <c r="AX221" s="16" t="str">
        <f t="shared" si="47"/>
        <v/>
      </c>
      <c r="AY221" s="16" t="str">
        <f>IF(B221="","",COUNTIFS($B$5:B221,B221,$AT$5:AT221,AT221))</f>
        <v/>
      </c>
      <c r="AZ221" s="16" t="str">
        <f>IF(B221="","",COUNTIFS($B$5:B221,B221,$AV$5:AV221,AV221))</f>
        <v/>
      </c>
      <c r="BA221" s="16" t="str">
        <f t="shared" si="48"/>
        <v/>
      </c>
      <c r="BB221" s="16" t="str">
        <f t="shared" si="49"/>
        <v/>
      </c>
      <c r="BC221" s="16">
        <f t="shared" si="50"/>
        <v>0</v>
      </c>
      <c r="BD221" s="23" t="str">
        <f t="shared" si="51"/>
        <v/>
      </c>
      <c r="BE221" s="15" t="str">
        <f>IF($F221="","","REV"&amp;COUNTIF($F$5:F221,$F221))</f>
        <v/>
      </c>
      <c r="BF221" s="25"/>
      <c r="BG221" s="25"/>
      <c r="BH221" s="23" t="str">
        <f t="shared" si="52"/>
        <v/>
      </c>
      <c r="BI221" s="23" t="str">
        <f t="shared" si="53"/>
        <v/>
      </c>
      <c r="BJ221" s="40"/>
      <c r="BK221" s="40"/>
      <c r="BL221" s="40"/>
      <c r="BM221" s="40"/>
      <c r="BN221" s="40"/>
      <c r="BO221" s="40"/>
      <c r="BP221" s="40"/>
      <c r="BQ221" s="40"/>
      <c r="BR221" s="40"/>
      <c r="BS221" s="40"/>
      <c r="BT221" s="40"/>
      <c r="BU221" s="40"/>
      <c r="BV221" s="40"/>
      <c r="BW221" s="40"/>
      <c r="BX221" s="40"/>
      <c r="BY221" s="40"/>
      <c r="BZ221" s="40"/>
      <c r="CA221" s="23" t="str">
        <f t="shared" si="54"/>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 t="shared" si="55"/>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 t="shared" si="42"/>
        <v/>
      </c>
      <c r="AT222" s="17" t="str">
        <f t="shared" si="43"/>
        <v/>
      </c>
      <c r="AU222" s="16" t="str">
        <f t="shared" si="44"/>
        <v/>
      </c>
      <c r="AV222" s="17" t="str">
        <f t="shared" si="45"/>
        <v/>
      </c>
      <c r="AW222" s="17" t="str">
        <f t="shared" si="46"/>
        <v/>
      </c>
      <c r="AX222" s="16" t="str">
        <f t="shared" si="47"/>
        <v/>
      </c>
      <c r="AY222" s="16" t="str">
        <f>IF(B222="","",COUNTIFS($B$5:B222,B222,$AT$5:AT222,AT222))</f>
        <v/>
      </c>
      <c r="AZ222" s="16" t="str">
        <f>IF(B222="","",COUNTIFS($B$5:B222,B222,$AV$5:AV222,AV222))</f>
        <v/>
      </c>
      <c r="BA222" s="16" t="str">
        <f t="shared" si="48"/>
        <v/>
      </c>
      <c r="BB222" s="16" t="str">
        <f t="shared" si="49"/>
        <v/>
      </c>
      <c r="BC222" s="16">
        <f t="shared" si="50"/>
        <v>0</v>
      </c>
      <c r="BD222" s="23" t="str">
        <f t="shared" si="51"/>
        <v/>
      </c>
      <c r="BE222" s="15" t="str">
        <f>IF($F222="","","REV"&amp;COUNTIF($F$5:F222,$F222))</f>
        <v/>
      </c>
      <c r="BF222" s="25"/>
      <c r="BG222" s="25"/>
      <c r="BH222" s="23" t="str">
        <f t="shared" si="52"/>
        <v/>
      </c>
      <c r="BI222" s="23" t="str">
        <f t="shared" si="53"/>
        <v/>
      </c>
      <c r="BJ222" s="40"/>
      <c r="BK222" s="40"/>
      <c r="BL222" s="40"/>
      <c r="BM222" s="40"/>
      <c r="BN222" s="40"/>
      <c r="BO222" s="40"/>
      <c r="BP222" s="40"/>
      <c r="BQ222" s="40"/>
      <c r="BR222" s="40"/>
      <c r="BS222" s="40"/>
      <c r="BT222" s="40"/>
      <c r="BU222" s="40"/>
      <c r="BV222" s="40"/>
      <c r="BW222" s="40"/>
      <c r="BX222" s="40"/>
      <c r="BY222" s="40"/>
      <c r="BZ222" s="40"/>
      <c r="CA222" s="23" t="str">
        <f t="shared" si="54"/>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 t="shared" si="55"/>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 t="shared" si="42"/>
        <v/>
      </c>
      <c r="AT223" s="17" t="str">
        <f t="shared" si="43"/>
        <v/>
      </c>
      <c r="AU223" s="16" t="str">
        <f t="shared" si="44"/>
        <v/>
      </c>
      <c r="AV223" s="17" t="str">
        <f t="shared" si="45"/>
        <v/>
      </c>
      <c r="AW223" s="17" t="str">
        <f t="shared" si="46"/>
        <v/>
      </c>
      <c r="AX223" s="16" t="str">
        <f t="shared" si="47"/>
        <v/>
      </c>
      <c r="AY223" s="16" t="str">
        <f>IF(B223="","",COUNTIFS($B$5:B223,B223,$AT$5:AT223,AT223))</f>
        <v/>
      </c>
      <c r="AZ223" s="16" t="str">
        <f>IF(B223="","",COUNTIFS($B$5:B223,B223,$AV$5:AV223,AV223))</f>
        <v/>
      </c>
      <c r="BA223" s="16" t="str">
        <f t="shared" si="48"/>
        <v/>
      </c>
      <c r="BB223" s="16" t="str">
        <f t="shared" si="49"/>
        <v/>
      </c>
      <c r="BC223" s="16">
        <f t="shared" si="50"/>
        <v>0</v>
      </c>
      <c r="BD223" s="23" t="str">
        <f t="shared" si="51"/>
        <v/>
      </c>
      <c r="BE223" s="15" t="str">
        <f>IF($F223="","","REV"&amp;COUNTIF($F$5:F223,$F223))</f>
        <v/>
      </c>
      <c r="BF223" s="25"/>
      <c r="BG223" s="25"/>
      <c r="BH223" s="23" t="str">
        <f t="shared" si="52"/>
        <v/>
      </c>
      <c r="BI223" s="23" t="str">
        <f t="shared" si="53"/>
        <v/>
      </c>
      <c r="BJ223" s="40"/>
      <c r="BK223" s="40"/>
      <c r="BL223" s="40"/>
      <c r="BM223" s="40"/>
      <c r="BN223" s="40"/>
      <c r="BO223" s="40"/>
      <c r="BP223" s="40"/>
      <c r="BQ223" s="40"/>
      <c r="BR223" s="40"/>
      <c r="BS223" s="40"/>
      <c r="BT223" s="40"/>
      <c r="BU223" s="40"/>
      <c r="BV223" s="40"/>
      <c r="BW223" s="40"/>
      <c r="BX223" s="40"/>
      <c r="BY223" s="40"/>
      <c r="BZ223" s="40"/>
      <c r="CA223" s="23" t="str">
        <f t="shared" si="54"/>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 t="shared" si="55"/>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 t="shared" si="42"/>
        <v/>
      </c>
      <c r="AT224" s="17" t="str">
        <f t="shared" si="43"/>
        <v/>
      </c>
      <c r="AU224" s="16" t="str">
        <f t="shared" si="44"/>
        <v/>
      </c>
      <c r="AV224" s="17" t="str">
        <f t="shared" si="45"/>
        <v/>
      </c>
      <c r="AW224" s="17" t="str">
        <f t="shared" si="46"/>
        <v/>
      </c>
      <c r="AX224" s="16" t="str">
        <f t="shared" si="47"/>
        <v/>
      </c>
      <c r="AY224" s="16" t="str">
        <f>IF(B224="","",COUNTIFS($B$5:B224,B224,$AT$5:AT224,AT224))</f>
        <v/>
      </c>
      <c r="AZ224" s="16" t="str">
        <f>IF(B224="","",COUNTIFS($B$5:B224,B224,$AV$5:AV224,AV224))</f>
        <v/>
      </c>
      <c r="BA224" s="16" t="str">
        <f t="shared" si="48"/>
        <v/>
      </c>
      <c r="BB224" s="16" t="str">
        <f t="shared" si="49"/>
        <v/>
      </c>
      <c r="BC224" s="16">
        <f t="shared" si="50"/>
        <v>0</v>
      </c>
      <c r="BD224" s="23" t="str">
        <f t="shared" si="51"/>
        <v/>
      </c>
      <c r="BE224" s="15" t="str">
        <f>IF($F224="","","REV"&amp;COUNTIF($F$5:F224,$F224))</f>
        <v/>
      </c>
      <c r="BF224" s="25"/>
      <c r="BG224" s="25"/>
      <c r="BH224" s="23" t="str">
        <f t="shared" si="52"/>
        <v/>
      </c>
      <c r="BI224" s="23" t="str">
        <f t="shared" si="53"/>
        <v/>
      </c>
      <c r="BJ224" s="40"/>
      <c r="BK224" s="40"/>
      <c r="BL224" s="40"/>
      <c r="BM224" s="40"/>
      <c r="BN224" s="40"/>
      <c r="BO224" s="40"/>
      <c r="BP224" s="40"/>
      <c r="BQ224" s="40"/>
      <c r="BR224" s="40"/>
      <c r="BS224" s="40"/>
      <c r="BT224" s="40"/>
      <c r="BU224" s="40"/>
      <c r="BV224" s="40"/>
      <c r="BW224" s="40"/>
      <c r="BX224" s="40"/>
      <c r="BY224" s="40"/>
      <c r="BZ224" s="40"/>
      <c r="CA224" s="23" t="str">
        <f t="shared" si="54"/>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 t="shared" si="55"/>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 t="shared" si="42"/>
        <v/>
      </c>
      <c r="AT225" s="17" t="str">
        <f t="shared" si="43"/>
        <v/>
      </c>
      <c r="AU225" s="16" t="str">
        <f t="shared" si="44"/>
        <v/>
      </c>
      <c r="AV225" s="17" t="str">
        <f t="shared" si="45"/>
        <v/>
      </c>
      <c r="AW225" s="17" t="str">
        <f t="shared" si="46"/>
        <v/>
      </c>
      <c r="AX225" s="16" t="str">
        <f t="shared" si="47"/>
        <v/>
      </c>
      <c r="AY225" s="16" t="str">
        <f>IF(B225="","",COUNTIFS($B$5:B225,B225,$AT$5:AT225,AT225))</f>
        <v/>
      </c>
      <c r="AZ225" s="16" t="str">
        <f>IF(B225="","",COUNTIFS($B$5:B225,B225,$AV$5:AV225,AV225))</f>
        <v/>
      </c>
      <c r="BA225" s="16" t="str">
        <f t="shared" si="48"/>
        <v/>
      </c>
      <c r="BB225" s="16" t="str">
        <f t="shared" si="49"/>
        <v/>
      </c>
      <c r="BC225" s="16">
        <f t="shared" si="50"/>
        <v>0</v>
      </c>
      <c r="BD225" s="23" t="str">
        <f t="shared" si="51"/>
        <v/>
      </c>
      <c r="BE225" s="15" t="str">
        <f>IF($F225="","","REV"&amp;COUNTIF($F$5:F225,$F225))</f>
        <v/>
      </c>
      <c r="BF225" s="25"/>
      <c r="BG225" s="25"/>
      <c r="BH225" s="23" t="str">
        <f t="shared" si="52"/>
        <v/>
      </c>
      <c r="BI225" s="23" t="str">
        <f t="shared" si="53"/>
        <v/>
      </c>
      <c r="BJ225" s="40"/>
      <c r="BK225" s="40"/>
      <c r="BL225" s="40"/>
      <c r="BM225" s="40"/>
      <c r="BN225" s="40"/>
      <c r="BO225" s="40"/>
      <c r="BP225" s="40"/>
      <c r="BQ225" s="40"/>
      <c r="BR225" s="40"/>
      <c r="BS225" s="40"/>
      <c r="BT225" s="40"/>
      <c r="BU225" s="40"/>
      <c r="BV225" s="40"/>
      <c r="BW225" s="40"/>
      <c r="BX225" s="40"/>
      <c r="BY225" s="40"/>
      <c r="BZ225" s="40"/>
      <c r="CA225" s="23" t="str">
        <f t="shared" si="54"/>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 t="shared" si="55"/>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 t="shared" si="42"/>
        <v/>
      </c>
      <c r="AT226" s="17" t="str">
        <f t="shared" si="43"/>
        <v/>
      </c>
      <c r="AU226" s="16" t="str">
        <f t="shared" si="44"/>
        <v/>
      </c>
      <c r="AV226" s="17" t="str">
        <f t="shared" si="45"/>
        <v/>
      </c>
      <c r="AW226" s="17" t="str">
        <f t="shared" si="46"/>
        <v/>
      </c>
      <c r="AX226" s="16" t="str">
        <f t="shared" si="47"/>
        <v/>
      </c>
      <c r="AY226" s="16" t="str">
        <f>IF(B226="","",COUNTIFS($B$5:B226,B226,$AT$5:AT226,AT226))</f>
        <v/>
      </c>
      <c r="AZ226" s="16" t="str">
        <f>IF(B226="","",COUNTIFS($B$5:B226,B226,$AV$5:AV226,AV226))</f>
        <v/>
      </c>
      <c r="BA226" s="16" t="str">
        <f t="shared" si="48"/>
        <v/>
      </c>
      <c r="BB226" s="16" t="str">
        <f t="shared" si="49"/>
        <v/>
      </c>
      <c r="BC226" s="16">
        <f t="shared" si="50"/>
        <v>0</v>
      </c>
      <c r="BD226" s="23" t="str">
        <f t="shared" si="51"/>
        <v/>
      </c>
      <c r="BE226" s="15" t="str">
        <f>IF($F226="","","REV"&amp;COUNTIF($F$5:F226,$F226))</f>
        <v/>
      </c>
      <c r="BF226" s="25"/>
      <c r="BG226" s="25"/>
      <c r="BH226" s="23" t="str">
        <f t="shared" si="52"/>
        <v/>
      </c>
      <c r="BI226" s="23" t="str">
        <f t="shared" si="53"/>
        <v/>
      </c>
      <c r="BJ226" s="40"/>
      <c r="BK226" s="40"/>
      <c r="BL226" s="40"/>
      <c r="BM226" s="40"/>
      <c r="BN226" s="40"/>
      <c r="BO226" s="40"/>
      <c r="BP226" s="40"/>
      <c r="BQ226" s="40"/>
      <c r="BR226" s="40"/>
      <c r="BS226" s="40"/>
      <c r="BT226" s="40"/>
      <c r="BU226" s="40"/>
      <c r="BV226" s="40"/>
      <c r="BW226" s="40"/>
      <c r="BX226" s="40"/>
      <c r="BY226" s="40"/>
      <c r="BZ226" s="40"/>
      <c r="CA226" s="23" t="str">
        <f t="shared" si="54"/>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 t="shared" si="55"/>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 t="shared" si="42"/>
        <v/>
      </c>
      <c r="AT227" s="17" t="str">
        <f t="shared" si="43"/>
        <v/>
      </c>
      <c r="AU227" s="16" t="str">
        <f t="shared" si="44"/>
        <v/>
      </c>
      <c r="AV227" s="17" t="str">
        <f t="shared" si="45"/>
        <v/>
      </c>
      <c r="AW227" s="17" t="str">
        <f t="shared" si="46"/>
        <v/>
      </c>
      <c r="AX227" s="16" t="str">
        <f t="shared" si="47"/>
        <v/>
      </c>
      <c r="AY227" s="16" t="str">
        <f>IF(B227="","",COUNTIFS($B$5:B227,B227,$AT$5:AT227,AT227))</f>
        <v/>
      </c>
      <c r="AZ227" s="16" t="str">
        <f>IF(B227="","",COUNTIFS($B$5:B227,B227,$AV$5:AV227,AV227))</f>
        <v/>
      </c>
      <c r="BA227" s="16" t="str">
        <f t="shared" si="48"/>
        <v/>
      </c>
      <c r="BB227" s="16" t="str">
        <f t="shared" si="49"/>
        <v/>
      </c>
      <c r="BC227" s="16">
        <f t="shared" si="50"/>
        <v>0</v>
      </c>
      <c r="BD227" s="23" t="str">
        <f t="shared" si="51"/>
        <v/>
      </c>
      <c r="BE227" s="15" t="str">
        <f>IF($F227="","","REV"&amp;COUNTIF($F$5:F227,$F227))</f>
        <v/>
      </c>
      <c r="BF227" s="25"/>
      <c r="BG227" s="25"/>
      <c r="BH227" s="23" t="str">
        <f t="shared" si="52"/>
        <v/>
      </c>
      <c r="BI227" s="23" t="str">
        <f t="shared" si="53"/>
        <v/>
      </c>
      <c r="BJ227" s="40"/>
      <c r="BK227" s="40"/>
      <c r="BL227" s="40"/>
      <c r="BM227" s="40"/>
      <c r="BN227" s="40"/>
      <c r="BO227" s="40"/>
      <c r="BP227" s="40"/>
      <c r="BQ227" s="40"/>
      <c r="BR227" s="40"/>
      <c r="BS227" s="40"/>
      <c r="BT227" s="40"/>
      <c r="BU227" s="40"/>
      <c r="BV227" s="40"/>
      <c r="BW227" s="40"/>
      <c r="BX227" s="40"/>
      <c r="BY227" s="40"/>
      <c r="BZ227" s="40"/>
      <c r="CA227" s="23" t="str">
        <f t="shared" si="54"/>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 t="shared" si="55"/>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 t="shared" si="42"/>
        <v/>
      </c>
      <c r="AT228" s="17" t="str">
        <f t="shared" si="43"/>
        <v/>
      </c>
      <c r="AU228" s="16" t="str">
        <f t="shared" si="44"/>
        <v/>
      </c>
      <c r="AV228" s="17" t="str">
        <f t="shared" si="45"/>
        <v/>
      </c>
      <c r="AW228" s="17" t="str">
        <f t="shared" si="46"/>
        <v/>
      </c>
      <c r="AX228" s="16" t="str">
        <f t="shared" si="47"/>
        <v/>
      </c>
      <c r="AY228" s="16" t="str">
        <f>IF(B228="","",COUNTIFS($B$5:B228,B228,$AT$5:AT228,AT228))</f>
        <v/>
      </c>
      <c r="AZ228" s="16" t="str">
        <f>IF(B228="","",COUNTIFS($B$5:B228,B228,$AV$5:AV228,AV228))</f>
        <v/>
      </c>
      <c r="BA228" s="16" t="str">
        <f t="shared" si="48"/>
        <v/>
      </c>
      <c r="BB228" s="16" t="str">
        <f t="shared" si="49"/>
        <v/>
      </c>
      <c r="BC228" s="16">
        <f t="shared" si="50"/>
        <v>0</v>
      </c>
      <c r="BD228" s="23" t="str">
        <f t="shared" si="51"/>
        <v/>
      </c>
      <c r="BE228" s="15" t="str">
        <f>IF($F228="","","REV"&amp;COUNTIF($F$5:F228,$F228))</f>
        <v/>
      </c>
      <c r="BF228" s="25"/>
      <c r="BG228" s="25"/>
      <c r="BH228" s="23" t="str">
        <f t="shared" si="52"/>
        <v/>
      </c>
      <c r="BI228" s="23" t="str">
        <f t="shared" si="53"/>
        <v/>
      </c>
      <c r="BJ228" s="40"/>
      <c r="BK228" s="40"/>
      <c r="BL228" s="40"/>
      <c r="BM228" s="40"/>
      <c r="BN228" s="40"/>
      <c r="BO228" s="40"/>
      <c r="BP228" s="40"/>
      <c r="BQ228" s="40"/>
      <c r="BR228" s="40"/>
      <c r="BS228" s="40"/>
      <c r="BT228" s="40"/>
      <c r="BU228" s="40"/>
      <c r="BV228" s="40"/>
      <c r="BW228" s="40"/>
      <c r="BX228" s="40"/>
      <c r="BY228" s="40"/>
      <c r="BZ228" s="40"/>
      <c r="CA228" s="23" t="str">
        <f t="shared" si="54"/>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 t="shared" si="55"/>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 t="shared" si="42"/>
        <v/>
      </c>
      <c r="AT229" s="17" t="str">
        <f t="shared" si="43"/>
        <v/>
      </c>
      <c r="AU229" s="16" t="str">
        <f t="shared" si="44"/>
        <v/>
      </c>
      <c r="AV229" s="17" t="str">
        <f t="shared" si="45"/>
        <v/>
      </c>
      <c r="AW229" s="17" t="str">
        <f t="shared" si="46"/>
        <v/>
      </c>
      <c r="AX229" s="16" t="str">
        <f t="shared" si="47"/>
        <v/>
      </c>
      <c r="AY229" s="16" t="str">
        <f>IF(B229="","",COUNTIFS($B$5:B229,B229,$AT$5:AT229,AT229))</f>
        <v/>
      </c>
      <c r="AZ229" s="16" t="str">
        <f>IF(B229="","",COUNTIFS($B$5:B229,B229,$AV$5:AV229,AV229))</f>
        <v/>
      </c>
      <c r="BA229" s="16" t="str">
        <f t="shared" si="48"/>
        <v/>
      </c>
      <c r="BB229" s="16" t="str">
        <f t="shared" si="49"/>
        <v/>
      </c>
      <c r="BC229" s="16">
        <f t="shared" si="50"/>
        <v>0</v>
      </c>
      <c r="BD229" s="23" t="str">
        <f t="shared" si="51"/>
        <v/>
      </c>
      <c r="BE229" s="15" t="str">
        <f>IF($F229="","","REV"&amp;COUNTIF($F$5:F229,$F229))</f>
        <v/>
      </c>
      <c r="BF229" s="25"/>
      <c r="BG229" s="25"/>
      <c r="BH229" s="23" t="str">
        <f t="shared" si="52"/>
        <v/>
      </c>
      <c r="BI229" s="23" t="str">
        <f t="shared" si="53"/>
        <v/>
      </c>
      <c r="BJ229" s="40"/>
      <c r="BK229" s="40"/>
      <c r="BL229" s="40"/>
      <c r="BM229" s="40"/>
      <c r="BN229" s="40"/>
      <c r="BO229" s="40"/>
      <c r="BP229" s="40"/>
      <c r="BQ229" s="40"/>
      <c r="BR229" s="40"/>
      <c r="BS229" s="40"/>
      <c r="BT229" s="40"/>
      <c r="BU229" s="40"/>
      <c r="BV229" s="40"/>
      <c r="BW229" s="40"/>
      <c r="BX229" s="40"/>
      <c r="BY229" s="40"/>
      <c r="BZ229" s="40"/>
      <c r="CA229" s="23" t="str">
        <f t="shared" si="54"/>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 t="shared" si="55"/>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 t="shared" si="42"/>
        <v/>
      </c>
      <c r="AT230" s="17" t="str">
        <f t="shared" si="43"/>
        <v/>
      </c>
      <c r="AU230" s="16" t="str">
        <f t="shared" si="44"/>
        <v/>
      </c>
      <c r="AV230" s="17" t="str">
        <f t="shared" si="45"/>
        <v/>
      </c>
      <c r="AW230" s="17" t="str">
        <f t="shared" si="46"/>
        <v/>
      </c>
      <c r="AX230" s="16" t="str">
        <f t="shared" si="47"/>
        <v/>
      </c>
      <c r="AY230" s="16" t="str">
        <f>IF(B230="","",COUNTIFS($B$5:B230,B230,$AT$5:AT230,AT230))</f>
        <v/>
      </c>
      <c r="AZ230" s="16" t="str">
        <f>IF(B230="","",COUNTIFS($B$5:B230,B230,$AV$5:AV230,AV230))</f>
        <v/>
      </c>
      <c r="BA230" s="16" t="str">
        <f t="shared" si="48"/>
        <v/>
      </c>
      <c r="BB230" s="16" t="str">
        <f t="shared" si="49"/>
        <v/>
      </c>
      <c r="BC230" s="16">
        <f t="shared" si="50"/>
        <v>0</v>
      </c>
      <c r="BD230" s="23" t="str">
        <f t="shared" si="51"/>
        <v/>
      </c>
      <c r="BE230" s="15" t="str">
        <f>IF($F230="","","REV"&amp;COUNTIF($F$5:F230,$F230))</f>
        <v/>
      </c>
      <c r="BF230" s="25"/>
      <c r="BG230" s="25"/>
      <c r="BH230" s="23" t="str">
        <f t="shared" si="52"/>
        <v/>
      </c>
      <c r="BI230" s="23" t="str">
        <f t="shared" si="53"/>
        <v/>
      </c>
      <c r="BJ230" s="40"/>
      <c r="BK230" s="40"/>
      <c r="BL230" s="40"/>
      <c r="BM230" s="40"/>
      <c r="BN230" s="40"/>
      <c r="BO230" s="40"/>
      <c r="BP230" s="40"/>
      <c r="BQ230" s="40"/>
      <c r="BR230" s="40"/>
      <c r="BS230" s="40"/>
      <c r="BT230" s="40"/>
      <c r="BU230" s="40"/>
      <c r="BV230" s="40"/>
      <c r="BW230" s="40"/>
      <c r="BX230" s="40"/>
      <c r="BY230" s="40"/>
      <c r="BZ230" s="40"/>
      <c r="CA230" s="23" t="str">
        <f t="shared" si="54"/>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 t="shared" si="55"/>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 t="shared" si="42"/>
        <v/>
      </c>
      <c r="AT231" s="17" t="str">
        <f t="shared" si="43"/>
        <v/>
      </c>
      <c r="AU231" s="16" t="str">
        <f t="shared" si="44"/>
        <v/>
      </c>
      <c r="AV231" s="17" t="str">
        <f t="shared" si="45"/>
        <v/>
      </c>
      <c r="AW231" s="17" t="str">
        <f t="shared" si="46"/>
        <v/>
      </c>
      <c r="AX231" s="16" t="str">
        <f t="shared" si="47"/>
        <v/>
      </c>
      <c r="AY231" s="16" t="str">
        <f>IF(B231="","",COUNTIFS($B$5:B231,B231,$AT$5:AT231,AT231))</f>
        <v/>
      </c>
      <c r="AZ231" s="16" t="str">
        <f>IF(B231="","",COUNTIFS($B$5:B231,B231,$AV$5:AV231,AV231))</f>
        <v/>
      </c>
      <c r="BA231" s="16" t="str">
        <f t="shared" si="48"/>
        <v/>
      </c>
      <c r="BB231" s="16" t="str">
        <f t="shared" si="49"/>
        <v/>
      </c>
      <c r="BC231" s="16">
        <f t="shared" si="50"/>
        <v>0</v>
      </c>
      <c r="BD231" s="23" t="str">
        <f t="shared" si="51"/>
        <v/>
      </c>
      <c r="BE231" s="15" t="str">
        <f>IF($F231="","","REV"&amp;COUNTIF($F$5:F231,$F231))</f>
        <v/>
      </c>
      <c r="BF231" s="25"/>
      <c r="BG231" s="25"/>
      <c r="BH231" s="23" t="str">
        <f t="shared" si="52"/>
        <v/>
      </c>
      <c r="BI231" s="23" t="str">
        <f t="shared" si="53"/>
        <v/>
      </c>
      <c r="BJ231" s="40"/>
      <c r="BK231" s="40"/>
      <c r="BL231" s="40"/>
      <c r="BM231" s="40"/>
      <c r="BN231" s="40"/>
      <c r="BO231" s="40"/>
      <c r="BP231" s="40"/>
      <c r="BQ231" s="40"/>
      <c r="BR231" s="40"/>
      <c r="BS231" s="40"/>
      <c r="BT231" s="40"/>
      <c r="BU231" s="40"/>
      <c r="BV231" s="40"/>
      <c r="BW231" s="40"/>
      <c r="BX231" s="40"/>
      <c r="BY231" s="40"/>
      <c r="BZ231" s="40"/>
      <c r="CA231" s="23" t="str">
        <f t="shared" si="54"/>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 t="shared" si="55"/>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 t="shared" si="42"/>
        <v/>
      </c>
      <c r="AT232" s="17" t="str">
        <f t="shared" si="43"/>
        <v/>
      </c>
      <c r="AU232" s="16" t="str">
        <f t="shared" si="44"/>
        <v/>
      </c>
      <c r="AV232" s="17" t="str">
        <f t="shared" si="45"/>
        <v/>
      </c>
      <c r="AW232" s="17" t="str">
        <f t="shared" si="46"/>
        <v/>
      </c>
      <c r="AX232" s="16" t="str">
        <f t="shared" si="47"/>
        <v/>
      </c>
      <c r="AY232" s="16" t="str">
        <f>IF(B232="","",COUNTIFS($B$5:B232,B232,$AT$5:AT232,AT232))</f>
        <v/>
      </c>
      <c r="AZ232" s="16" t="str">
        <f>IF(B232="","",COUNTIFS($B$5:B232,B232,$AV$5:AV232,AV232))</f>
        <v/>
      </c>
      <c r="BA232" s="16" t="str">
        <f t="shared" si="48"/>
        <v/>
      </c>
      <c r="BB232" s="16" t="str">
        <f t="shared" si="49"/>
        <v/>
      </c>
      <c r="BC232" s="16">
        <f t="shared" si="50"/>
        <v>0</v>
      </c>
      <c r="BD232" s="23" t="str">
        <f t="shared" si="51"/>
        <v/>
      </c>
      <c r="BE232" s="15" t="str">
        <f>IF($F232="","","REV"&amp;COUNTIF($F$5:F232,$F232))</f>
        <v/>
      </c>
      <c r="BF232" s="25"/>
      <c r="BG232" s="25"/>
      <c r="BH232" s="23" t="str">
        <f t="shared" si="52"/>
        <v/>
      </c>
      <c r="BI232" s="23" t="str">
        <f t="shared" si="53"/>
        <v/>
      </c>
      <c r="BJ232" s="40"/>
      <c r="BK232" s="40"/>
      <c r="BL232" s="40"/>
      <c r="BM232" s="40"/>
      <c r="BN232" s="40"/>
      <c r="BO232" s="40"/>
      <c r="BP232" s="40"/>
      <c r="BQ232" s="40"/>
      <c r="BR232" s="40"/>
      <c r="BS232" s="40"/>
      <c r="BT232" s="40"/>
      <c r="BU232" s="40"/>
      <c r="BV232" s="40"/>
      <c r="BW232" s="40"/>
      <c r="BX232" s="40"/>
      <c r="BY232" s="40"/>
      <c r="BZ232" s="40"/>
      <c r="CA232" s="23" t="str">
        <f t="shared" si="54"/>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 t="shared" si="55"/>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 t="shared" si="42"/>
        <v/>
      </c>
      <c r="AT233" s="17" t="str">
        <f t="shared" si="43"/>
        <v/>
      </c>
      <c r="AU233" s="16" t="str">
        <f t="shared" si="44"/>
        <v/>
      </c>
      <c r="AV233" s="17" t="str">
        <f t="shared" si="45"/>
        <v/>
      </c>
      <c r="AW233" s="17" t="str">
        <f t="shared" si="46"/>
        <v/>
      </c>
      <c r="AX233" s="16" t="str">
        <f t="shared" si="47"/>
        <v/>
      </c>
      <c r="AY233" s="16" t="str">
        <f>IF(B233="","",COUNTIFS($B$5:B233,B233,$AT$5:AT233,AT233))</f>
        <v/>
      </c>
      <c r="AZ233" s="16" t="str">
        <f>IF(B233="","",COUNTIFS($B$5:B233,B233,$AV$5:AV233,AV233))</f>
        <v/>
      </c>
      <c r="BA233" s="16" t="str">
        <f t="shared" si="48"/>
        <v/>
      </c>
      <c r="BB233" s="16" t="str">
        <f t="shared" si="49"/>
        <v/>
      </c>
      <c r="BC233" s="16">
        <f t="shared" si="50"/>
        <v>0</v>
      </c>
      <c r="BD233" s="23" t="str">
        <f t="shared" si="51"/>
        <v/>
      </c>
      <c r="BE233" s="15" t="str">
        <f>IF($F233="","","REV"&amp;COUNTIF($F$5:F233,$F233))</f>
        <v/>
      </c>
      <c r="BF233" s="25"/>
      <c r="BG233" s="25"/>
      <c r="BH233" s="23" t="str">
        <f t="shared" si="52"/>
        <v/>
      </c>
      <c r="BI233" s="23" t="str">
        <f t="shared" si="53"/>
        <v/>
      </c>
      <c r="BJ233" s="40"/>
      <c r="BK233" s="40"/>
      <c r="BL233" s="40"/>
      <c r="BM233" s="40"/>
      <c r="BN233" s="40"/>
      <c r="BO233" s="40"/>
      <c r="BP233" s="40"/>
      <c r="BQ233" s="40"/>
      <c r="BR233" s="40"/>
      <c r="BS233" s="40"/>
      <c r="BT233" s="40"/>
      <c r="BU233" s="40"/>
      <c r="BV233" s="40"/>
      <c r="BW233" s="40"/>
      <c r="BX233" s="40"/>
      <c r="BY233" s="40"/>
      <c r="BZ233" s="40"/>
      <c r="CA233" s="23" t="str">
        <f t="shared" si="54"/>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 t="shared" si="55"/>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 t="shared" si="42"/>
        <v/>
      </c>
      <c r="AT234" s="17" t="str">
        <f t="shared" si="43"/>
        <v/>
      </c>
      <c r="AU234" s="16" t="str">
        <f t="shared" si="44"/>
        <v/>
      </c>
      <c r="AV234" s="17" t="str">
        <f t="shared" si="45"/>
        <v/>
      </c>
      <c r="AW234" s="17" t="str">
        <f t="shared" si="46"/>
        <v/>
      </c>
      <c r="AX234" s="16" t="str">
        <f t="shared" si="47"/>
        <v/>
      </c>
      <c r="AY234" s="16" t="str">
        <f>IF(B234="","",COUNTIFS($B$5:B234,B234,$AT$5:AT234,AT234))</f>
        <v/>
      </c>
      <c r="AZ234" s="16" t="str">
        <f>IF(B234="","",COUNTIFS($B$5:B234,B234,$AV$5:AV234,AV234))</f>
        <v/>
      </c>
      <c r="BA234" s="16" t="str">
        <f t="shared" si="48"/>
        <v/>
      </c>
      <c r="BB234" s="16" t="str">
        <f t="shared" si="49"/>
        <v/>
      </c>
      <c r="BC234" s="16">
        <f t="shared" si="50"/>
        <v>0</v>
      </c>
      <c r="BD234" s="23" t="str">
        <f t="shared" si="51"/>
        <v/>
      </c>
      <c r="BE234" s="15" t="str">
        <f>IF($F234="","","REV"&amp;COUNTIF($F$5:F234,$F234))</f>
        <v/>
      </c>
      <c r="BF234" s="25"/>
      <c r="BG234" s="25"/>
      <c r="BH234" s="23" t="str">
        <f t="shared" si="52"/>
        <v/>
      </c>
      <c r="BI234" s="23" t="str">
        <f t="shared" si="53"/>
        <v/>
      </c>
      <c r="BJ234" s="40"/>
      <c r="BK234" s="40"/>
      <c r="BL234" s="40"/>
      <c r="BM234" s="40"/>
      <c r="BN234" s="40"/>
      <c r="BO234" s="40"/>
      <c r="BP234" s="40"/>
      <c r="BQ234" s="40"/>
      <c r="BR234" s="40"/>
      <c r="BS234" s="40"/>
      <c r="BT234" s="40"/>
      <c r="BU234" s="40"/>
      <c r="BV234" s="40"/>
      <c r="BW234" s="40"/>
      <c r="BX234" s="40"/>
      <c r="BY234" s="40"/>
      <c r="BZ234" s="40"/>
      <c r="CA234" s="23" t="str">
        <f t="shared" si="54"/>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 t="shared" si="55"/>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 t="shared" si="42"/>
        <v/>
      </c>
      <c r="AT235" s="17" t="str">
        <f t="shared" si="43"/>
        <v/>
      </c>
      <c r="AU235" s="16" t="str">
        <f t="shared" si="44"/>
        <v/>
      </c>
      <c r="AV235" s="17" t="str">
        <f t="shared" si="45"/>
        <v/>
      </c>
      <c r="AW235" s="17" t="str">
        <f t="shared" si="46"/>
        <v/>
      </c>
      <c r="AX235" s="16" t="str">
        <f t="shared" si="47"/>
        <v/>
      </c>
      <c r="AY235" s="16" t="str">
        <f>IF(B235="","",COUNTIFS($B$5:B235,B235,$AT$5:AT235,AT235))</f>
        <v/>
      </c>
      <c r="AZ235" s="16" t="str">
        <f>IF(B235="","",COUNTIFS($B$5:B235,B235,$AV$5:AV235,AV235))</f>
        <v/>
      </c>
      <c r="BA235" s="16" t="str">
        <f t="shared" si="48"/>
        <v/>
      </c>
      <c r="BB235" s="16" t="str">
        <f t="shared" si="49"/>
        <v/>
      </c>
      <c r="BC235" s="16">
        <f t="shared" si="50"/>
        <v>0</v>
      </c>
      <c r="BD235" s="23" t="str">
        <f t="shared" si="51"/>
        <v/>
      </c>
      <c r="BE235" s="15" t="str">
        <f>IF($F235="","","REV"&amp;COUNTIF($F$5:F235,$F235))</f>
        <v/>
      </c>
      <c r="BF235" s="25"/>
      <c r="BG235" s="25"/>
      <c r="BH235" s="23" t="str">
        <f t="shared" si="52"/>
        <v/>
      </c>
      <c r="BI235" s="23" t="str">
        <f t="shared" si="53"/>
        <v/>
      </c>
      <c r="BJ235" s="40"/>
      <c r="BK235" s="40"/>
      <c r="BL235" s="40"/>
      <c r="BM235" s="40"/>
      <c r="BN235" s="40"/>
      <c r="BO235" s="40"/>
      <c r="BP235" s="40"/>
      <c r="BQ235" s="40"/>
      <c r="BR235" s="40"/>
      <c r="BS235" s="40"/>
      <c r="BT235" s="40"/>
      <c r="BU235" s="40"/>
      <c r="BV235" s="40"/>
      <c r="BW235" s="40"/>
      <c r="BX235" s="40"/>
      <c r="BY235" s="40"/>
      <c r="BZ235" s="40"/>
      <c r="CA235" s="23" t="str">
        <f t="shared" si="54"/>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 t="shared" si="55"/>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 t="shared" si="42"/>
        <v/>
      </c>
      <c r="AT236" s="17" t="str">
        <f t="shared" si="43"/>
        <v/>
      </c>
      <c r="AU236" s="16" t="str">
        <f t="shared" si="44"/>
        <v/>
      </c>
      <c r="AV236" s="17" t="str">
        <f t="shared" si="45"/>
        <v/>
      </c>
      <c r="AW236" s="17" t="str">
        <f t="shared" si="46"/>
        <v/>
      </c>
      <c r="AX236" s="16" t="str">
        <f t="shared" si="47"/>
        <v/>
      </c>
      <c r="AY236" s="16" t="str">
        <f>IF(B236="","",COUNTIFS($B$5:B236,B236,$AT$5:AT236,AT236))</f>
        <v/>
      </c>
      <c r="AZ236" s="16" t="str">
        <f>IF(B236="","",COUNTIFS($B$5:B236,B236,$AV$5:AV236,AV236))</f>
        <v/>
      </c>
      <c r="BA236" s="16" t="str">
        <f t="shared" si="48"/>
        <v/>
      </c>
      <c r="BB236" s="16" t="str">
        <f t="shared" si="49"/>
        <v/>
      </c>
      <c r="BC236" s="16">
        <f t="shared" si="50"/>
        <v>0</v>
      </c>
      <c r="BD236" s="23" t="str">
        <f t="shared" si="51"/>
        <v/>
      </c>
      <c r="BE236" s="15" t="str">
        <f>IF($F236="","","REV"&amp;COUNTIF($F$5:F236,$F236))</f>
        <v/>
      </c>
      <c r="BF236" s="25"/>
      <c r="BG236" s="25"/>
      <c r="BH236" s="23" t="str">
        <f t="shared" si="52"/>
        <v/>
      </c>
      <c r="BI236" s="23" t="str">
        <f t="shared" si="53"/>
        <v/>
      </c>
      <c r="BJ236" s="40"/>
      <c r="BK236" s="40"/>
      <c r="BL236" s="40"/>
      <c r="BM236" s="40"/>
      <c r="BN236" s="40"/>
      <c r="BO236" s="40"/>
      <c r="BP236" s="40"/>
      <c r="BQ236" s="40"/>
      <c r="BR236" s="40"/>
      <c r="BS236" s="40"/>
      <c r="BT236" s="40"/>
      <c r="BU236" s="40"/>
      <c r="BV236" s="40"/>
      <c r="BW236" s="40"/>
      <c r="BX236" s="40"/>
      <c r="BY236" s="40"/>
      <c r="BZ236" s="40"/>
      <c r="CA236" s="23" t="str">
        <f t="shared" si="54"/>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 t="shared" si="55"/>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 t="shared" si="42"/>
        <v/>
      </c>
      <c r="AT237" s="17" t="str">
        <f t="shared" si="43"/>
        <v/>
      </c>
      <c r="AU237" s="16" t="str">
        <f t="shared" si="44"/>
        <v/>
      </c>
      <c r="AV237" s="17" t="str">
        <f t="shared" si="45"/>
        <v/>
      </c>
      <c r="AW237" s="17" t="str">
        <f t="shared" si="46"/>
        <v/>
      </c>
      <c r="AX237" s="16" t="str">
        <f t="shared" si="47"/>
        <v/>
      </c>
      <c r="AY237" s="16" t="str">
        <f>IF(B237="","",COUNTIFS($B$5:B237,B237,$AT$5:AT237,AT237))</f>
        <v/>
      </c>
      <c r="AZ237" s="16" t="str">
        <f>IF(B237="","",COUNTIFS($B$5:B237,B237,$AV$5:AV237,AV237))</f>
        <v/>
      </c>
      <c r="BA237" s="16" t="str">
        <f t="shared" si="48"/>
        <v/>
      </c>
      <c r="BB237" s="16" t="str">
        <f t="shared" si="49"/>
        <v/>
      </c>
      <c r="BC237" s="16">
        <f t="shared" si="50"/>
        <v>0</v>
      </c>
      <c r="BD237" s="23" t="str">
        <f t="shared" si="51"/>
        <v/>
      </c>
      <c r="BE237" s="15" t="str">
        <f>IF($F237="","","REV"&amp;COUNTIF($F$5:F237,$F237))</f>
        <v/>
      </c>
      <c r="BF237" s="25"/>
      <c r="BG237" s="25"/>
      <c r="BH237" s="23" t="str">
        <f t="shared" si="52"/>
        <v/>
      </c>
      <c r="BI237" s="23" t="str">
        <f t="shared" si="53"/>
        <v/>
      </c>
      <c r="BJ237" s="40"/>
      <c r="BK237" s="40"/>
      <c r="BL237" s="40"/>
      <c r="BM237" s="40"/>
      <c r="BN237" s="40"/>
      <c r="BO237" s="40"/>
      <c r="BP237" s="40"/>
      <c r="BQ237" s="40"/>
      <c r="BR237" s="40"/>
      <c r="BS237" s="40"/>
      <c r="BT237" s="40"/>
      <c r="BU237" s="40"/>
      <c r="BV237" s="40"/>
      <c r="BW237" s="40"/>
      <c r="BX237" s="40"/>
      <c r="BY237" s="40"/>
      <c r="BZ237" s="40"/>
      <c r="CA237" s="23" t="str">
        <f t="shared" si="54"/>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 t="shared" si="55"/>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 t="shared" si="42"/>
        <v/>
      </c>
      <c r="AT238" s="17" t="str">
        <f t="shared" si="43"/>
        <v/>
      </c>
      <c r="AU238" s="16" t="str">
        <f t="shared" si="44"/>
        <v/>
      </c>
      <c r="AV238" s="17" t="str">
        <f t="shared" si="45"/>
        <v/>
      </c>
      <c r="AW238" s="17" t="str">
        <f t="shared" si="46"/>
        <v/>
      </c>
      <c r="AX238" s="16" t="str">
        <f t="shared" si="47"/>
        <v/>
      </c>
      <c r="AY238" s="16" t="str">
        <f>IF(B238="","",COUNTIFS($B$5:B238,B238,$AT$5:AT238,AT238))</f>
        <v/>
      </c>
      <c r="AZ238" s="16" t="str">
        <f>IF(B238="","",COUNTIFS($B$5:B238,B238,$AV$5:AV238,AV238))</f>
        <v/>
      </c>
      <c r="BA238" s="16" t="str">
        <f t="shared" si="48"/>
        <v/>
      </c>
      <c r="BB238" s="16" t="str">
        <f t="shared" si="49"/>
        <v/>
      </c>
      <c r="BC238" s="16">
        <f t="shared" si="50"/>
        <v>0</v>
      </c>
      <c r="BD238" s="23" t="str">
        <f t="shared" si="51"/>
        <v/>
      </c>
      <c r="BE238" s="15" t="str">
        <f>IF($F238="","","REV"&amp;COUNTIF($F$5:F238,$F238))</f>
        <v/>
      </c>
      <c r="BF238" s="25"/>
      <c r="BG238" s="25"/>
      <c r="BH238" s="23" t="str">
        <f t="shared" si="52"/>
        <v/>
      </c>
      <c r="BI238" s="23" t="str">
        <f t="shared" si="53"/>
        <v/>
      </c>
      <c r="BJ238" s="40"/>
      <c r="BK238" s="40"/>
      <c r="BL238" s="40"/>
      <c r="BM238" s="40"/>
      <c r="BN238" s="40"/>
      <c r="BO238" s="40"/>
      <c r="BP238" s="40"/>
      <c r="BQ238" s="40"/>
      <c r="BR238" s="40"/>
      <c r="BS238" s="40"/>
      <c r="BT238" s="40"/>
      <c r="BU238" s="40"/>
      <c r="BV238" s="40"/>
      <c r="BW238" s="40"/>
      <c r="BX238" s="40"/>
      <c r="BY238" s="40"/>
      <c r="BZ238" s="40"/>
      <c r="CA238" s="23" t="str">
        <f t="shared" si="54"/>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 t="shared" si="55"/>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 t="shared" si="42"/>
        <v/>
      </c>
      <c r="AT239" s="17" t="str">
        <f t="shared" si="43"/>
        <v/>
      </c>
      <c r="AU239" s="16" t="str">
        <f t="shared" si="44"/>
        <v/>
      </c>
      <c r="AV239" s="17" t="str">
        <f t="shared" si="45"/>
        <v/>
      </c>
      <c r="AW239" s="17" t="str">
        <f t="shared" si="46"/>
        <v/>
      </c>
      <c r="AX239" s="16" t="str">
        <f t="shared" si="47"/>
        <v/>
      </c>
      <c r="AY239" s="16" t="str">
        <f>IF(B239="","",COUNTIFS($B$5:B239,B239,$AT$5:AT239,AT239))</f>
        <v/>
      </c>
      <c r="AZ239" s="16" t="str">
        <f>IF(B239="","",COUNTIFS($B$5:B239,B239,$AV$5:AV239,AV239))</f>
        <v/>
      </c>
      <c r="BA239" s="16" t="str">
        <f t="shared" si="48"/>
        <v/>
      </c>
      <c r="BB239" s="16" t="str">
        <f t="shared" si="49"/>
        <v/>
      </c>
      <c r="BC239" s="16">
        <f t="shared" si="50"/>
        <v>0</v>
      </c>
      <c r="BD239" s="23" t="str">
        <f t="shared" si="51"/>
        <v/>
      </c>
      <c r="BE239" s="15" t="str">
        <f>IF($F239="","","REV"&amp;COUNTIF($F$5:F239,$F239))</f>
        <v/>
      </c>
      <c r="BF239" s="25"/>
      <c r="BG239" s="25"/>
      <c r="BH239" s="23" t="str">
        <f t="shared" si="52"/>
        <v/>
      </c>
      <c r="BI239" s="23" t="str">
        <f t="shared" si="53"/>
        <v/>
      </c>
      <c r="BJ239" s="40"/>
      <c r="BK239" s="40"/>
      <c r="BL239" s="40"/>
      <c r="BM239" s="40"/>
      <c r="BN239" s="40"/>
      <c r="BO239" s="40"/>
      <c r="BP239" s="40"/>
      <c r="BQ239" s="40"/>
      <c r="BR239" s="40"/>
      <c r="BS239" s="40"/>
      <c r="BT239" s="40"/>
      <c r="BU239" s="40"/>
      <c r="BV239" s="40"/>
      <c r="BW239" s="40"/>
      <c r="BX239" s="40"/>
      <c r="BY239" s="40"/>
      <c r="BZ239" s="40"/>
      <c r="CA239" s="23" t="str">
        <f t="shared" si="54"/>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 t="shared" si="55"/>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 t="shared" si="42"/>
        <v/>
      </c>
      <c r="AT240" s="17" t="str">
        <f t="shared" si="43"/>
        <v/>
      </c>
      <c r="AU240" s="16" t="str">
        <f t="shared" si="44"/>
        <v/>
      </c>
      <c r="AV240" s="17" t="str">
        <f t="shared" si="45"/>
        <v/>
      </c>
      <c r="AW240" s="17" t="str">
        <f t="shared" si="46"/>
        <v/>
      </c>
      <c r="AX240" s="16" t="str">
        <f t="shared" si="47"/>
        <v/>
      </c>
      <c r="AY240" s="16" t="str">
        <f>IF(B240="","",COUNTIFS($B$5:B240,B240,$AT$5:AT240,AT240))</f>
        <v/>
      </c>
      <c r="AZ240" s="16" t="str">
        <f>IF(B240="","",COUNTIFS($B$5:B240,B240,$AV$5:AV240,AV240))</f>
        <v/>
      </c>
      <c r="BA240" s="16" t="str">
        <f t="shared" si="48"/>
        <v/>
      </c>
      <c r="BB240" s="16" t="str">
        <f t="shared" si="49"/>
        <v/>
      </c>
      <c r="BC240" s="16">
        <f t="shared" si="50"/>
        <v>0</v>
      </c>
      <c r="BD240" s="23" t="str">
        <f t="shared" si="51"/>
        <v/>
      </c>
      <c r="BE240" s="15" t="str">
        <f>IF($F240="","","REV"&amp;COUNTIF($F$5:F240,$F240))</f>
        <v/>
      </c>
      <c r="BF240" s="25"/>
      <c r="BG240" s="25"/>
      <c r="BH240" s="23" t="str">
        <f t="shared" si="52"/>
        <v/>
      </c>
      <c r="BI240" s="23" t="str">
        <f t="shared" si="53"/>
        <v/>
      </c>
      <c r="BJ240" s="40"/>
      <c r="BK240" s="40"/>
      <c r="BL240" s="40"/>
      <c r="BM240" s="40"/>
      <c r="BN240" s="40"/>
      <c r="BO240" s="40"/>
      <c r="BP240" s="40"/>
      <c r="BQ240" s="40"/>
      <c r="BR240" s="40"/>
      <c r="BS240" s="40"/>
      <c r="BT240" s="40"/>
      <c r="BU240" s="40"/>
      <c r="BV240" s="40"/>
      <c r="BW240" s="40"/>
      <c r="BX240" s="40"/>
      <c r="BY240" s="40"/>
      <c r="BZ240" s="40"/>
      <c r="CA240" s="23" t="str">
        <f t="shared" si="54"/>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 t="shared" si="55"/>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 t="shared" si="42"/>
        <v/>
      </c>
      <c r="AT241" s="17" t="str">
        <f t="shared" si="43"/>
        <v/>
      </c>
      <c r="AU241" s="16" t="str">
        <f t="shared" si="44"/>
        <v/>
      </c>
      <c r="AV241" s="17" t="str">
        <f t="shared" si="45"/>
        <v/>
      </c>
      <c r="AW241" s="17" t="str">
        <f t="shared" si="46"/>
        <v/>
      </c>
      <c r="AX241" s="16" t="str">
        <f t="shared" si="47"/>
        <v/>
      </c>
      <c r="AY241" s="16" t="str">
        <f>IF(B241="","",COUNTIFS($B$5:B241,B241,$AT$5:AT241,AT241))</f>
        <v/>
      </c>
      <c r="AZ241" s="16" t="str">
        <f>IF(B241="","",COUNTIFS($B$5:B241,B241,$AV$5:AV241,AV241))</f>
        <v/>
      </c>
      <c r="BA241" s="16" t="str">
        <f t="shared" si="48"/>
        <v/>
      </c>
      <c r="BB241" s="16" t="str">
        <f t="shared" si="49"/>
        <v/>
      </c>
      <c r="BC241" s="16">
        <f t="shared" si="50"/>
        <v>0</v>
      </c>
      <c r="BD241" s="23" t="str">
        <f t="shared" si="51"/>
        <v/>
      </c>
      <c r="BE241" s="15" t="str">
        <f>IF($F241="","","REV"&amp;COUNTIF($F$5:F241,$F241))</f>
        <v/>
      </c>
      <c r="BF241" s="25"/>
      <c r="BG241" s="25"/>
      <c r="BH241" s="23" t="str">
        <f t="shared" si="52"/>
        <v/>
      </c>
      <c r="BI241" s="23" t="str">
        <f t="shared" si="53"/>
        <v/>
      </c>
      <c r="BJ241" s="40"/>
      <c r="BK241" s="40"/>
      <c r="BL241" s="40"/>
      <c r="BM241" s="40"/>
      <c r="BN241" s="40"/>
      <c r="BO241" s="40"/>
      <c r="BP241" s="40"/>
      <c r="BQ241" s="40"/>
      <c r="BR241" s="40"/>
      <c r="BS241" s="40"/>
      <c r="BT241" s="40"/>
      <c r="BU241" s="40"/>
      <c r="BV241" s="40"/>
      <c r="BW241" s="40"/>
      <c r="BX241" s="40"/>
      <c r="BY241" s="40"/>
      <c r="BZ241" s="40"/>
      <c r="CA241" s="23" t="str">
        <f t="shared" si="54"/>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 t="shared" si="55"/>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 t="shared" si="42"/>
        <v/>
      </c>
      <c r="AT242" s="17" t="str">
        <f t="shared" si="43"/>
        <v/>
      </c>
      <c r="AU242" s="16" t="str">
        <f t="shared" si="44"/>
        <v/>
      </c>
      <c r="AV242" s="17" t="str">
        <f t="shared" si="45"/>
        <v/>
      </c>
      <c r="AW242" s="17" t="str">
        <f t="shared" si="46"/>
        <v/>
      </c>
      <c r="AX242" s="16" t="str">
        <f t="shared" si="47"/>
        <v/>
      </c>
      <c r="AY242" s="16" t="str">
        <f>IF(B242="","",COUNTIFS($B$5:B242,B242,$AT$5:AT242,AT242))</f>
        <v/>
      </c>
      <c r="AZ242" s="16" t="str">
        <f>IF(B242="","",COUNTIFS($B$5:B242,B242,$AV$5:AV242,AV242))</f>
        <v/>
      </c>
      <c r="BA242" s="16" t="str">
        <f t="shared" si="48"/>
        <v/>
      </c>
      <c r="BB242" s="16" t="str">
        <f t="shared" si="49"/>
        <v/>
      </c>
      <c r="BC242" s="16">
        <f t="shared" si="50"/>
        <v>0</v>
      </c>
      <c r="BD242" s="23" t="str">
        <f t="shared" si="51"/>
        <v/>
      </c>
      <c r="BE242" s="15" t="str">
        <f>IF($F242="","","REV"&amp;COUNTIF($F$5:F242,$F242))</f>
        <v/>
      </c>
      <c r="BF242" s="25"/>
      <c r="BG242" s="25"/>
      <c r="BH242" s="23" t="str">
        <f t="shared" si="52"/>
        <v/>
      </c>
      <c r="BI242" s="23" t="str">
        <f t="shared" si="53"/>
        <v/>
      </c>
      <c r="BJ242" s="40"/>
      <c r="BK242" s="40"/>
      <c r="BL242" s="40"/>
      <c r="BM242" s="40"/>
      <c r="BN242" s="40"/>
      <c r="BO242" s="40"/>
      <c r="BP242" s="40"/>
      <c r="BQ242" s="40"/>
      <c r="BR242" s="40"/>
      <c r="BS242" s="40"/>
      <c r="BT242" s="40"/>
      <c r="BU242" s="40"/>
      <c r="BV242" s="40"/>
      <c r="BW242" s="40"/>
      <c r="BX242" s="40"/>
      <c r="BY242" s="40"/>
      <c r="BZ242" s="40"/>
      <c r="CA242" s="23" t="str">
        <f t="shared" si="54"/>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 t="shared" si="55"/>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 t="shared" si="42"/>
        <v/>
      </c>
      <c r="AT243" s="17" t="str">
        <f t="shared" si="43"/>
        <v/>
      </c>
      <c r="AU243" s="16" t="str">
        <f t="shared" si="44"/>
        <v/>
      </c>
      <c r="AV243" s="17" t="str">
        <f t="shared" si="45"/>
        <v/>
      </c>
      <c r="AW243" s="17" t="str">
        <f t="shared" si="46"/>
        <v/>
      </c>
      <c r="AX243" s="16" t="str">
        <f t="shared" si="47"/>
        <v/>
      </c>
      <c r="AY243" s="16" t="str">
        <f>IF(B243="","",COUNTIFS($B$5:B243,B243,$AT$5:AT243,AT243))</f>
        <v/>
      </c>
      <c r="AZ243" s="16" t="str">
        <f>IF(B243="","",COUNTIFS($B$5:B243,B243,$AV$5:AV243,AV243))</f>
        <v/>
      </c>
      <c r="BA243" s="16" t="str">
        <f t="shared" si="48"/>
        <v/>
      </c>
      <c r="BB243" s="16" t="str">
        <f t="shared" si="49"/>
        <v/>
      </c>
      <c r="BC243" s="16">
        <f t="shared" si="50"/>
        <v>0</v>
      </c>
      <c r="BD243" s="23" t="str">
        <f t="shared" si="51"/>
        <v/>
      </c>
      <c r="BE243" s="15" t="str">
        <f>IF($F243="","","REV"&amp;COUNTIF($F$5:F243,$F243))</f>
        <v/>
      </c>
      <c r="BF243" s="25"/>
      <c r="BG243" s="25"/>
      <c r="BH243" s="23" t="str">
        <f t="shared" si="52"/>
        <v/>
      </c>
      <c r="BI243" s="23" t="str">
        <f t="shared" si="53"/>
        <v/>
      </c>
      <c r="BJ243" s="40"/>
      <c r="BK243" s="40"/>
      <c r="BL243" s="40"/>
      <c r="BM243" s="40"/>
      <c r="BN243" s="40"/>
      <c r="BO243" s="40"/>
      <c r="BP243" s="40"/>
      <c r="BQ243" s="40"/>
      <c r="BR243" s="40"/>
      <c r="BS243" s="40"/>
      <c r="BT243" s="40"/>
      <c r="BU243" s="40"/>
      <c r="BV243" s="40"/>
      <c r="BW243" s="40"/>
      <c r="BX243" s="40"/>
      <c r="BY243" s="40"/>
      <c r="BZ243" s="40"/>
      <c r="CA243" s="23" t="str">
        <f t="shared" si="54"/>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 t="shared" si="55"/>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 t="shared" si="42"/>
        <v/>
      </c>
      <c r="AT244" s="17" t="str">
        <f t="shared" si="43"/>
        <v/>
      </c>
      <c r="AU244" s="16" t="str">
        <f t="shared" si="44"/>
        <v/>
      </c>
      <c r="AV244" s="17" t="str">
        <f t="shared" si="45"/>
        <v/>
      </c>
      <c r="AW244" s="17" t="str">
        <f t="shared" si="46"/>
        <v/>
      </c>
      <c r="AX244" s="16" t="str">
        <f t="shared" si="47"/>
        <v/>
      </c>
      <c r="AY244" s="16" t="str">
        <f>IF(B244="","",COUNTIFS($B$5:B244,B244,$AT$5:AT244,AT244))</f>
        <v/>
      </c>
      <c r="AZ244" s="16" t="str">
        <f>IF(B244="","",COUNTIFS($B$5:B244,B244,$AV$5:AV244,AV244))</f>
        <v/>
      </c>
      <c r="BA244" s="16" t="str">
        <f t="shared" si="48"/>
        <v/>
      </c>
      <c r="BB244" s="16" t="str">
        <f t="shared" si="49"/>
        <v/>
      </c>
      <c r="BC244" s="16">
        <f t="shared" si="50"/>
        <v>0</v>
      </c>
      <c r="BD244" s="23" t="str">
        <f t="shared" si="51"/>
        <v/>
      </c>
      <c r="BE244" s="15" t="str">
        <f>IF($F244="","","REV"&amp;COUNTIF($F$5:F244,$F244))</f>
        <v/>
      </c>
      <c r="BF244" s="25"/>
      <c r="BG244" s="25"/>
      <c r="BH244" s="23" t="str">
        <f t="shared" si="52"/>
        <v/>
      </c>
      <c r="BI244" s="23" t="str">
        <f t="shared" si="53"/>
        <v/>
      </c>
      <c r="BJ244" s="40"/>
      <c r="BK244" s="40"/>
      <c r="BL244" s="40"/>
      <c r="BM244" s="40"/>
      <c r="BN244" s="40"/>
      <c r="BO244" s="40"/>
      <c r="BP244" s="40"/>
      <c r="BQ244" s="40"/>
      <c r="BR244" s="40"/>
      <c r="BS244" s="40"/>
      <c r="BT244" s="40"/>
      <c r="BU244" s="40"/>
      <c r="BV244" s="40"/>
      <c r="BW244" s="40"/>
      <c r="BX244" s="40"/>
      <c r="BY244" s="40"/>
      <c r="BZ244" s="40"/>
      <c r="CA244" s="23" t="str">
        <f t="shared" si="54"/>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 t="shared" si="55"/>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 t="shared" si="42"/>
        <v/>
      </c>
      <c r="AT245" s="17" t="str">
        <f t="shared" si="43"/>
        <v/>
      </c>
      <c r="AU245" s="16" t="str">
        <f t="shared" si="44"/>
        <v/>
      </c>
      <c r="AV245" s="17" t="str">
        <f t="shared" si="45"/>
        <v/>
      </c>
      <c r="AW245" s="17" t="str">
        <f t="shared" si="46"/>
        <v/>
      </c>
      <c r="AX245" s="16" t="str">
        <f t="shared" si="47"/>
        <v/>
      </c>
      <c r="AY245" s="16" t="str">
        <f>IF(B245="","",COUNTIFS($B$5:B245,B245,$AT$5:AT245,AT245))</f>
        <v/>
      </c>
      <c r="AZ245" s="16" t="str">
        <f>IF(B245="","",COUNTIFS($B$5:B245,B245,$AV$5:AV245,AV245))</f>
        <v/>
      </c>
      <c r="BA245" s="16" t="str">
        <f t="shared" si="48"/>
        <v/>
      </c>
      <c r="BB245" s="16" t="str">
        <f t="shared" si="49"/>
        <v/>
      </c>
      <c r="BC245" s="16">
        <f t="shared" si="50"/>
        <v>0</v>
      </c>
      <c r="BD245" s="23" t="str">
        <f t="shared" si="51"/>
        <v/>
      </c>
      <c r="BE245" s="15" t="str">
        <f>IF($F245="","","REV"&amp;COUNTIF($F$5:F245,$F245))</f>
        <v/>
      </c>
      <c r="BF245" s="25"/>
      <c r="BG245" s="25"/>
      <c r="BH245" s="23" t="str">
        <f t="shared" si="52"/>
        <v/>
      </c>
      <c r="BI245" s="23" t="str">
        <f t="shared" si="53"/>
        <v/>
      </c>
      <c r="BJ245" s="40"/>
      <c r="BK245" s="40"/>
      <c r="BL245" s="40"/>
      <c r="BM245" s="40"/>
      <c r="BN245" s="40"/>
      <c r="BO245" s="40"/>
      <c r="BP245" s="40"/>
      <c r="BQ245" s="40"/>
      <c r="BR245" s="40"/>
      <c r="BS245" s="40"/>
      <c r="BT245" s="40"/>
      <c r="BU245" s="40"/>
      <c r="BV245" s="40"/>
      <c r="BW245" s="40"/>
      <c r="BX245" s="40"/>
      <c r="BY245" s="40"/>
      <c r="BZ245" s="40"/>
      <c r="CA245" s="23" t="str">
        <f t="shared" si="54"/>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 t="shared" si="55"/>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 t="shared" si="42"/>
        <v/>
      </c>
      <c r="AT246" s="17" t="str">
        <f t="shared" si="43"/>
        <v/>
      </c>
      <c r="AU246" s="16" t="str">
        <f t="shared" si="44"/>
        <v/>
      </c>
      <c r="AV246" s="17" t="str">
        <f t="shared" si="45"/>
        <v/>
      </c>
      <c r="AW246" s="17" t="str">
        <f t="shared" si="46"/>
        <v/>
      </c>
      <c r="AX246" s="16" t="str">
        <f t="shared" si="47"/>
        <v/>
      </c>
      <c r="AY246" s="16" t="str">
        <f>IF(B246="","",COUNTIFS($B$5:B246,B246,$AT$5:AT246,AT246))</f>
        <v/>
      </c>
      <c r="AZ246" s="16" t="str">
        <f>IF(B246="","",COUNTIFS($B$5:B246,B246,$AV$5:AV246,AV246))</f>
        <v/>
      </c>
      <c r="BA246" s="16" t="str">
        <f t="shared" si="48"/>
        <v/>
      </c>
      <c r="BB246" s="16" t="str">
        <f t="shared" si="49"/>
        <v/>
      </c>
      <c r="BC246" s="16">
        <f t="shared" si="50"/>
        <v>0</v>
      </c>
      <c r="BD246" s="23" t="str">
        <f t="shared" si="51"/>
        <v/>
      </c>
      <c r="BE246" s="15" t="str">
        <f>IF($F246="","","REV"&amp;COUNTIF($F$5:F246,$F246))</f>
        <v/>
      </c>
      <c r="BF246" s="25"/>
      <c r="BG246" s="25"/>
      <c r="BH246" s="23" t="str">
        <f t="shared" si="52"/>
        <v/>
      </c>
      <c r="BI246" s="23" t="str">
        <f t="shared" si="53"/>
        <v/>
      </c>
      <c r="BJ246" s="40"/>
      <c r="BK246" s="40"/>
      <c r="BL246" s="40"/>
      <c r="BM246" s="40"/>
      <c r="BN246" s="40"/>
      <c r="BO246" s="40"/>
      <c r="BP246" s="40"/>
      <c r="BQ246" s="40"/>
      <c r="BR246" s="40"/>
      <c r="BS246" s="40"/>
      <c r="BT246" s="40"/>
      <c r="BU246" s="40"/>
      <c r="BV246" s="40"/>
      <c r="BW246" s="40"/>
      <c r="BX246" s="40"/>
      <c r="BY246" s="40"/>
      <c r="BZ246" s="40"/>
      <c r="CA246" s="23" t="str">
        <f t="shared" si="54"/>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 t="shared" si="55"/>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 t="shared" si="42"/>
        <v/>
      </c>
      <c r="AT247" s="17" t="str">
        <f t="shared" si="43"/>
        <v/>
      </c>
      <c r="AU247" s="16" t="str">
        <f t="shared" si="44"/>
        <v/>
      </c>
      <c r="AV247" s="17" t="str">
        <f t="shared" si="45"/>
        <v/>
      </c>
      <c r="AW247" s="17" t="str">
        <f t="shared" si="46"/>
        <v/>
      </c>
      <c r="AX247" s="16" t="str">
        <f t="shared" si="47"/>
        <v/>
      </c>
      <c r="AY247" s="16" t="str">
        <f>IF(B247="","",COUNTIFS($B$5:B247,B247,$AT$5:AT247,AT247))</f>
        <v/>
      </c>
      <c r="AZ247" s="16" t="str">
        <f>IF(B247="","",COUNTIFS($B$5:B247,B247,$AV$5:AV247,AV247))</f>
        <v/>
      </c>
      <c r="BA247" s="16" t="str">
        <f t="shared" si="48"/>
        <v/>
      </c>
      <c r="BB247" s="16" t="str">
        <f t="shared" si="49"/>
        <v/>
      </c>
      <c r="BC247" s="16">
        <f t="shared" si="50"/>
        <v>0</v>
      </c>
      <c r="BD247" s="23" t="str">
        <f t="shared" si="51"/>
        <v/>
      </c>
      <c r="BE247" s="15" t="str">
        <f>IF($F247="","","REV"&amp;COUNTIF($F$5:F247,$F247))</f>
        <v/>
      </c>
      <c r="BF247" s="25"/>
      <c r="BG247" s="25"/>
      <c r="BH247" s="23" t="str">
        <f t="shared" si="52"/>
        <v/>
      </c>
      <c r="BI247" s="23" t="str">
        <f t="shared" si="53"/>
        <v/>
      </c>
      <c r="BJ247" s="40"/>
      <c r="BK247" s="40"/>
      <c r="BL247" s="40"/>
      <c r="BM247" s="40"/>
      <c r="BN247" s="40"/>
      <c r="BO247" s="40"/>
      <c r="BP247" s="40"/>
      <c r="BQ247" s="40"/>
      <c r="BR247" s="40"/>
      <c r="BS247" s="40"/>
      <c r="BT247" s="40"/>
      <c r="BU247" s="40"/>
      <c r="BV247" s="40"/>
      <c r="BW247" s="40"/>
      <c r="BX247" s="40"/>
      <c r="BY247" s="40"/>
      <c r="BZ247" s="40"/>
      <c r="CA247" s="23" t="str">
        <f t="shared" si="54"/>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 t="shared" si="55"/>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 t="shared" si="42"/>
        <v/>
      </c>
      <c r="AT248" s="17" t="str">
        <f t="shared" si="43"/>
        <v/>
      </c>
      <c r="AU248" s="16" t="str">
        <f t="shared" si="44"/>
        <v/>
      </c>
      <c r="AV248" s="17" t="str">
        <f t="shared" si="45"/>
        <v/>
      </c>
      <c r="AW248" s="17" t="str">
        <f t="shared" si="46"/>
        <v/>
      </c>
      <c r="AX248" s="16" t="str">
        <f t="shared" si="47"/>
        <v/>
      </c>
      <c r="AY248" s="16" t="str">
        <f>IF(B248="","",COUNTIFS($B$5:B248,B248,$AT$5:AT248,AT248))</f>
        <v/>
      </c>
      <c r="AZ248" s="16" t="str">
        <f>IF(B248="","",COUNTIFS($B$5:B248,B248,$AV$5:AV248,AV248))</f>
        <v/>
      </c>
      <c r="BA248" s="16" t="str">
        <f t="shared" si="48"/>
        <v/>
      </c>
      <c r="BB248" s="16" t="str">
        <f t="shared" si="49"/>
        <v/>
      </c>
      <c r="BC248" s="16">
        <f t="shared" si="50"/>
        <v>0</v>
      </c>
      <c r="BD248" s="23" t="str">
        <f t="shared" si="51"/>
        <v/>
      </c>
      <c r="BE248" s="15" t="str">
        <f>IF($F248="","","REV"&amp;COUNTIF($F$5:F248,$F248))</f>
        <v/>
      </c>
      <c r="BF248" s="25"/>
      <c r="BG248" s="25"/>
      <c r="BH248" s="23" t="str">
        <f t="shared" si="52"/>
        <v/>
      </c>
      <c r="BI248" s="23" t="str">
        <f t="shared" si="53"/>
        <v/>
      </c>
      <c r="BJ248" s="40"/>
      <c r="BK248" s="40"/>
      <c r="BL248" s="40"/>
      <c r="BM248" s="40"/>
      <c r="BN248" s="40"/>
      <c r="BO248" s="40"/>
      <c r="BP248" s="40"/>
      <c r="BQ248" s="40"/>
      <c r="BR248" s="40"/>
      <c r="BS248" s="40"/>
      <c r="BT248" s="40"/>
      <c r="BU248" s="40"/>
      <c r="BV248" s="40"/>
      <c r="BW248" s="40"/>
      <c r="BX248" s="40"/>
      <c r="BY248" s="40"/>
      <c r="BZ248" s="40"/>
      <c r="CA248" s="23" t="str">
        <f t="shared" si="54"/>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 t="shared" si="55"/>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 t="shared" si="42"/>
        <v/>
      </c>
      <c r="AT249" s="17" t="str">
        <f t="shared" si="43"/>
        <v/>
      </c>
      <c r="AU249" s="16" t="str">
        <f t="shared" si="44"/>
        <v/>
      </c>
      <c r="AV249" s="17" t="str">
        <f t="shared" si="45"/>
        <v/>
      </c>
      <c r="AW249" s="17" t="str">
        <f t="shared" si="46"/>
        <v/>
      </c>
      <c r="AX249" s="16" t="str">
        <f t="shared" si="47"/>
        <v/>
      </c>
      <c r="AY249" s="16" t="str">
        <f>IF(B249="","",COUNTIFS($B$5:B249,B249,$AT$5:AT249,AT249))</f>
        <v/>
      </c>
      <c r="AZ249" s="16" t="str">
        <f>IF(B249="","",COUNTIFS($B$5:B249,B249,$AV$5:AV249,AV249))</f>
        <v/>
      </c>
      <c r="BA249" s="16" t="str">
        <f t="shared" si="48"/>
        <v/>
      </c>
      <c r="BB249" s="16" t="str">
        <f t="shared" si="49"/>
        <v/>
      </c>
      <c r="BC249" s="16">
        <f t="shared" si="50"/>
        <v>0</v>
      </c>
      <c r="BD249" s="23" t="str">
        <f t="shared" si="51"/>
        <v/>
      </c>
      <c r="BE249" s="15" t="str">
        <f>IF($F249="","","REV"&amp;COUNTIF($F$5:F249,$F249))</f>
        <v/>
      </c>
      <c r="BF249" s="25"/>
      <c r="BG249" s="25"/>
      <c r="BH249" s="23" t="str">
        <f t="shared" si="52"/>
        <v/>
      </c>
      <c r="BI249" s="23" t="str">
        <f t="shared" si="53"/>
        <v/>
      </c>
      <c r="BJ249" s="40"/>
      <c r="BK249" s="40"/>
      <c r="BL249" s="40"/>
      <c r="BM249" s="40"/>
      <c r="BN249" s="40"/>
      <c r="BO249" s="40"/>
      <c r="BP249" s="40"/>
      <c r="BQ249" s="40"/>
      <c r="BR249" s="40"/>
      <c r="BS249" s="40"/>
      <c r="BT249" s="40"/>
      <c r="BU249" s="40"/>
      <c r="BV249" s="40"/>
      <c r="BW249" s="40"/>
      <c r="BX249" s="40"/>
      <c r="BY249" s="40"/>
      <c r="BZ249" s="40"/>
      <c r="CA249" s="23" t="str">
        <f t="shared" si="54"/>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 t="shared" si="55"/>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 t="shared" si="42"/>
        <v/>
      </c>
      <c r="AT250" s="17" t="str">
        <f t="shared" si="43"/>
        <v/>
      </c>
      <c r="AU250" s="16" t="str">
        <f t="shared" si="44"/>
        <v/>
      </c>
      <c r="AV250" s="17" t="str">
        <f t="shared" si="45"/>
        <v/>
      </c>
      <c r="AW250" s="17" t="str">
        <f t="shared" si="46"/>
        <v/>
      </c>
      <c r="AX250" s="16" t="str">
        <f t="shared" si="47"/>
        <v/>
      </c>
      <c r="AY250" s="16" t="str">
        <f>IF(B250="","",COUNTIFS($B$5:B250,B250,$AT$5:AT250,AT250))</f>
        <v/>
      </c>
      <c r="AZ250" s="16" t="str">
        <f>IF(B250="","",COUNTIFS($B$5:B250,B250,$AV$5:AV250,AV250))</f>
        <v/>
      </c>
      <c r="BA250" s="16" t="str">
        <f t="shared" si="48"/>
        <v/>
      </c>
      <c r="BB250" s="16" t="str">
        <f t="shared" si="49"/>
        <v/>
      </c>
      <c r="BC250" s="16">
        <f t="shared" si="50"/>
        <v>0</v>
      </c>
      <c r="BD250" s="23" t="str">
        <f t="shared" si="51"/>
        <v/>
      </c>
      <c r="BE250" s="15" t="str">
        <f>IF($F250="","","REV"&amp;COUNTIF($F$5:F250,$F250))</f>
        <v/>
      </c>
      <c r="BF250" s="25"/>
      <c r="BG250" s="25"/>
      <c r="BH250" s="23" t="str">
        <f t="shared" si="52"/>
        <v/>
      </c>
      <c r="BI250" s="23" t="str">
        <f t="shared" si="53"/>
        <v/>
      </c>
      <c r="BJ250" s="40"/>
      <c r="BK250" s="40"/>
      <c r="BL250" s="40"/>
      <c r="BM250" s="40"/>
      <c r="BN250" s="40"/>
      <c r="BO250" s="40"/>
      <c r="BP250" s="40"/>
      <c r="BQ250" s="40"/>
      <c r="BR250" s="40"/>
      <c r="BS250" s="40"/>
      <c r="BT250" s="40"/>
      <c r="BU250" s="40"/>
      <c r="BV250" s="40"/>
      <c r="BW250" s="40"/>
      <c r="BX250" s="40"/>
      <c r="BY250" s="40"/>
      <c r="BZ250" s="40"/>
      <c r="CA250" s="23" t="str">
        <f t="shared" si="54"/>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 t="shared" si="55"/>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 t="shared" si="42"/>
        <v/>
      </c>
      <c r="AT251" s="17" t="str">
        <f t="shared" si="43"/>
        <v/>
      </c>
      <c r="AU251" s="16" t="str">
        <f t="shared" si="44"/>
        <v/>
      </c>
      <c r="AV251" s="17" t="str">
        <f t="shared" si="45"/>
        <v/>
      </c>
      <c r="AW251" s="17" t="str">
        <f t="shared" si="46"/>
        <v/>
      </c>
      <c r="AX251" s="16" t="str">
        <f t="shared" si="47"/>
        <v/>
      </c>
      <c r="AY251" s="16" t="str">
        <f>IF(B251="","",COUNTIFS($B$5:B251,B251,$AT$5:AT251,AT251))</f>
        <v/>
      </c>
      <c r="AZ251" s="16" t="str">
        <f>IF(B251="","",COUNTIFS($B$5:B251,B251,$AV$5:AV251,AV251))</f>
        <v/>
      </c>
      <c r="BA251" s="16" t="str">
        <f t="shared" si="48"/>
        <v/>
      </c>
      <c r="BB251" s="16" t="str">
        <f t="shared" si="49"/>
        <v/>
      </c>
      <c r="BC251" s="16">
        <f t="shared" si="50"/>
        <v>0</v>
      </c>
      <c r="BD251" s="23" t="str">
        <f t="shared" si="51"/>
        <v/>
      </c>
      <c r="BE251" s="15" t="str">
        <f>IF($F251="","","REV"&amp;COUNTIF($F$5:F251,$F251))</f>
        <v/>
      </c>
      <c r="BF251" s="25"/>
      <c r="BG251" s="25"/>
      <c r="BH251" s="23" t="str">
        <f t="shared" si="52"/>
        <v/>
      </c>
      <c r="BI251" s="23" t="str">
        <f t="shared" si="53"/>
        <v/>
      </c>
      <c r="BJ251" s="40"/>
      <c r="BK251" s="40"/>
      <c r="BL251" s="40"/>
      <c r="BM251" s="40"/>
      <c r="BN251" s="40"/>
      <c r="BO251" s="40"/>
      <c r="BP251" s="40"/>
      <c r="BQ251" s="40"/>
      <c r="BR251" s="40"/>
      <c r="BS251" s="40"/>
      <c r="BT251" s="40"/>
      <c r="BU251" s="40"/>
      <c r="BV251" s="40"/>
      <c r="BW251" s="40"/>
      <c r="BX251" s="40"/>
      <c r="BY251" s="40"/>
      <c r="BZ251" s="40"/>
      <c r="CA251" s="23" t="str">
        <f t="shared" si="54"/>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 t="shared" si="55"/>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 t="shared" si="42"/>
        <v/>
      </c>
      <c r="AT252" s="17" t="str">
        <f t="shared" si="43"/>
        <v/>
      </c>
      <c r="AU252" s="16" t="str">
        <f t="shared" si="44"/>
        <v/>
      </c>
      <c r="AV252" s="17" t="str">
        <f t="shared" si="45"/>
        <v/>
      </c>
      <c r="AW252" s="17" t="str">
        <f t="shared" si="46"/>
        <v/>
      </c>
      <c r="AX252" s="16" t="str">
        <f t="shared" si="47"/>
        <v/>
      </c>
      <c r="AY252" s="16" t="str">
        <f>IF(B252="","",COUNTIFS($B$5:B252,B252,$AT$5:AT252,AT252))</f>
        <v/>
      </c>
      <c r="AZ252" s="16" t="str">
        <f>IF(B252="","",COUNTIFS($B$5:B252,B252,$AV$5:AV252,AV252))</f>
        <v/>
      </c>
      <c r="BA252" s="16" t="str">
        <f t="shared" si="48"/>
        <v/>
      </c>
      <c r="BB252" s="16" t="str">
        <f t="shared" si="49"/>
        <v/>
      </c>
      <c r="BC252" s="16">
        <f t="shared" si="50"/>
        <v>0</v>
      </c>
      <c r="BD252" s="23" t="str">
        <f t="shared" si="51"/>
        <v/>
      </c>
      <c r="BE252" s="15" t="str">
        <f>IF($F252="","","REV"&amp;COUNTIF($F$5:F252,$F252))</f>
        <v/>
      </c>
      <c r="BF252" s="25"/>
      <c r="BG252" s="25"/>
      <c r="BH252" s="23" t="str">
        <f t="shared" si="52"/>
        <v/>
      </c>
      <c r="BI252" s="23" t="str">
        <f t="shared" si="53"/>
        <v/>
      </c>
      <c r="BJ252" s="40"/>
      <c r="BK252" s="40"/>
      <c r="BL252" s="40"/>
      <c r="BM252" s="40"/>
      <c r="BN252" s="40"/>
      <c r="BO252" s="40"/>
      <c r="BP252" s="40"/>
      <c r="BQ252" s="40"/>
      <c r="BR252" s="40"/>
      <c r="BS252" s="40"/>
      <c r="BT252" s="40"/>
      <c r="BU252" s="40"/>
      <c r="BV252" s="40"/>
      <c r="BW252" s="40"/>
      <c r="BX252" s="40"/>
      <c r="BY252" s="40"/>
      <c r="BZ252" s="40"/>
      <c r="CA252" s="23" t="str">
        <f t="shared" si="54"/>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 t="shared" si="55"/>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 t="shared" si="42"/>
        <v/>
      </c>
      <c r="AT253" s="17" t="str">
        <f t="shared" si="43"/>
        <v/>
      </c>
      <c r="AU253" s="16" t="str">
        <f t="shared" si="44"/>
        <v/>
      </c>
      <c r="AV253" s="17" t="str">
        <f t="shared" si="45"/>
        <v/>
      </c>
      <c r="AW253" s="17" t="str">
        <f t="shared" si="46"/>
        <v/>
      </c>
      <c r="AX253" s="16" t="str">
        <f t="shared" si="47"/>
        <v/>
      </c>
      <c r="AY253" s="16" t="str">
        <f>IF(B253="","",COUNTIFS($B$5:B253,B253,$AT$5:AT253,AT253))</f>
        <v/>
      </c>
      <c r="AZ253" s="16" t="str">
        <f>IF(B253="","",COUNTIFS($B$5:B253,B253,$AV$5:AV253,AV253))</f>
        <v/>
      </c>
      <c r="BA253" s="16" t="str">
        <f t="shared" si="48"/>
        <v/>
      </c>
      <c r="BB253" s="16" t="str">
        <f t="shared" si="49"/>
        <v/>
      </c>
      <c r="BC253" s="16">
        <f t="shared" si="50"/>
        <v>0</v>
      </c>
      <c r="BD253" s="23" t="str">
        <f t="shared" si="51"/>
        <v/>
      </c>
      <c r="BE253" s="15" t="str">
        <f>IF($F253="","","REV"&amp;COUNTIF($F$5:F253,$F253))</f>
        <v/>
      </c>
      <c r="BF253" s="25"/>
      <c r="BG253" s="25"/>
      <c r="BH253" s="23" t="str">
        <f t="shared" si="52"/>
        <v/>
      </c>
      <c r="BI253" s="23" t="str">
        <f t="shared" si="53"/>
        <v/>
      </c>
      <c r="BJ253" s="40"/>
      <c r="BK253" s="40"/>
      <c r="BL253" s="40"/>
      <c r="BM253" s="40"/>
      <c r="BN253" s="40"/>
      <c r="BO253" s="40"/>
      <c r="BP253" s="40"/>
      <c r="BQ253" s="40"/>
      <c r="BR253" s="40"/>
      <c r="BS253" s="40"/>
      <c r="BT253" s="40"/>
      <c r="BU253" s="40"/>
      <c r="BV253" s="40"/>
      <c r="BW253" s="40"/>
      <c r="BX253" s="40"/>
      <c r="BY253" s="40"/>
      <c r="BZ253" s="40"/>
      <c r="CA253" s="23" t="str">
        <f t="shared" si="54"/>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 t="shared" si="55"/>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 t="shared" si="42"/>
        <v/>
      </c>
      <c r="AT254" s="17" t="str">
        <f t="shared" si="43"/>
        <v/>
      </c>
      <c r="AU254" s="16" t="str">
        <f t="shared" si="44"/>
        <v/>
      </c>
      <c r="AV254" s="17" t="str">
        <f t="shared" si="45"/>
        <v/>
      </c>
      <c r="AW254" s="17" t="str">
        <f t="shared" si="46"/>
        <v/>
      </c>
      <c r="AX254" s="16" t="str">
        <f t="shared" si="47"/>
        <v/>
      </c>
      <c r="AY254" s="16" t="str">
        <f>IF(B254="","",COUNTIFS($B$5:B254,B254,$AT$5:AT254,AT254))</f>
        <v/>
      </c>
      <c r="AZ254" s="16" t="str">
        <f>IF(B254="","",COUNTIFS($B$5:B254,B254,$AV$5:AV254,AV254))</f>
        <v/>
      </c>
      <c r="BA254" s="16" t="str">
        <f t="shared" si="48"/>
        <v/>
      </c>
      <c r="BB254" s="16" t="str">
        <f t="shared" si="49"/>
        <v/>
      </c>
      <c r="BC254" s="16">
        <f t="shared" si="50"/>
        <v>0</v>
      </c>
      <c r="BD254" s="23" t="str">
        <f t="shared" si="51"/>
        <v/>
      </c>
      <c r="BE254" s="15" t="str">
        <f>IF($F254="","","REV"&amp;COUNTIF($F$5:F254,$F254))</f>
        <v/>
      </c>
      <c r="BF254" s="25"/>
      <c r="BG254" s="25"/>
      <c r="BH254" s="23" t="str">
        <f t="shared" si="52"/>
        <v/>
      </c>
      <c r="BI254" s="23" t="str">
        <f t="shared" si="53"/>
        <v/>
      </c>
      <c r="BJ254" s="40"/>
      <c r="BK254" s="40"/>
      <c r="BL254" s="40"/>
      <c r="BM254" s="40"/>
      <c r="BN254" s="40"/>
      <c r="BO254" s="40"/>
      <c r="BP254" s="40"/>
      <c r="BQ254" s="40"/>
      <c r="BR254" s="40"/>
      <c r="BS254" s="40"/>
      <c r="BT254" s="40"/>
      <c r="BU254" s="40"/>
      <c r="BV254" s="40"/>
      <c r="BW254" s="40"/>
      <c r="BX254" s="40"/>
      <c r="BY254" s="40"/>
      <c r="BZ254" s="40"/>
      <c r="CA254" s="23" t="str">
        <f t="shared" si="54"/>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 t="shared" si="55"/>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 t="shared" si="42"/>
        <v/>
      </c>
      <c r="AT255" s="17" t="str">
        <f t="shared" si="43"/>
        <v/>
      </c>
      <c r="AU255" s="16" t="str">
        <f t="shared" si="44"/>
        <v/>
      </c>
      <c r="AV255" s="17" t="str">
        <f t="shared" si="45"/>
        <v/>
      </c>
      <c r="AW255" s="17" t="str">
        <f t="shared" si="46"/>
        <v/>
      </c>
      <c r="AX255" s="16" t="str">
        <f t="shared" si="47"/>
        <v/>
      </c>
      <c r="AY255" s="16" t="str">
        <f>IF(B255="","",COUNTIFS($B$5:B255,B255,$AT$5:AT255,AT255))</f>
        <v/>
      </c>
      <c r="AZ255" s="16" t="str">
        <f>IF(B255="","",COUNTIFS($B$5:B255,B255,$AV$5:AV255,AV255))</f>
        <v/>
      </c>
      <c r="BA255" s="16" t="str">
        <f t="shared" si="48"/>
        <v/>
      </c>
      <c r="BB255" s="16" t="str">
        <f t="shared" si="49"/>
        <v/>
      </c>
      <c r="BC255" s="16">
        <f t="shared" si="50"/>
        <v>0</v>
      </c>
      <c r="BD255" s="23" t="str">
        <f t="shared" si="51"/>
        <v/>
      </c>
      <c r="BE255" s="15" t="str">
        <f>IF($F255="","","REV"&amp;COUNTIF($F$5:F255,$F255))</f>
        <v/>
      </c>
      <c r="BF255" s="25"/>
      <c r="BG255" s="25"/>
      <c r="BH255" s="23" t="str">
        <f t="shared" si="52"/>
        <v/>
      </c>
      <c r="BI255" s="23" t="str">
        <f t="shared" si="53"/>
        <v/>
      </c>
      <c r="BJ255" s="40"/>
      <c r="BK255" s="40"/>
      <c r="BL255" s="40"/>
      <c r="BM255" s="40"/>
      <c r="BN255" s="40"/>
      <c r="BO255" s="40"/>
      <c r="BP255" s="40"/>
      <c r="BQ255" s="40"/>
      <c r="BR255" s="40"/>
      <c r="BS255" s="40"/>
      <c r="BT255" s="40"/>
      <c r="BU255" s="40"/>
      <c r="BV255" s="40"/>
      <c r="BW255" s="40"/>
      <c r="BX255" s="40"/>
      <c r="BY255" s="40"/>
      <c r="BZ255" s="40"/>
      <c r="CA255" s="23" t="str">
        <f t="shared" si="54"/>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 t="shared" si="55"/>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 t="shared" si="42"/>
        <v/>
      </c>
      <c r="AT256" s="17" t="str">
        <f t="shared" si="43"/>
        <v/>
      </c>
      <c r="AU256" s="16" t="str">
        <f t="shared" si="44"/>
        <v/>
      </c>
      <c r="AV256" s="17" t="str">
        <f t="shared" si="45"/>
        <v/>
      </c>
      <c r="AW256" s="17" t="str">
        <f t="shared" si="46"/>
        <v/>
      </c>
      <c r="AX256" s="16" t="str">
        <f t="shared" si="47"/>
        <v/>
      </c>
      <c r="AY256" s="16" t="str">
        <f>IF(B256="","",COUNTIFS($B$5:B256,B256,$AT$5:AT256,AT256))</f>
        <v/>
      </c>
      <c r="AZ256" s="16" t="str">
        <f>IF(B256="","",COUNTIFS($B$5:B256,B256,$AV$5:AV256,AV256))</f>
        <v/>
      </c>
      <c r="BA256" s="16" t="str">
        <f t="shared" si="48"/>
        <v/>
      </c>
      <c r="BB256" s="16" t="str">
        <f t="shared" si="49"/>
        <v/>
      </c>
      <c r="BC256" s="16">
        <f t="shared" si="50"/>
        <v>0</v>
      </c>
      <c r="BD256" s="23" t="str">
        <f t="shared" si="51"/>
        <v/>
      </c>
      <c r="BE256" s="15" t="str">
        <f>IF($F256="","","REV"&amp;COUNTIF($F$5:F256,$F256))</f>
        <v/>
      </c>
      <c r="BF256" s="25"/>
      <c r="BG256" s="25"/>
      <c r="BH256" s="23" t="str">
        <f t="shared" si="52"/>
        <v/>
      </c>
      <c r="BI256" s="23" t="str">
        <f t="shared" si="53"/>
        <v/>
      </c>
      <c r="BJ256" s="40"/>
      <c r="BK256" s="40"/>
      <c r="BL256" s="40"/>
      <c r="BM256" s="40"/>
      <c r="BN256" s="40"/>
      <c r="BO256" s="40"/>
      <c r="BP256" s="40"/>
      <c r="BQ256" s="40"/>
      <c r="BR256" s="40"/>
      <c r="BS256" s="40"/>
      <c r="BT256" s="40"/>
      <c r="BU256" s="40"/>
      <c r="BV256" s="40"/>
      <c r="BW256" s="40"/>
      <c r="BX256" s="40"/>
      <c r="BY256" s="40"/>
      <c r="BZ256" s="40"/>
      <c r="CA256" s="23" t="str">
        <f t="shared" si="54"/>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 t="shared" si="55"/>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 t="shared" si="42"/>
        <v/>
      </c>
      <c r="AT257" s="17" t="str">
        <f t="shared" si="43"/>
        <v/>
      </c>
      <c r="AU257" s="16" t="str">
        <f t="shared" si="44"/>
        <v/>
      </c>
      <c r="AV257" s="17" t="str">
        <f t="shared" si="45"/>
        <v/>
      </c>
      <c r="AW257" s="17" t="str">
        <f t="shared" si="46"/>
        <v/>
      </c>
      <c r="AX257" s="16" t="str">
        <f t="shared" si="47"/>
        <v/>
      </c>
      <c r="AY257" s="16" t="str">
        <f>IF(B257="","",COUNTIFS($B$5:B257,B257,$AT$5:AT257,AT257))</f>
        <v/>
      </c>
      <c r="AZ257" s="16" t="str">
        <f>IF(B257="","",COUNTIFS($B$5:B257,B257,$AV$5:AV257,AV257))</f>
        <v/>
      </c>
      <c r="BA257" s="16" t="str">
        <f t="shared" si="48"/>
        <v/>
      </c>
      <c r="BB257" s="16" t="str">
        <f t="shared" si="49"/>
        <v/>
      </c>
      <c r="BC257" s="16">
        <f t="shared" si="50"/>
        <v>0</v>
      </c>
      <c r="BD257" s="23" t="str">
        <f t="shared" si="51"/>
        <v/>
      </c>
      <c r="BE257" s="15" t="str">
        <f>IF($F257="","","REV"&amp;COUNTIF($F$5:F257,$F257))</f>
        <v/>
      </c>
      <c r="BF257" s="25"/>
      <c r="BG257" s="25"/>
      <c r="BH257" s="23" t="str">
        <f t="shared" si="52"/>
        <v/>
      </c>
      <c r="BI257" s="23" t="str">
        <f t="shared" si="53"/>
        <v/>
      </c>
      <c r="BJ257" s="40"/>
      <c r="BK257" s="40"/>
      <c r="BL257" s="40"/>
      <c r="BM257" s="40"/>
      <c r="BN257" s="40"/>
      <c r="BO257" s="40"/>
      <c r="BP257" s="40"/>
      <c r="BQ257" s="40"/>
      <c r="BR257" s="40"/>
      <c r="BS257" s="40"/>
      <c r="BT257" s="40"/>
      <c r="BU257" s="40"/>
      <c r="BV257" s="40"/>
      <c r="BW257" s="40"/>
      <c r="BX257" s="40"/>
      <c r="BY257" s="40"/>
      <c r="BZ257" s="40"/>
      <c r="CA257" s="23" t="str">
        <f t="shared" si="54"/>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 t="shared" si="55"/>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 t="shared" si="42"/>
        <v/>
      </c>
      <c r="AT258" s="17" t="str">
        <f t="shared" si="43"/>
        <v/>
      </c>
      <c r="AU258" s="16" t="str">
        <f t="shared" si="44"/>
        <v/>
      </c>
      <c r="AV258" s="17" t="str">
        <f t="shared" si="45"/>
        <v/>
      </c>
      <c r="AW258" s="17" t="str">
        <f t="shared" si="46"/>
        <v/>
      </c>
      <c r="AX258" s="16" t="str">
        <f t="shared" si="47"/>
        <v/>
      </c>
      <c r="AY258" s="16" t="str">
        <f>IF(B258="","",COUNTIFS($B$5:B258,B258,$AT$5:AT258,AT258))</f>
        <v/>
      </c>
      <c r="AZ258" s="16" t="str">
        <f>IF(B258="","",COUNTIFS($B$5:B258,B258,$AV$5:AV258,AV258))</f>
        <v/>
      </c>
      <c r="BA258" s="16" t="str">
        <f t="shared" si="48"/>
        <v/>
      </c>
      <c r="BB258" s="16" t="str">
        <f t="shared" si="49"/>
        <v/>
      </c>
      <c r="BC258" s="16">
        <f t="shared" si="50"/>
        <v>0</v>
      </c>
      <c r="BD258" s="23" t="str">
        <f t="shared" si="51"/>
        <v/>
      </c>
      <c r="BE258" s="15" t="str">
        <f>IF($F258="","","REV"&amp;COUNTIF($F$5:F258,$F258))</f>
        <v/>
      </c>
      <c r="BF258" s="25"/>
      <c r="BG258" s="25"/>
      <c r="BH258" s="23" t="str">
        <f t="shared" si="52"/>
        <v/>
      </c>
      <c r="BI258" s="23" t="str">
        <f t="shared" si="53"/>
        <v/>
      </c>
      <c r="BJ258" s="40"/>
      <c r="BK258" s="40"/>
      <c r="BL258" s="40"/>
      <c r="BM258" s="40"/>
      <c r="BN258" s="40"/>
      <c r="BO258" s="40"/>
      <c r="BP258" s="40"/>
      <c r="BQ258" s="40"/>
      <c r="BR258" s="40"/>
      <c r="BS258" s="40"/>
      <c r="BT258" s="40"/>
      <c r="BU258" s="40"/>
      <c r="BV258" s="40"/>
      <c r="BW258" s="40"/>
      <c r="BX258" s="40"/>
      <c r="BY258" s="40"/>
      <c r="BZ258" s="40"/>
      <c r="CA258" s="23" t="str">
        <f t="shared" si="54"/>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 t="shared" si="55"/>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 t="shared" si="42"/>
        <v/>
      </c>
      <c r="AT259" s="17" t="str">
        <f t="shared" si="43"/>
        <v/>
      </c>
      <c r="AU259" s="16" t="str">
        <f t="shared" si="44"/>
        <v/>
      </c>
      <c r="AV259" s="17" t="str">
        <f t="shared" si="45"/>
        <v/>
      </c>
      <c r="AW259" s="17" t="str">
        <f t="shared" si="46"/>
        <v/>
      </c>
      <c r="AX259" s="16" t="str">
        <f t="shared" si="47"/>
        <v/>
      </c>
      <c r="AY259" s="16" t="str">
        <f>IF(B259="","",COUNTIFS($B$5:B259,B259,$AT$5:AT259,AT259))</f>
        <v/>
      </c>
      <c r="AZ259" s="16" t="str">
        <f>IF(B259="","",COUNTIFS($B$5:B259,B259,$AV$5:AV259,AV259))</f>
        <v/>
      </c>
      <c r="BA259" s="16" t="str">
        <f t="shared" si="48"/>
        <v/>
      </c>
      <c r="BB259" s="16" t="str">
        <f t="shared" si="49"/>
        <v/>
      </c>
      <c r="BC259" s="16">
        <f t="shared" si="50"/>
        <v>0</v>
      </c>
      <c r="BD259" s="23" t="str">
        <f t="shared" si="51"/>
        <v/>
      </c>
      <c r="BE259" s="15" t="str">
        <f>IF($F259="","","REV"&amp;COUNTIF($F$5:F259,$F259))</f>
        <v/>
      </c>
      <c r="BF259" s="25"/>
      <c r="BG259" s="25"/>
      <c r="BH259" s="23" t="str">
        <f t="shared" si="52"/>
        <v/>
      </c>
      <c r="BI259" s="23" t="str">
        <f t="shared" si="53"/>
        <v/>
      </c>
      <c r="BJ259" s="40"/>
      <c r="BK259" s="40"/>
      <c r="BL259" s="40"/>
      <c r="BM259" s="40"/>
      <c r="BN259" s="40"/>
      <c r="BO259" s="40"/>
      <c r="BP259" s="40"/>
      <c r="BQ259" s="40"/>
      <c r="BR259" s="40"/>
      <c r="BS259" s="40"/>
      <c r="BT259" s="40"/>
      <c r="BU259" s="40"/>
      <c r="BV259" s="40"/>
      <c r="BW259" s="40"/>
      <c r="BX259" s="40"/>
      <c r="BY259" s="40"/>
      <c r="BZ259" s="40"/>
      <c r="CA259" s="23" t="str">
        <f t="shared" si="54"/>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 t="shared" si="55"/>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 t="shared" si="42"/>
        <v/>
      </c>
      <c r="AT260" s="17" t="str">
        <f t="shared" si="43"/>
        <v/>
      </c>
      <c r="AU260" s="16" t="str">
        <f t="shared" si="44"/>
        <v/>
      </c>
      <c r="AV260" s="17" t="str">
        <f t="shared" si="45"/>
        <v/>
      </c>
      <c r="AW260" s="17" t="str">
        <f t="shared" si="46"/>
        <v/>
      </c>
      <c r="AX260" s="16" t="str">
        <f t="shared" si="47"/>
        <v/>
      </c>
      <c r="AY260" s="16" t="str">
        <f>IF(B260="","",COUNTIFS($B$5:B260,B260,$AT$5:AT260,AT260))</f>
        <v/>
      </c>
      <c r="AZ260" s="16" t="str">
        <f>IF(B260="","",COUNTIFS($B$5:B260,B260,$AV$5:AV260,AV260))</f>
        <v/>
      </c>
      <c r="BA260" s="16" t="str">
        <f t="shared" si="48"/>
        <v/>
      </c>
      <c r="BB260" s="16" t="str">
        <f t="shared" si="49"/>
        <v/>
      </c>
      <c r="BC260" s="16">
        <f t="shared" si="50"/>
        <v>0</v>
      </c>
      <c r="BD260" s="23" t="str">
        <f t="shared" si="51"/>
        <v/>
      </c>
      <c r="BE260" s="15" t="str">
        <f>IF($F260="","","REV"&amp;COUNTIF($F$5:F260,$F260))</f>
        <v/>
      </c>
      <c r="BF260" s="25"/>
      <c r="BG260" s="25"/>
      <c r="BH260" s="23" t="str">
        <f t="shared" si="52"/>
        <v/>
      </c>
      <c r="BI260" s="23" t="str">
        <f t="shared" si="53"/>
        <v/>
      </c>
      <c r="BJ260" s="40"/>
      <c r="BK260" s="40"/>
      <c r="BL260" s="40"/>
      <c r="BM260" s="40"/>
      <c r="BN260" s="40"/>
      <c r="BO260" s="40"/>
      <c r="BP260" s="40"/>
      <c r="BQ260" s="40"/>
      <c r="BR260" s="40"/>
      <c r="BS260" s="40"/>
      <c r="BT260" s="40"/>
      <c r="BU260" s="40"/>
      <c r="BV260" s="40"/>
      <c r="BW260" s="40"/>
      <c r="BX260" s="40"/>
      <c r="BY260" s="40"/>
      <c r="BZ260" s="40"/>
      <c r="CA260" s="23" t="str">
        <f t="shared" si="54"/>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 t="shared" si="55"/>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 t="shared" ref="AT261:AT324" si="57">IF(C261="","",DATE(YEAR(C261),MONTH(C261),1))</f>
        <v/>
      </c>
      <c r="AU261" s="16" t="str">
        <f t="shared" ref="AU261:AU324" si="58">IF(AT261="","",TEXT(AT261,"mmmm yyyy"))</f>
        <v/>
      </c>
      <c r="AV261" s="17" t="str">
        <f t="shared" ref="AV261:AV324" si="59">IF(C261="","",C261-WEEKDAY(C261,2)+1)</f>
        <v/>
      </c>
      <c r="AW261" s="17" t="str">
        <f t="shared" ref="AW261:AW324" si="60">IF(AV261="","",AV261+6)</f>
        <v/>
      </c>
      <c r="AX261" s="16" t="str">
        <f t="shared" ref="AX261:AX324" si="61">IF(AV261="","",TEXT(AV261,"dd/mm/yyyy")&amp;" - "&amp;TEXT(AW261,"dd/mm/yyyy"))</f>
        <v/>
      </c>
      <c r="AY261" s="16" t="str">
        <f>IF(B261="","",COUNTIFS($B$5:B261,B261,$AT$5:AT261,AT261))</f>
        <v/>
      </c>
      <c r="AZ261" s="16" t="str">
        <f>IF(B261="","",COUNTIFS($B$5:B261,B261,$AV$5:AV261,AV261))</f>
        <v/>
      </c>
      <c r="BA261" s="16" t="str">
        <f t="shared" ref="BA261:BA324" si="62">IF(B261="","",TEXT(AY261,"00")&amp;"|"&amp;B261&amp;"|"&amp;TEXT(AT261,"yyyymmdd"))</f>
        <v/>
      </c>
      <c r="BB261" s="16" t="str">
        <f t="shared" ref="BB261:BB324" si="63">IF(B261="","",TEXT(AZ261,"00")&amp;"|"&amp;B261&amp;"|"&amp;TEXT(AV261,"yyyymmdd"))</f>
        <v/>
      </c>
      <c r="BC261" s="16">
        <f t="shared" ref="BC261:BC324" si="64">IF(OR(AP261="YES",AP261="Yes",AP261="Y",AP261=1),1,0)</f>
        <v>0</v>
      </c>
      <c r="BD261" s="23" t="str">
        <f t="shared" ref="BD261:BD324" si="65">IF($F261="","",IF(OR($BF261="Completed",$BF261="Rejected",$BF261="Approved",$BF261="Revised",$BF261="No Change",$BG261="Revised",$BG261="No Change",$BG261="Approved",$BG261="Rejected"),"Revised","Appeal"))</f>
        <v/>
      </c>
      <c r="BE261" s="15" t="str">
        <f>IF($F261="","","REV"&amp;COUNTIF($F$5:F261,$F261))</f>
        <v/>
      </c>
      <c r="BF261" s="25"/>
      <c r="BG261" s="25"/>
      <c r="BH261" s="23" t="str">
        <f t="shared" ref="BH261:BH324" si="66">IF($F261="","",$F261&amp;"-ORI")</f>
        <v/>
      </c>
      <c r="BI261" s="23" t="str">
        <f t="shared" ref="BI261:BI324" si="67">IF(OR($F261="",$BE261=""),"",$F261&amp;"-"&amp;$BE261)</f>
        <v/>
      </c>
      <c r="BJ261" s="40"/>
      <c r="BK261" s="40"/>
      <c r="BL261" s="40"/>
      <c r="BM261" s="40"/>
      <c r="BN261" s="40"/>
      <c r="BO261" s="40"/>
      <c r="BP261" s="40"/>
      <c r="BQ261" s="40"/>
      <c r="BR261" s="40"/>
      <c r="BS261" s="40"/>
      <c r="BT261" s="40"/>
      <c r="BU261" s="40"/>
      <c r="BV261" s="40"/>
      <c r="BW261" s="40"/>
      <c r="BX261" s="40"/>
      <c r="BY261" s="40"/>
      <c r="BZ261" s="40"/>
      <c r="CA261" s="23" t="str">
        <f t="shared" ref="CA261:CA324" si="68">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 t="shared" si="56"/>
        <v/>
      </c>
      <c r="AT262" s="17" t="str">
        <f t="shared" si="57"/>
        <v/>
      </c>
      <c r="AU262" s="16" t="str">
        <f t="shared" si="58"/>
        <v/>
      </c>
      <c r="AV262" s="17" t="str">
        <f t="shared" si="59"/>
        <v/>
      </c>
      <c r="AW262" s="17" t="str">
        <f t="shared" si="60"/>
        <v/>
      </c>
      <c r="AX262" s="16" t="str">
        <f t="shared" si="61"/>
        <v/>
      </c>
      <c r="AY262" s="16" t="str">
        <f>IF(B262="","",COUNTIFS($B$5:B262,B262,$AT$5:AT262,AT262))</f>
        <v/>
      </c>
      <c r="AZ262" s="16" t="str">
        <f>IF(B262="","",COUNTIFS($B$5:B262,B262,$AV$5:AV262,AV262))</f>
        <v/>
      </c>
      <c r="BA262" s="16" t="str">
        <f t="shared" si="62"/>
        <v/>
      </c>
      <c r="BB262" s="16" t="str">
        <f t="shared" si="63"/>
        <v/>
      </c>
      <c r="BC262" s="16">
        <f t="shared" si="64"/>
        <v>0</v>
      </c>
      <c r="BD262" s="23" t="str">
        <f t="shared" si="65"/>
        <v/>
      </c>
      <c r="BE262" s="15" t="str">
        <f>IF($F262="","","REV"&amp;COUNTIF($F$5:F262,$F262))</f>
        <v/>
      </c>
      <c r="BF262" s="25"/>
      <c r="BG262" s="25"/>
      <c r="BH262" s="23" t="str">
        <f t="shared" si="66"/>
        <v/>
      </c>
      <c r="BI262" s="23" t="str">
        <f t="shared" si="67"/>
        <v/>
      </c>
      <c r="BJ262" s="40"/>
      <c r="BK262" s="40"/>
      <c r="BL262" s="40"/>
      <c r="BM262" s="40"/>
      <c r="BN262" s="40"/>
      <c r="BO262" s="40"/>
      <c r="BP262" s="40"/>
      <c r="BQ262" s="40"/>
      <c r="BR262" s="40"/>
      <c r="BS262" s="40"/>
      <c r="BT262" s="40"/>
      <c r="BU262" s="40"/>
      <c r="BV262" s="40"/>
      <c r="BW262" s="40"/>
      <c r="BX262" s="40"/>
      <c r="BY262" s="40"/>
      <c r="BZ262" s="40"/>
      <c r="CA262" s="23" t="str">
        <f t="shared" si="68"/>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 t="shared" si="69"/>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 t="shared" si="56"/>
        <v/>
      </c>
      <c r="AT263" s="17" t="str">
        <f t="shared" si="57"/>
        <v/>
      </c>
      <c r="AU263" s="16" t="str">
        <f t="shared" si="58"/>
        <v/>
      </c>
      <c r="AV263" s="17" t="str">
        <f t="shared" si="59"/>
        <v/>
      </c>
      <c r="AW263" s="17" t="str">
        <f t="shared" si="60"/>
        <v/>
      </c>
      <c r="AX263" s="16" t="str">
        <f t="shared" si="61"/>
        <v/>
      </c>
      <c r="AY263" s="16" t="str">
        <f>IF(B263="","",COUNTIFS($B$5:B263,B263,$AT$5:AT263,AT263))</f>
        <v/>
      </c>
      <c r="AZ263" s="16" t="str">
        <f>IF(B263="","",COUNTIFS($B$5:B263,B263,$AV$5:AV263,AV263))</f>
        <v/>
      </c>
      <c r="BA263" s="16" t="str">
        <f t="shared" si="62"/>
        <v/>
      </c>
      <c r="BB263" s="16" t="str">
        <f t="shared" si="63"/>
        <v/>
      </c>
      <c r="BC263" s="16">
        <f t="shared" si="64"/>
        <v>0</v>
      </c>
      <c r="BD263" s="23" t="str">
        <f t="shared" si="65"/>
        <v/>
      </c>
      <c r="BE263" s="15" t="str">
        <f>IF($F263="","","REV"&amp;COUNTIF($F$5:F263,$F263))</f>
        <v/>
      </c>
      <c r="BF263" s="25"/>
      <c r="BG263" s="25"/>
      <c r="BH263" s="23" t="str">
        <f t="shared" si="66"/>
        <v/>
      </c>
      <c r="BI263" s="23" t="str">
        <f t="shared" si="67"/>
        <v/>
      </c>
      <c r="BJ263" s="40"/>
      <c r="BK263" s="40"/>
      <c r="BL263" s="40"/>
      <c r="BM263" s="40"/>
      <c r="BN263" s="40"/>
      <c r="BO263" s="40"/>
      <c r="BP263" s="40"/>
      <c r="BQ263" s="40"/>
      <c r="BR263" s="40"/>
      <c r="BS263" s="40"/>
      <c r="BT263" s="40"/>
      <c r="BU263" s="40"/>
      <c r="BV263" s="40"/>
      <c r="BW263" s="40"/>
      <c r="BX263" s="40"/>
      <c r="BY263" s="40"/>
      <c r="BZ263" s="40"/>
      <c r="CA263" s="23" t="str">
        <f t="shared" si="68"/>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 t="shared" si="69"/>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 t="shared" si="56"/>
        <v/>
      </c>
      <c r="AT264" s="17" t="str">
        <f t="shared" si="57"/>
        <v/>
      </c>
      <c r="AU264" s="16" t="str">
        <f t="shared" si="58"/>
        <v/>
      </c>
      <c r="AV264" s="17" t="str">
        <f t="shared" si="59"/>
        <v/>
      </c>
      <c r="AW264" s="17" t="str">
        <f t="shared" si="60"/>
        <v/>
      </c>
      <c r="AX264" s="16" t="str">
        <f t="shared" si="61"/>
        <v/>
      </c>
      <c r="AY264" s="16" t="str">
        <f>IF(B264="","",COUNTIFS($B$5:B264,B264,$AT$5:AT264,AT264))</f>
        <v/>
      </c>
      <c r="AZ264" s="16" t="str">
        <f>IF(B264="","",COUNTIFS($B$5:B264,B264,$AV$5:AV264,AV264))</f>
        <v/>
      </c>
      <c r="BA264" s="16" t="str">
        <f t="shared" si="62"/>
        <v/>
      </c>
      <c r="BB264" s="16" t="str">
        <f t="shared" si="63"/>
        <v/>
      </c>
      <c r="BC264" s="16">
        <f t="shared" si="64"/>
        <v>0</v>
      </c>
      <c r="BD264" s="23" t="str">
        <f t="shared" si="65"/>
        <v/>
      </c>
      <c r="BE264" s="15" t="str">
        <f>IF($F264="","","REV"&amp;COUNTIF($F$5:F264,$F264))</f>
        <v/>
      </c>
      <c r="BF264" s="25"/>
      <c r="BG264" s="25"/>
      <c r="BH264" s="23" t="str">
        <f t="shared" si="66"/>
        <v/>
      </c>
      <c r="BI264" s="23" t="str">
        <f t="shared" si="67"/>
        <v/>
      </c>
      <c r="BJ264" s="40"/>
      <c r="BK264" s="40"/>
      <c r="BL264" s="40"/>
      <c r="BM264" s="40"/>
      <c r="BN264" s="40"/>
      <c r="BO264" s="40"/>
      <c r="BP264" s="40"/>
      <c r="BQ264" s="40"/>
      <c r="BR264" s="40"/>
      <c r="BS264" s="40"/>
      <c r="BT264" s="40"/>
      <c r="BU264" s="40"/>
      <c r="BV264" s="40"/>
      <c r="BW264" s="40"/>
      <c r="BX264" s="40"/>
      <c r="BY264" s="40"/>
      <c r="BZ264" s="40"/>
      <c r="CA264" s="23" t="str">
        <f t="shared" si="68"/>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 t="shared" si="69"/>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 t="shared" si="56"/>
        <v/>
      </c>
      <c r="AT265" s="17" t="str">
        <f t="shared" si="57"/>
        <v/>
      </c>
      <c r="AU265" s="16" t="str">
        <f t="shared" si="58"/>
        <v/>
      </c>
      <c r="AV265" s="17" t="str">
        <f t="shared" si="59"/>
        <v/>
      </c>
      <c r="AW265" s="17" t="str">
        <f t="shared" si="60"/>
        <v/>
      </c>
      <c r="AX265" s="16" t="str">
        <f t="shared" si="61"/>
        <v/>
      </c>
      <c r="AY265" s="16" t="str">
        <f>IF(B265="","",COUNTIFS($B$5:B265,B265,$AT$5:AT265,AT265))</f>
        <v/>
      </c>
      <c r="AZ265" s="16" t="str">
        <f>IF(B265="","",COUNTIFS($B$5:B265,B265,$AV$5:AV265,AV265))</f>
        <v/>
      </c>
      <c r="BA265" s="16" t="str">
        <f t="shared" si="62"/>
        <v/>
      </c>
      <c r="BB265" s="16" t="str">
        <f t="shared" si="63"/>
        <v/>
      </c>
      <c r="BC265" s="16">
        <f t="shared" si="64"/>
        <v>0</v>
      </c>
      <c r="BD265" s="23" t="str">
        <f t="shared" si="65"/>
        <v/>
      </c>
      <c r="BE265" s="15" t="str">
        <f>IF($F265="","","REV"&amp;COUNTIF($F$5:F265,$F265))</f>
        <v/>
      </c>
      <c r="BF265" s="25"/>
      <c r="BG265" s="25"/>
      <c r="BH265" s="23" t="str">
        <f t="shared" si="66"/>
        <v/>
      </c>
      <c r="BI265" s="23" t="str">
        <f t="shared" si="67"/>
        <v/>
      </c>
      <c r="BJ265" s="40"/>
      <c r="BK265" s="40"/>
      <c r="BL265" s="40"/>
      <c r="BM265" s="40"/>
      <c r="BN265" s="40"/>
      <c r="BO265" s="40"/>
      <c r="BP265" s="40"/>
      <c r="BQ265" s="40"/>
      <c r="BR265" s="40"/>
      <c r="BS265" s="40"/>
      <c r="BT265" s="40"/>
      <c r="BU265" s="40"/>
      <c r="BV265" s="40"/>
      <c r="BW265" s="40"/>
      <c r="BX265" s="40"/>
      <c r="BY265" s="40"/>
      <c r="BZ265" s="40"/>
      <c r="CA265" s="23" t="str">
        <f t="shared" si="68"/>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 t="shared" si="69"/>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 t="shared" si="56"/>
        <v/>
      </c>
      <c r="AT266" s="17" t="str">
        <f t="shared" si="57"/>
        <v/>
      </c>
      <c r="AU266" s="16" t="str">
        <f t="shared" si="58"/>
        <v/>
      </c>
      <c r="AV266" s="17" t="str">
        <f t="shared" si="59"/>
        <v/>
      </c>
      <c r="AW266" s="17" t="str">
        <f t="shared" si="60"/>
        <v/>
      </c>
      <c r="AX266" s="16" t="str">
        <f t="shared" si="61"/>
        <v/>
      </c>
      <c r="AY266" s="16" t="str">
        <f>IF(B266="","",COUNTIFS($B$5:B266,B266,$AT$5:AT266,AT266))</f>
        <v/>
      </c>
      <c r="AZ266" s="16" t="str">
        <f>IF(B266="","",COUNTIFS($B$5:B266,B266,$AV$5:AV266,AV266))</f>
        <v/>
      </c>
      <c r="BA266" s="16" t="str">
        <f t="shared" si="62"/>
        <v/>
      </c>
      <c r="BB266" s="16" t="str">
        <f t="shared" si="63"/>
        <v/>
      </c>
      <c r="BC266" s="16">
        <f t="shared" si="64"/>
        <v>0</v>
      </c>
      <c r="BD266" s="23" t="str">
        <f t="shared" si="65"/>
        <v/>
      </c>
      <c r="BE266" s="15" t="str">
        <f>IF($F266="","","REV"&amp;COUNTIF($F$5:F266,$F266))</f>
        <v/>
      </c>
      <c r="BF266" s="25"/>
      <c r="BG266" s="25"/>
      <c r="BH266" s="23" t="str">
        <f t="shared" si="66"/>
        <v/>
      </c>
      <c r="BI266" s="23" t="str">
        <f t="shared" si="67"/>
        <v/>
      </c>
      <c r="BJ266" s="40"/>
      <c r="BK266" s="40"/>
      <c r="BL266" s="40"/>
      <c r="BM266" s="40"/>
      <c r="BN266" s="40"/>
      <c r="BO266" s="40"/>
      <c r="BP266" s="40"/>
      <c r="BQ266" s="40"/>
      <c r="BR266" s="40"/>
      <c r="BS266" s="40"/>
      <c r="BT266" s="40"/>
      <c r="BU266" s="40"/>
      <c r="BV266" s="40"/>
      <c r="BW266" s="40"/>
      <c r="BX266" s="40"/>
      <c r="BY266" s="40"/>
      <c r="BZ266" s="40"/>
      <c r="CA266" s="23" t="str">
        <f t="shared" si="68"/>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 t="shared" si="69"/>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 t="shared" si="56"/>
        <v/>
      </c>
      <c r="AT267" s="17" t="str">
        <f t="shared" si="57"/>
        <v/>
      </c>
      <c r="AU267" s="16" t="str">
        <f t="shared" si="58"/>
        <v/>
      </c>
      <c r="AV267" s="17" t="str">
        <f t="shared" si="59"/>
        <v/>
      </c>
      <c r="AW267" s="17" t="str">
        <f t="shared" si="60"/>
        <v/>
      </c>
      <c r="AX267" s="16" t="str">
        <f t="shared" si="61"/>
        <v/>
      </c>
      <c r="AY267" s="16" t="str">
        <f>IF(B267="","",COUNTIFS($B$5:B267,B267,$AT$5:AT267,AT267))</f>
        <v/>
      </c>
      <c r="AZ267" s="16" t="str">
        <f>IF(B267="","",COUNTIFS($B$5:B267,B267,$AV$5:AV267,AV267))</f>
        <v/>
      </c>
      <c r="BA267" s="16" t="str">
        <f t="shared" si="62"/>
        <v/>
      </c>
      <c r="BB267" s="16" t="str">
        <f t="shared" si="63"/>
        <v/>
      </c>
      <c r="BC267" s="16">
        <f t="shared" si="64"/>
        <v>0</v>
      </c>
      <c r="BD267" s="23" t="str">
        <f t="shared" si="65"/>
        <v/>
      </c>
      <c r="BE267" s="15" t="str">
        <f>IF($F267="","","REV"&amp;COUNTIF($F$5:F267,$F267))</f>
        <v/>
      </c>
      <c r="BF267" s="25"/>
      <c r="BG267" s="25"/>
      <c r="BH267" s="23" t="str">
        <f t="shared" si="66"/>
        <v/>
      </c>
      <c r="BI267" s="23" t="str">
        <f t="shared" si="67"/>
        <v/>
      </c>
      <c r="BJ267" s="40"/>
      <c r="BK267" s="40"/>
      <c r="BL267" s="40"/>
      <c r="BM267" s="40"/>
      <c r="BN267" s="40"/>
      <c r="BO267" s="40"/>
      <c r="BP267" s="40"/>
      <c r="BQ267" s="40"/>
      <c r="BR267" s="40"/>
      <c r="BS267" s="40"/>
      <c r="BT267" s="40"/>
      <c r="BU267" s="40"/>
      <c r="BV267" s="40"/>
      <c r="BW267" s="40"/>
      <c r="BX267" s="40"/>
      <c r="BY267" s="40"/>
      <c r="BZ267" s="40"/>
      <c r="CA267" s="23" t="str">
        <f t="shared" si="68"/>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 t="shared" si="69"/>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 t="shared" si="56"/>
        <v/>
      </c>
      <c r="AT268" s="17" t="str">
        <f t="shared" si="57"/>
        <v/>
      </c>
      <c r="AU268" s="16" t="str">
        <f t="shared" si="58"/>
        <v/>
      </c>
      <c r="AV268" s="17" t="str">
        <f t="shared" si="59"/>
        <v/>
      </c>
      <c r="AW268" s="17" t="str">
        <f t="shared" si="60"/>
        <v/>
      </c>
      <c r="AX268" s="16" t="str">
        <f t="shared" si="61"/>
        <v/>
      </c>
      <c r="AY268" s="16" t="str">
        <f>IF(B268="","",COUNTIFS($B$5:B268,B268,$AT$5:AT268,AT268))</f>
        <v/>
      </c>
      <c r="AZ268" s="16" t="str">
        <f>IF(B268="","",COUNTIFS($B$5:B268,B268,$AV$5:AV268,AV268))</f>
        <v/>
      </c>
      <c r="BA268" s="16" t="str">
        <f t="shared" si="62"/>
        <v/>
      </c>
      <c r="BB268" s="16" t="str">
        <f t="shared" si="63"/>
        <v/>
      </c>
      <c r="BC268" s="16">
        <f t="shared" si="64"/>
        <v>0</v>
      </c>
      <c r="BD268" s="23" t="str">
        <f t="shared" si="65"/>
        <v/>
      </c>
      <c r="BE268" s="15" t="str">
        <f>IF($F268="","","REV"&amp;COUNTIF($F$5:F268,$F268))</f>
        <v/>
      </c>
      <c r="BF268" s="25"/>
      <c r="BG268" s="25"/>
      <c r="BH268" s="23" t="str">
        <f t="shared" si="66"/>
        <v/>
      </c>
      <c r="BI268" s="23" t="str">
        <f t="shared" si="67"/>
        <v/>
      </c>
      <c r="BJ268" s="40"/>
      <c r="BK268" s="40"/>
      <c r="BL268" s="40"/>
      <c r="BM268" s="40"/>
      <c r="BN268" s="40"/>
      <c r="BO268" s="40"/>
      <c r="BP268" s="40"/>
      <c r="BQ268" s="40"/>
      <c r="BR268" s="40"/>
      <c r="BS268" s="40"/>
      <c r="BT268" s="40"/>
      <c r="BU268" s="40"/>
      <c r="BV268" s="40"/>
      <c r="BW268" s="40"/>
      <c r="BX268" s="40"/>
      <c r="BY268" s="40"/>
      <c r="BZ268" s="40"/>
      <c r="CA268" s="23" t="str">
        <f t="shared" si="68"/>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 t="shared" si="69"/>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 t="shared" si="56"/>
        <v/>
      </c>
      <c r="AT269" s="17" t="str">
        <f t="shared" si="57"/>
        <v/>
      </c>
      <c r="AU269" s="16" t="str">
        <f t="shared" si="58"/>
        <v/>
      </c>
      <c r="AV269" s="17" t="str">
        <f t="shared" si="59"/>
        <v/>
      </c>
      <c r="AW269" s="17" t="str">
        <f t="shared" si="60"/>
        <v/>
      </c>
      <c r="AX269" s="16" t="str">
        <f t="shared" si="61"/>
        <v/>
      </c>
      <c r="AY269" s="16" t="str">
        <f>IF(B269="","",COUNTIFS($B$5:B269,B269,$AT$5:AT269,AT269))</f>
        <v/>
      </c>
      <c r="AZ269" s="16" t="str">
        <f>IF(B269="","",COUNTIFS($B$5:B269,B269,$AV$5:AV269,AV269))</f>
        <v/>
      </c>
      <c r="BA269" s="16" t="str">
        <f t="shared" si="62"/>
        <v/>
      </c>
      <c r="BB269" s="16" t="str">
        <f t="shared" si="63"/>
        <v/>
      </c>
      <c r="BC269" s="16">
        <f t="shared" si="64"/>
        <v>0</v>
      </c>
      <c r="BD269" s="23" t="str">
        <f t="shared" si="65"/>
        <v/>
      </c>
      <c r="BE269" s="15" t="str">
        <f>IF($F269="","","REV"&amp;COUNTIF($F$5:F269,$F269))</f>
        <v/>
      </c>
      <c r="BF269" s="25"/>
      <c r="BG269" s="25"/>
      <c r="BH269" s="23" t="str">
        <f t="shared" si="66"/>
        <v/>
      </c>
      <c r="BI269" s="23" t="str">
        <f t="shared" si="67"/>
        <v/>
      </c>
      <c r="BJ269" s="40"/>
      <c r="BK269" s="40"/>
      <c r="BL269" s="40"/>
      <c r="BM269" s="40"/>
      <c r="BN269" s="40"/>
      <c r="BO269" s="40"/>
      <c r="BP269" s="40"/>
      <c r="BQ269" s="40"/>
      <c r="BR269" s="40"/>
      <c r="BS269" s="40"/>
      <c r="BT269" s="40"/>
      <c r="BU269" s="40"/>
      <c r="BV269" s="40"/>
      <c r="BW269" s="40"/>
      <c r="BX269" s="40"/>
      <c r="BY269" s="40"/>
      <c r="BZ269" s="40"/>
      <c r="CA269" s="23" t="str">
        <f t="shared" si="68"/>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 t="shared" si="69"/>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 t="shared" si="56"/>
        <v/>
      </c>
      <c r="AT270" s="17" t="str">
        <f t="shared" si="57"/>
        <v/>
      </c>
      <c r="AU270" s="16" t="str">
        <f t="shared" si="58"/>
        <v/>
      </c>
      <c r="AV270" s="17" t="str">
        <f t="shared" si="59"/>
        <v/>
      </c>
      <c r="AW270" s="17" t="str">
        <f t="shared" si="60"/>
        <v/>
      </c>
      <c r="AX270" s="16" t="str">
        <f t="shared" si="61"/>
        <v/>
      </c>
      <c r="AY270" s="16" t="str">
        <f>IF(B270="","",COUNTIFS($B$5:B270,B270,$AT$5:AT270,AT270))</f>
        <v/>
      </c>
      <c r="AZ270" s="16" t="str">
        <f>IF(B270="","",COUNTIFS($B$5:B270,B270,$AV$5:AV270,AV270))</f>
        <v/>
      </c>
      <c r="BA270" s="16" t="str">
        <f t="shared" si="62"/>
        <v/>
      </c>
      <c r="BB270" s="16" t="str">
        <f t="shared" si="63"/>
        <v/>
      </c>
      <c r="BC270" s="16">
        <f t="shared" si="64"/>
        <v>0</v>
      </c>
      <c r="BD270" s="23" t="str">
        <f t="shared" si="65"/>
        <v/>
      </c>
      <c r="BE270" s="15" t="str">
        <f>IF($F270="","","REV"&amp;COUNTIF($F$5:F270,$F270))</f>
        <v/>
      </c>
      <c r="BF270" s="25"/>
      <c r="BG270" s="25"/>
      <c r="BH270" s="23" t="str">
        <f t="shared" si="66"/>
        <v/>
      </c>
      <c r="BI270" s="23" t="str">
        <f t="shared" si="67"/>
        <v/>
      </c>
      <c r="BJ270" s="40"/>
      <c r="BK270" s="40"/>
      <c r="BL270" s="40"/>
      <c r="BM270" s="40"/>
      <c r="BN270" s="40"/>
      <c r="BO270" s="40"/>
      <c r="BP270" s="40"/>
      <c r="BQ270" s="40"/>
      <c r="BR270" s="40"/>
      <c r="BS270" s="40"/>
      <c r="BT270" s="40"/>
      <c r="BU270" s="40"/>
      <c r="BV270" s="40"/>
      <c r="BW270" s="40"/>
      <c r="BX270" s="40"/>
      <c r="BY270" s="40"/>
      <c r="BZ270" s="40"/>
      <c r="CA270" s="23" t="str">
        <f t="shared" si="68"/>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 t="shared" si="69"/>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 t="shared" si="56"/>
        <v/>
      </c>
      <c r="AT271" s="17" t="str">
        <f t="shared" si="57"/>
        <v/>
      </c>
      <c r="AU271" s="16" t="str">
        <f t="shared" si="58"/>
        <v/>
      </c>
      <c r="AV271" s="17" t="str">
        <f t="shared" si="59"/>
        <v/>
      </c>
      <c r="AW271" s="17" t="str">
        <f t="shared" si="60"/>
        <v/>
      </c>
      <c r="AX271" s="16" t="str">
        <f t="shared" si="61"/>
        <v/>
      </c>
      <c r="AY271" s="16" t="str">
        <f>IF(B271="","",COUNTIFS($B$5:B271,B271,$AT$5:AT271,AT271))</f>
        <v/>
      </c>
      <c r="AZ271" s="16" t="str">
        <f>IF(B271="","",COUNTIFS($B$5:B271,B271,$AV$5:AV271,AV271))</f>
        <v/>
      </c>
      <c r="BA271" s="16" t="str">
        <f t="shared" si="62"/>
        <v/>
      </c>
      <c r="BB271" s="16" t="str">
        <f t="shared" si="63"/>
        <v/>
      </c>
      <c r="BC271" s="16">
        <f t="shared" si="64"/>
        <v>0</v>
      </c>
      <c r="BD271" s="23" t="str">
        <f t="shared" si="65"/>
        <v/>
      </c>
      <c r="BE271" s="15" t="str">
        <f>IF($F271="","","REV"&amp;COUNTIF($F$5:F271,$F271))</f>
        <v/>
      </c>
      <c r="BF271" s="25"/>
      <c r="BG271" s="25"/>
      <c r="BH271" s="23" t="str">
        <f t="shared" si="66"/>
        <v/>
      </c>
      <c r="BI271" s="23" t="str">
        <f t="shared" si="67"/>
        <v/>
      </c>
      <c r="BJ271" s="40"/>
      <c r="BK271" s="40"/>
      <c r="BL271" s="40"/>
      <c r="BM271" s="40"/>
      <c r="BN271" s="40"/>
      <c r="BO271" s="40"/>
      <c r="BP271" s="40"/>
      <c r="BQ271" s="40"/>
      <c r="BR271" s="40"/>
      <c r="BS271" s="40"/>
      <c r="BT271" s="40"/>
      <c r="BU271" s="40"/>
      <c r="BV271" s="40"/>
      <c r="BW271" s="40"/>
      <c r="BX271" s="40"/>
      <c r="BY271" s="40"/>
      <c r="BZ271" s="40"/>
      <c r="CA271" s="23" t="str">
        <f t="shared" si="68"/>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 t="shared" si="69"/>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 t="shared" si="56"/>
        <v/>
      </c>
      <c r="AT272" s="17" t="str">
        <f t="shared" si="57"/>
        <v/>
      </c>
      <c r="AU272" s="16" t="str">
        <f t="shared" si="58"/>
        <v/>
      </c>
      <c r="AV272" s="17" t="str">
        <f t="shared" si="59"/>
        <v/>
      </c>
      <c r="AW272" s="17" t="str">
        <f t="shared" si="60"/>
        <v/>
      </c>
      <c r="AX272" s="16" t="str">
        <f t="shared" si="61"/>
        <v/>
      </c>
      <c r="AY272" s="16" t="str">
        <f>IF(B272="","",COUNTIFS($B$5:B272,B272,$AT$5:AT272,AT272))</f>
        <v/>
      </c>
      <c r="AZ272" s="16" t="str">
        <f>IF(B272="","",COUNTIFS($B$5:B272,B272,$AV$5:AV272,AV272))</f>
        <v/>
      </c>
      <c r="BA272" s="16" t="str">
        <f t="shared" si="62"/>
        <v/>
      </c>
      <c r="BB272" s="16" t="str">
        <f t="shared" si="63"/>
        <v/>
      </c>
      <c r="BC272" s="16">
        <f t="shared" si="64"/>
        <v>0</v>
      </c>
      <c r="BD272" s="23" t="str">
        <f t="shared" si="65"/>
        <v/>
      </c>
      <c r="BE272" s="15" t="str">
        <f>IF($F272="","","REV"&amp;COUNTIF($F$5:F272,$F272))</f>
        <v/>
      </c>
      <c r="BF272" s="25"/>
      <c r="BG272" s="25"/>
      <c r="BH272" s="23" t="str">
        <f t="shared" si="66"/>
        <v/>
      </c>
      <c r="BI272" s="23" t="str">
        <f t="shared" si="67"/>
        <v/>
      </c>
      <c r="BJ272" s="40"/>
      <c r="BK272" s="40"/>
      <c r="BL272" s="40"/>
      <c r="BM272" s="40"/>
      <c r="BN272" s="40"/>
      <c r="BO272" s="40"/>
      <c r="BP272" s="40"/>
      <c r="BQ272" s="40"/>
      <c r="BR272" s="40"/>
      <c r="BS272" s="40"/>
      <c r="BT272" s="40"/>
      <c r="BU272" s="40"/>
      <c r="BV272" s="40"/>
      <c r="BW272" s="40"/>
      <c r="BX272" s="40"/>
      <c r="BY272" s="40"/>
      <c r="BZ272" s="40"/>
      <c r="CA272" s="23" t="str">
        <f t="shared" si="68"/>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 t="shared" si="69"/>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 t="shared" si="56"/>
        <v/>
      </c>
      <c r="AT273" s="17" t="str">
        <f t="shared" si="57"/>
        <v/>
      </c>
      <c r="AU273" s="16" t="str">
        <f t="shared" si="58"/>
        <v/>
      </c>
      <c r="AV273" s="17" t="str">
        <f t="shared" si="59"/>
        <v/>
      </c>
      <c r="AW273" s="17" t="str">
        <f t="shared" si="60"/>
        <v/>
      </c>
      <c r="AX273" s="16" t="str">
        <f t="shared" si="61"/>
        <v/>
      </c>
      <c r="AY273" s="16" t="str">
        <f>IF(B273="","",COUNTIFS($B$5:B273,B273,$AT$5:AT273,AT273))</f>
        <v/>
      </c>
      <c r="AZ273" s="16" t="str">
        <f>IF(B273="","",COUNTIFS($B$5:B273,B273,$AV$5:AV273,AV273))</f>
        <v/>
      </c>
      <c r="BA273" s="16" t="str">
        <f t="shared" si="62"/>
        <v/>
      </c>
      <c r="BB273" s="16" t="str">
        <f t="shared" si="63"/>
        <v/>
      </c>
      <c r="BC273" s="16">
        <f t="shared" si="64"/>
        <v>0</v>
      </c>
      <c r="BD273" s="23" t="str">
        <f t="shared" si="65"/>
        <v/>
      </c>
      <c r="BE273" s="15" t="str">
        <f>IF($F273="","","REV"&amp;COUNTIF($F$5:F273,$F273))</f>
        <v/>
      </c>
      <c r="BF273" s="25"/>
      <c r="BG273" s="25"/>
      <c r="BH273" s="23" t="str">
        <f t="shared" si="66"/>
        <v/>
      </c>
      <c r="BI273" s="23" t="str">
        <f t="shared" si="67"/>
        <v/>
      </c>
      <c r="BJ273" s="40"/>
      <c r="BK273" s="40"/>
      <c r="BL273" s="40"/>
      <c r="BM273" s="40"/>
      <c r="BN273" s="40"/>
      <c r="BO273" s="40"/>
      <c r="BP273" s="40"/>
      <c r="BQ273" s="40"/>
      <c r="BR273" s="40"/>
      <c r="BS273" s="40"/>
      <c r="BT273" s="40"/>
      <c r="BU273" s="40"/>
      <c r="BV273" s="40"/>
      <c r="BW273" s="40"/>
      <c r="BX273" s="40"/>
      <c r="BY273" s="40"/>
      <c r="BZ273" s="40"/>
      <c r="CA273" s="23" t="str">
        <f t="shared" si="68"/>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 t="shared" si="69"/>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 t="shared" si="56"/>
        <v/>
      </c>
      <c r="AT274" s="17" t="str">
        <f t="shared" si="57"/>
        <v/>
      </c>
      <c r="AU274" s="16" t="str">
        <f t="shared" si="58"/>
        <v/>
      </c>
      <c r="AV274" s="17" t="str">
        <f t="shared" si="59"/>
        <v/>
      </c>
      <c r="AW274" s="17" t="str">
        <f t="shared" si="60"/>
        <v/>
      </c>
      <c r="AX274" s="16" t="str">
        <f t="shared" si="61"/>
        <v/>
      </c>
      <c r="AY274" s="16" t="str">
        <f>IF(B274="","",COUNTIFS($B$5:B274,B274,$AT$5:AT274,AT274))</f>
        <v/>
      </c>
      <c r="AZ274" s="16" t="str">
        <f>IF(B274="","",COUNTIFS($B$5:B274,B274,$AV$5:AV274,AV274))</f>
        <v/>
      </c>
      <c r="BA274" s="16" t="str">
        <f t="shared" si="62"/>
        <v/>
      </c>
      <c r="BB274" s="16" t="str">
        <f t="shared" si="63"/>
        <v/>
      </c>
      <c r="BC274" s="16">
        <f t="shared" si="64"/>
        <v>0</v>
      </c>
      <c r="BD274" s="23" t="str">
        <f t="shared" si="65"/>
        <v/>
      </c>
      <c r="BE274" s="15" t="str">
        <f>IF($F274="","","REV"&amp;COUNTIF($F$5:F274,$F274))</f>
        <v/>
      </c>
      <c r="BF274" s="25"/>
      <c r="BG274" s="25"/>
      <c r="BH274" s="23" t="str">
        <f t="shared" si="66"/>
        <v/>
      </c>
      <c r="BI274" s="23" t="str">
        <f t="shared" si="67"/>
        <v/>
      </c>
      <c r="BJ274" s="40"/>
      <c r="BK274" s="40"/>
      <c r="BL274" s="40"/>
      <c r="BM274" s="40"/>
      <c r="BN274" s="40"/>
      <c r="BO274" s="40"/>
      <c r="BP274" s="40"/>
      <c r="BQ274" s="40"/>
      <c r="BR274" s="40"/>
      <c r="BS274" s="40"/>
      <c r="BT274" s="40"/>
      <c r="BU274" s="40"/>
      <c r="BV274" s="40"/>
      <c r="BW274" s="40"/>
      <c r="BX274" s="40"/>
      <c r="BY274" s="40"/>
      <c r="BZ274" s="40"/>
      <c r="CA274" s="23" t="str">
        <f t="shared" si="68"/>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 t="shared" si="69"/>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 t="shared" si="56"/>
        <v/>
      </c>
      <c r="AT275" s="17" t="str">
        <f t="shared" si="57"/>
        <v/>
      </c>
      <c r="AU275" s="16" t="str">
        <f t="shared" si="58"/>
        <v/>
      </c>
      <c r="AV275" s="17" t="str">
        <f t="shared" si="59"/>
        <v/>
      </c>
      <c r="AW275" s="17" t="str">
        <f t="shared" si="60"/>
        <v/>
      </c>
      <c r="AX275" s="16" t="str">
        <f t="shared" si="61"/>
        <v/>
      </c>
      <c r="AY275" s="16" t="str">
        <f>IF(B275="","",COUNTIFS($B$5:B275,B275,$AT$5:AT275,AT275))</f>
        <v/>
      </c>
      <c r="AZ275" s="16" t="str">
        <f>IF(B275="","",COUNTIFS($B$5:B275,B275,$AV$5:AV275,AV275))</f>
        <v/>
      </c>
      <c r="BA275" s="16" t="str">
        <f t="shared" si="62"/>
        <v/>
      </c>
      <c r="BB275" s="16" t="str">
        <f t="shared" si="63"/>
        <v/>
      </c>
      <c r="BC275" s="16">
        <f t="shared" si="64"/>
        <v>0</v>
      </c>
      <c r="BD275" s="23" t="str">
        <f t="shared" si="65"/>
        <v/>
      </c>
      <c r="BE275" s="15" t="str">
        <f>IF($F275="","","REV"&amp;COUNTIF($F$5:F275,$F275))</f>
        <v/>
      </c>
      <c r="BF275" s="25"/>
      <c r="BG275" s="25"/>
      <c r="BH275" s="23" t="str">
        <f t="shared" si="66"/>
        <v/>
      </c>
      <c r="BI275" s="23" t="str">
        <f t="shared" si="67"/>
        <v/>
      </c>
      <c r="BJ275" s="40"/>
      <c r="BK275" s="40"/>
      <c r="BL275" s="40"/>
      <c r="BM275" s="40"/>
      <c r="BN275" s="40"/>
      <c r="BO275" s="40"/>
      <c r="BP275" s="40"/>
      <c r="BQ275" s="40"/>
      <c r="BR275" s="40"/>
      <c r="BS275" s="40"/>
      <c r="BT275" s="40"/>
      <c r="BU275" s="40"/>
      <c r="BV275" s="40"/>
      <c r="BW275" s="40"/>
      <c r="BX275" s="40"/>
      <c r="BY275" s="40"/>
      <c r="BZ275" s="40"/>
      <c r="CA275" s="23" t="str">
        <f t="shared" si="68"/>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 t="shared" si="69"/>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 t="shared" si="56"/>
        <v/>
      </c>
      <c r="AT276" s="17" t="str">
        <f t="shared" si="57"/>
        <v/>
      </c>
      <c r="AU276" s="16" t="str">
        <f t="shared" si="58"/>
        <v/>
      </c>
      <c r="AV276" s="17" t="str">
        <f t="shared" si="59"/>
        <v/>
      </c>
      <c r="AW276" s="17" t="str">
        <f t="shared" si="60"/>
        <v/>
      </c>
      <c r="AX276" s="16" t="str">
        <f t="shared" si="61"/>
        <v/>
      </c>
      <c r="AY276" s="16" t="str">
        <f>IF(B276="","",COUNTIFS($B$5:B276,B276,$AT$5:AT276,AT276))</f>
        <v/>
      </c>
      <c r="AZ276" s="16" t="str">
        <f>IF(B276="","",COUNTIFS($B$5:B276,B276,$AV$5:AV276,AV276))</f>
        <v/>
      </c>
      <c r="BA276" s="16" t="str">
        <f t="shared" si="62"/>
        <v/>
      </c>
      <c r="BB276" s="16" t="str">
        <f t="shared" si="63"/>
        <v/>
      </c>
      <c r="BC276" s="16">
        <f t="shared" si="64"/>
        <v>0</v>
      </c>
      <c r="BD276" s="23" t="str">
        <f t="shared" si="65"/>
        <v/>
      </c>
      <c r="BE276" s="15" t="str">
        <f>IF($F276="","","REV"&amp;COUNTIF($F$5:F276,$F276))</f>
        <v/>
      </c>
      <c r="BF276" s="25"/>
      <c r="BG276" s="25"/>
      <c r="BH276" s="23" t="str">
        <f t="shared" si="66"/>
        <v/>
      </c>
      <c r="BI276" s="23" t="str">
        <f t="shared" si="67"/>
        <v/>
      </c>
      <c r="BJ276" s="40"/>
      <c r="BK276" s="40"/>
      <c r="BL276" s="40"/>
      <c r="BM276" s="40"/>
      <c r="BN276" s="40"/>
      <c r="BO276" s="40"/>
      <c r="BP276" s="40"/>
      <c r="BQ276" s="40"/>
      <c r="BR276" s="40"/>
      <c r="BS276" s="40"/>
      <c r="BT276" s="40"/>
      <c r="BU276" s="40"/>
      <c r="BV276" s="40"/>
      <c r="BW276" s="40"/>
      <c r="BX276" s="40"/>
      <c r="BY276" s="40"/>
      <c r="BZ276" s="40"/>
      <c r="CA276" s="23" t="str">
        <f t="shared" si="68"/>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 t="shared" si="69"/>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 t="shared" si="56"/>
        <v/>
      </c>
      <c r="AT277" s="17" t="str">
        <f t="shared" si="57"/>
        <v/>
      </c>
      <c r="AU277" s="16" t="str">
        <f t="shared" si="58"/>
        <v/>
      </c>
      <c r="AV277" s="17" t="str">
        <f t="shared" si="59"/>
        <v/>
      </c>
      <c r="AW277" s="17" t="str">
        <f t="shared" si="60"/>
        <v/>
      </c>
      <c r="AX277" s="16" t="str">
        <f t="shared" si="61"/>
        <v/>
      </c>
      <c r="AY277" s="16" t="str">
        <f>IF(B277="","",COUNTIFS($B$5:B277,B277,$AT$5:AT277,AT277))</f>
        <v/>
      </c>
      <c r="AZ277" s="16" t="str">
        <f>IF(B277="","",COUNTIFS($B$5:B277,B277,$AV$5:AV277,AV277))</f>
        <v/>
      </c>
      <c r="BA277" s="16" t="str">
        <f t="shared" si="62"/>
        <v/>
      </c>
      <c r="BB277" s="16" t="str">
        <f t="shared" si="63"/>
        <v/>
      </c>
      <c r="BC277" s="16">
        <f t="shared" si="64"/>
        <v>0</v>
      </c>
      <c r="BD277" s="23" t="str">
        <f t="shared" si="65"/>
        <v/>
      </c>
      <c r="BE277" s="15" t="str">
        <f>IF($F277="","","REV"&amp;COUNTIF($F$5:F277,$F277))</f>
        <v/>
      </c>
      <c r="BF277" s="25"/>
      <c r="BG277" s="25"/>
      <c r="BH277" s="23" t="str">
        <f t="shared" si="66"/>
        <v/>
      </c>
      <c r="BI277" s="23" t="str">
        <f t="shared" si="67"/>
        <v/>
      </c>
      <c r="BJ277" s="40"/>
      <c r="BK277" s="40"/>
      <c r="BL277" s="40"/>
      <c r="BM277" s="40"/>
      <c r="BN277" s="40"/>
      <c r="BO277" s="40"/>
      <c r="BP277" s="40"/>
      <c r="BQ277" s="40"/>
      <c r="BR277" s="40"/>
      <c r="BS277" s="40"/>
      <c r="BT277" s="40"/>
      <c r="BU277" s="40"/>
      <c r="BV277" s="40"/>
      <c r="BW277" s="40"/>
      <c r="BX277" s="40"/>
      <c r="BY277" s="40"/>
      <c r="BZ277" s="40"/>
      <c r="CA277" s="23" t="str">
        <f t="shared" si="68"/>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 t="shared" si="69"/>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 t="shared" si="56"/>
        <v/>
      </c>
      <c r="AT278" s="17" t="str">
        <f t="shared" si="57"/>
        <v/>
      </c>
      <c r="AU278" s="16" t="str">
        <f t="shared" si="58"/>
        <v/>
      </c>
      <c r="AV278" s="17" t="str">
        <f t="shared" si="59"/>
        <v/>
      </c>
      <c r="AW278" s="17" t="str">
        <f t="shared" si="60"/>
        <v/>
      </c>
      <c r="AX278" s="16" t="str">
        <f t="shared" si="61"/>
        <v/>
      </c>
      <c r="AY278" s="16" t="str">
        <f>IF(B278="","",COUNTIFS($B$5:B278,B278,$AT$5:AT278,AT278))</f>
        <v/>
      </c>
      <c r="AZ278" s="16" t="str">
        <f>IF(B278="","",COUNTIFS($B$5:B278,B278,$AV$5:AV278,AV278))</f>
        <v/>
      </c>
      <c r="BA278" s="16" t="str">
        <f t="shared" si="62"/>
        <v/>
      </c>
      <c r="BB278" s="16" t="str">
        <f t="shared" si="63"/>
        <v/>
      </c>
      <c r="BC278" s="16">
        <f t="shared" si="64"/>
        <v>0</v>
      </c>
      <c r="BD278" s="23" t="str">
        <f t="shared" si="65"/>
        <v/>
      </c>
      <c r="BE278" s="15" t="str">
        <f>IF($F278="","","REV"&amp;COUNTIF($F$5:F278,$F278))</f>
        <v/>
      </c>
      <c r="BF278" s="25"/>
      <c r="BG278" s="25"/>
      <c r="BH278" s="23" t="str">
        <f t="shared" si="66"/>
        <v/>
      </c>
      <c r="BI278" s="23" t="str">
        <f t="shared" si="67"/>
        <v/>
      </c>
      <c r="BJ278" s="40"/>
      <c r="BK278" s="40"/>
      <c r="BL278" s="40"/>
      <c r="BM278" s="40"/>
      <c r="BN278" s="40"/>
      <c r="BO278" s="40"/>
      <c r="BP278" s="40"/>
      <c r="BQ278" s="40"/>
      <c r="BR278" s="40"/>
      <c r="BS278" s="40"/>
      <c r="BT278" s="40"/>
      <c r="BU278" s="40"/>
      <c r="BV278" s="40"/>
      <c r="BW278" s="40"/>
      <c r="BX278" s="40"/>
      <c r="BY278" s="40"/>
      <c r="BZ278" s="40"/>
      <c r="CA278" s="23" t="str">
        <f t="shared" si="68"/>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 t="shared" si="69"/>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 t="shared" si="56"/>
        <v/>
      </c>
      <c r="AT279" s="17" t="str">
        <f t="shared" si="57"/>
        <v/>
      </c>
      <c r="AU279" s="16" t="str">
        <f t="shared" si="58"/>
        <v/>
      </c>
      <c r="AV279" s="17" t="str">
        <f t="shared" si="59"/>
        <v/>
      </c>
      <c r="AW279" s="17" t="str">
        <f t="shared" si="60"/>
        <v/>
      </c>
      <c r="AX279" s="16" t="str">
        <f t="shared" si="61"/>
        <v/>
      </c>
      <c r="AY279" s="16" t="str">
        <f>IF(B279="","",COUNTIFS($B$5:B279,B279,$AT$5:AT279,AT279))</f>
        <v/>
      </c>
      <c r="AZ279" s="16" t="str">
        <f>IF(B279="","",COUNTIFS($B$5:B279,B279,$AV$5:AV279,AV279))</f>
        <v/>
      </c>
      <c r="BA279" s="16" t="str">
        <f t="shared" si="62"/>
        <v/>
      </c>
      <c r="BB279" s="16" t="str">
        <f t="shared" si="63"/>
        <v/>
      </c>
      <c r="BC279" s="16">
        <f t="shared" si="64"/>
        <v>0</v>
      </c>
      <c r="BD279" s="23" t="str">
        <f t="shared" si="65"/>
        <v/>
      </c>
      <c r="BE279" s="15" t="str">
        <f>IF($F279="","","REV"&amp;COUNTIF($F$5:F279,$F279))</f>
        <v/>
      </c>
      <c r="BF279" s="25"/>
      <c r="BG279" s="25"/>
      <c r="BH279" s="23" t="str">
        <f t="shared" si="66"/>
        <v/>
      </c>
      <c r="BI279" s="23" t="str">
        <f t="shared" si="67"/>
        <v/>
      </c>
      <c r="BJ279" s="40"/>
      <c r="BK279" s="40"/>
      <c r="BL279" s="40"/>
      <c r="BM279" s="40"/>
      <c r="BN279" s="40"/>
      <c r="BO279" s="40"/>
      <c r="BP279" s="40"/>
      <c r="BQ279" s="40"/>
      <c r="BR279" s="40"/>
      <c r="BS279" s="40"/>
      <c r="BT279" s="40"/>
      <c r="BU279" s="40"/>
      <c r="BV279" s="40"/>
      <c r="BW279" s="40"/>
      <c r="BX279" s="40"/>
      <c r="BY279" s="40"/>
      <c r="BZ279" s="40"/>
      <c r="CA279" s="23" t="str">
        <f t="shared" si="68"/>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 t="shared" si="69"/>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 t="shared" si="56"/>
        <v/>
      </c>
      <c r="AT280" s="17" t="str">
        <f t="shared" si="57"/>
        <v/>
      </c>
      <c r="AU280" s="16" t="str">
        <f t="shared" si="58"/>
        <v/>
      </c>
      <c r="AV280" s="17" t="str">
        <f t="shared" si="59"/>
        <v/>
      </c>
      <c r="AW280" s="17" t="str">
        <f t="shared" si="60"/>
        <v/>
      </c>
      <c r="AX280" s="16" t="str">
        <f t="shared" si="61"/>
        <v/>
      </c>
      <c r="AY280" s="16" t="str">
        <f>IF(B280="","",COUNTIFS($B$5:B280,B280,$AT$5:AT280,AT280))</f>
        <v/>
      </c>
      <c r="AZ280" s="16" t="str">
        <f>IF(B280="","",COUNTIFS($B$5:B280,B280,$AV$5:AV280,AV280))</f>
        <v/>
      </c>
      <c r="BA280" s="16" t="str">
        <f t="shared" si="62"/>
        <v/>
      </c>
      <c r="BB280" s="16" t="str">
        <f t="shared" si="63"/>
        <v/>
      </c>
      <c r="BC280" s="16">
        <f t="shared" si="64"/>
        <v>0</v>
      </c>
      <c r="BD280" s="23" t="str">
        <f t="shared" si="65"/>
        <v/>
      </c>
      <c r="BE280" s="15" t="str">
        <f>IF($F280="","","REV"&amp;COUNTIF($F$5:F280,$F280))</f>
        <v/>
      </c>
      <c r="BF280" s="25"/>
      <c r="BG280" s="25"/>
      <c r="BH280" s="23" t="str">
        <f t="shared" si="66"/>
        <v/>
      </c>
      <c r="BI280" s="23" t="str">
        <f t="shared" si="67"/>
        <v/>
      </c>
      <c r="BJ280" s="40"/>
      <c r="BK280" s="40"/>
      <c r="BL280" s="40"/>
      <c r="BM280" s="40"/>
      <c r="BN280" s="40"/>
      <c r="BO280" s="40"/>
      <c r="BP280" s="40"/>
      <c r="BQ280" s="40"/>
      <c r="BR280" s="40"/>
      <c r="BS280" s="40"/>
      <c r="BT280" s="40"/>
      <c r="BU280" s="40"/>
      <c r="BV280" s="40"/>
      <c r="BW280" s="40"/>
      <c r="BX280" s="40"/>
      <c r="BY280" s="40"/>
      <c r="BZ280" s="40"/>
      <c r="CA280" s="23" t="str">
        <f t="shared" si="68"/>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 t="shared" si="69"/>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 t="shared" si="56"/>
        <v/>
      </c>
      <c r="AT281" s="17" t="str">
        <f t="shared" si="57"/>
        <v/>
      </c>
      <c r="AU281" s="16" t="str">
        <f t="shared" si="58"/>
        <v/>
      </c>
      <c r="AV281" s="17" t="str">
        <f t="shared" si="59"/>
        <v/>
      </c>
      <c r="AW281" s="17" t="str">
        <f t="shared" si="60"/>
        <v/>
      </c>
      <c r="AX281" s="16" t="str">
        <f t="shared" si="61"/>
        <v/>
      </c>
      <c r="AY281" s="16" t="str">
        <f>IF(B281="","",COUNTIFS($B$5:B281,B281,$AT$5:AT281,AT281))</f>
        <v/>
      </c>
      <c r="AZ281" s="16" t="str">
        <f>IF(B281="","",COUNTIFS($B$5:B281,B281,$AV$5:AV281,AV281))</f>
        <v/>
      </c>
      <c r="BA281" s="16" t="str">
        <f t="shared" si="62"/>
        <v/>
      </c>
      <c r="BB281" s="16" t="str">
        <f t="shared" si="63"/>
        <v/>
      </c>
      <c r="BC281" s="16">
        <f t="shared" si="64"/>
        <v>0</v>
      </c>
      <c r="BD281" s="23" t="str">
        <f t="shared" si="65"/>
        <v/>
      </c>
      <c r="BE281" s="15" t="str">
        <f>IF($F281="","","REV"&amp;COUNTIF($F$5:F281,$F281))</f>
        <v/>
      </c>
      <c r="BF281" s="25"/>
      <c r="BG281" s="25"/>
      <c r="BH281" s="23" t="str">
        <f t="shared" si="66"/>
        <v/>
      </c>
      <c r="BI281" s="23" t="str">
        <f t="shared" si="67"/>
        <v/>
      </c>
      <c r="BJ281" s="40"/>
      <c r="BK281" s="40"/>
      <c r="BL281" s="40"/>
      <c r="BM281" s="40"/>
      <c r="BN281" s="40"/>
      <c r="BO281" s="40"/>
      <c r="BP281" s="40"/>
      <c r="BQ281" s="40"/>
      <c r="BR281" s="40"/>
      <c r="BS281" s="40"/>
      <c r="BT281" s="40"/>
      <c r="BU281" s="40"/>
      <c r="BV281" s="40"/>
      <c r="BW281" s="40"/>
      <c r="BX281" s="40"/>
      <c r="BY281" s="40"/>
      <c r="BZ281" s="40"/>
      <c r="CA281" s="23" t="str">
        <f t="shared" si="68"/>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 t="shared" si="69"/>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 t="shared" si="56"/>
        <v/>
      </c>
      <c r="AT282" s="17" t="str">
        <f t="shared" si="57"/>
        <v/>
      </c>
      <c r="AU282" s="16" t="str">
        <f t="shared" si="58"/>
        <v/>
      </c>
      <c r="AV282" s="17" t="str">
        <f t="shared" si="59"/>
        <v/>
      </c>
      <c r="AW282" s="17" t="str">
        <f t="shared" si="60"/>
        <v/>
      </c>
      <c r="AX282" s="16" t="str">
        <f t="shared" si="61"/>
        <v/>
      </c>
      <c r="AY282" s="16" t="str">
        <f>IF(B282="","",COUNTIFS($B$5:B282,B282,$AT$5:AT282,AT282))</f>
        <v/>
      </c>
      <c r="AZ282" s="16" t="str">
        <f>IF(B282="","",COUNTIFS($B$5:B282,B282,$AV$5:AV282,AV282))</f>
        <v/>
      </c>
      <c r="BA282" s="16" t="str">
        <f t="shared" si="62"/>
        <v/>
      </c>
      <c r="BB282" s="16" t="str">
        <f t="shared" si="63"/>
        <v/>
      </c>
      <c r="BC282" s="16">
        <f t="shared" si="64"/>
        <v>0</v>
      </c>
      <c r="BD282" s="23" t="str">
        <f t="shared" si="65"/>
        <v/>
      </c>
      <c r="BE282" s="15" t="str">
        <f>IF($F282="","","REV"&amp;COUNTIF($F$5:F282,$F282))</f>
        <v/>
      </c>
      <c r="BF282" s="25"/>
      <c r="BG282" s="25"/>
      <c r="BH282" s="23" t="str">
        <f t="shared" si="66"/>
        <v/>
      </c>
      <c r="BI282" s="23" t="str">
        <f t="shared" si="67"/>
        <v/>
      </c>
      <c r="BJ282" s="40"/>
      <c r="BK282" s="40"/>
      <c r="BL282" s="40"/>
      <c r="BM282" s="40"/>
      <c r="BN282" s="40"/>
      <c r="BO282" s="40"/>
      <c r="BP282" s="40"/>
      <c r="BQ282" s="40"/>
      <c r="BR282" s="40"/>
      <c r="BS282" s="40"/>
      <c r="BT282" s="40"/>
      <c r="BU282" s="40"/>
      <c r="BV282" s="40"/>
      <c r="BW282" s="40"/>
      <c r="BX282" s="40"/>
      <c r="BY282" s="40"/>
      <c r="BZ282" s="40"/>
      <c r="CA282" s="23" t="str">
        <f t="shared" si="68"/>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 t="shared" si="69"/>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 t="shared" si="56"/>
        <v/>
      </c>
      <c r="AT283" s="17" t="str">
        <f t="shared" si="57"/>
        <v/>
      </c>
      <c r="AU283" s="16" t="str">
        <f t="shared" si="58"/>
        <v/>
      </c>
      <c r="AV283" s="17" t="str">
        <f t="shared" si="59"/>
        <v/>
      </c>
      <c r="AW283" s="17" t="str">
        <f t="shared" si="60"/>
        <v/>
      </c>
      <c r="AX283" s="16" t="str">
        <f t="shared" si="61"/>
        <v/>
      </c>
      <c r="AY283" s="16" t="str">
        <f>IF(B283="","",COUNTIFS($B$5:B283,B283,$AT$5:AT283,AT283))</f>
        <v/>
      </c>
      <c r="AZ283" s="16" t="str">
        <f>IF(B283="","",COUNTIFS($B$5:B283,B283,$AV$5:AV283,AV283))</f>
        <v/>
      </c>
      <c r="BA283" s="16" t="str">
        <f t="shared" si="62"/>
        <v/>
      </c>
      <c r="BB283" s="16" t="str">
        <f t="shared" si="63"/>
        <v/>
      </c>
      <c r="BC283" s="16">
        <f t="shared" si="64"/>
        <v>0</v>
      </c>
      <c r="BD283" s="23" t="str">
        <f t="shared" si="65"/>
        <v/>
      </c>
      <c r="BE283" s="15" t="str">
        <f>IF($F283="","","REV"&amp;COUNTIF($F$5:F283,$F283))</f>
        <v/>
      </c>
      <c r="BF283" s="25"/>
      <c r="BG283" s="25"/>
      <c r="BH283" s="23" t="str">
        <f t="shared" si="66"/>
        <v/>
      </c>
      <c r="BI283" s="23" t="str">
        <f t="shared" si="67"/>
        <v/>
      </c>
      <c r="BJ283" s="40"/>
      <c r="BK283" s="40"/>
      <c r="BL283" s="40"/>
      <c r="BM283" s="40"/>
      <c r="BN283" s="40"/>
      <c r="BO283" s="40"/>
      <c r="BP283" s="40"/>
      <c r="BQ283" s="40"/>
      <c r="BR283" s="40"/>
      <c r="BS283" s="40"/>
      <c r="BT283" s="40"/>
      <c r="BU283" s="40"/>
      <c r="BV283" s="40"/>
      <c r="BW283" s="40"/>
      <c r="BX283" s="40"/>
      <c r="BY283" s="40"/>
      <c r="BZ283" s="40"/>
      <c r="CA283" s="23" t="str">
        <f t="shared" si="68"/>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 t="shared" si="69"/>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 t="shared" si="56"/>
        <v/>
      </c>
      <c r="AT284" s="17" t="str">
        <f t="shared" si="57"/>
        <v/>
      </c>
      <c r="AU284" s="16" t="str">
        <f t="shared" si="58"/>
        <v/>
      </c>
      <c r="AV284" s="17" t="str">
        <f t="shared" si="59"/>
        <v/>
      </c>
      <c r="AW284" s="17" t="str">
        <f t="shared" si="60"/>
        <v/>
      </c>
      <c r="AX284" s="16" t="str">
        <f t="shared" si="61"/>
        <v/>
      </c>
      <c r="AY284" s="16" t="str">
        <f>IF(B284="","",COUNTIFS($B$5:B284,B284,$AT$5:AT284,AT284))</f>
        <v/>
      </c>
      <c r="AZ284" s="16" t="str">
        <f>IF(B284="","",COUNTIFS($B$5:B284,B284,$AV$5:AV284,AV284))</f>
        <v/>
      </c>
      <c r="BA284" s="16" t="str">
        <f t="shared" si="62"/>
        <v/>
      </c>
      <c r="BB284" s="16" t="str">
        <f t="shared" si="63"/>
        <v/>
      </c>
      <c r="BC284" s="16">
        <f t="shared" si="64"/>
        <v>0</v>
      </c>
      <c r="BD284" s="23" t="str">
        <f t="shared" si="65"/>
        <v/>
      </c>
      <c r="BE284" s="15" t="str">
        <f>IF($F284="","","REV"&amp;COUNTIF($F$5:F284,$F284))</f>
        <v/>
      </c>
      <c r="BF284" s="25"/>
      <c r="BG284" s="25"/>
      <c r="BH284" s="23" t="str">
        <f t="shared" si="66"/>
        <v/>
      </c>
      <c r="BI284" s="23" t="str">
        <f t="shared" si="67"/>
        <v/>
      </c>
      <c r="BJ284" s="40"/>
      <c r="BK284" s="40"/>
      <c r="BL284" s="40"/>
      <c r="BM284" s="40"/>
      <c r="BN284" s="40"/>
      <c r="BO284" s="40"/>
      <c r="BP284" s="40"/>
      <c r="BQ284" s="40"/>
      <c r="BR284" s="40"/>
      <c r="BS284" s="40"/>
      <c r="BT284" s="40"/>
      <c r="BU284" s="40"/>
      <c r="BV284" s="40"/>
      <c r="BW284" s="40"/>
      <c r="BX284" s="40"/>
      <c r="BY284" s="40"/>
      <c r="BZ284" s="40"/>
      <c r="CA284" s="23" t="str">
        <f t="shared" si="68"/>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 t="shared" si="69"/>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 t="shared" si="56"/>
        <v/>
      </c>
      <c r="AT285" s="17" t="str">
        <f t="shared" si="57"/>
        <v/>
      </c>
      <c r="AU285" s="16" t="str">
        <f t="shared" si="58"/>
        <v/>
      </c>
      <c r="AV285" s="17" t="str">
        <f t="shared" si="59"/>
        <v/>
      </c>
      <c r="AW285" s="17" t="str">
        <f t="shared" si="60"/>
        <v/>
      </c>
      <c r="AX285" s="16" t="str">
        <f t="shared" si="61"/>
        <v/>
      </c>
      <c r="AY285" s="16" t="str">
        <f>IF(B285="","",COUNTIFS($B$5:B285,B285,$AT$5:AT285,AT285))</f>
        <v/>
      </c>
      <c r="AZ285" s="16" t="str">
        <f>IF(B285="","",COUNTIFS($B$5:B285,B285,$AV$5:AV285,AV285))</f>
        <v/>
      </c>
      <c r="BA285" s="16" t="str">
        <f t="shared" si="62"/>
        <v/>
      </c>
      <c r="BB285" s="16" t="str">
        <f t="shared" si="63"/>
        <v/>
      </c>
      <c r="BC285" s="16">
        <f t="shared" si="64"/>
        <v>0</v>
      </c>
      <c r="BD285" s="23" t="str">
        <f t="shared" si="65"/>
        <v/>
      </c>
      <c r="BE285" s="15" t="str">
        <f>IF($F285="","","REV"&amp;COUNTIF($F$5:F285,$F285))</f>
        <v/>
      </c>
      <c r="BF285" s="25"/>
      <c r="BG285" s="25"/>
      <c r="BH285" s="23" t="str">
        <f t="shared" si="66"/>
        <v/>
      </c>
      <c r="BI285" s="23" t="str">
        <f t="shared" si="67"/>
        <v/>
      </c>
      <c r="BJ285" s="40"/>
      <c r="BK285" s="40"/>
      <c r="BL285" s="40"/>
      <c r="BM285" s="40"/>
      <c r="BN285" s="40"/>
      <c r="BO285" s="40"/>
      <c r="BP285" s="40"/>
      <c r="BQ285" s="40"/>
      <c r="BR285" s="40"/>
      <c r="BS285" s="40"/>
      <c r="BT285" s="40"/>
      <c r="BU285" s="40"/>
      <c r="BV285" s="40"/>
      <c r="BW285" s="40"/>
      <c r="BX285" s="40"/>
      <c r="BY285" s="40"/>
      <c r="BZ285" s="40"/>
      <c r="CA285" s="23" t="str">
        <f t="shared" si="68"/>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 t="shared" si="69"/>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 t="shared" si="56"/>
        <v/>
      </c>
      <c r="AT286" s="17" t="str">
        <f t="shared" si="57"/>
        <v/>
      </c>
      <c r="AU286" s="16" t="str">
        <f t="shared" si="58"/>
        <v/>
      </c>
      <c r="AV286" s="17" t="str">
        <f t="shared" si="59"/>
        <v/>
      </c>
      <c r="AW286" s="17" t="str">
        <f t="shared" si="60"/>
        <v/>
      </c>
      <c r="AX286" s="16" t="str">
        <f t="shared" si="61"/>
        <v/>
      </c>
      <c r="AY286" s="16" t="str">
        <f>IF(B286="","",COUNTIFS($B$5:B286,B286,$AT$5:AT286,AT286))</f>
        <v/>
      </c>
      <c r="AZ286" s="16" t="str">
        <f>IF(B286="","",COUNTIFS($B$5:B286,B286,$AV$5:AV286,AV286))</f>
        <v/>
      </c>
      <c r="BA286" s="16" t="str">
        <f t="shared" si="62"/>
        <v/>
      </c>
      <c r="BB286" s="16" t="str">
        <f t="shared" si="63"/>
        <v/>
      </c>
      <c r="BC286" s="16">
        <f t="shared" si="64"/>
        <v>0</v>
      </c>
      <c r="BD286" s="23" t="str">
        <f t="shared" si="65"/>
        <v/>
      </c>
      <c r="BE286" s="15" t="str">
        <f>IF($F286="","","REV"&amp;COUNTIF($F$5:F286,$F286))</f>
        <v/>
      </c>
      <c r="BF286" s="25"/>
      <c r="BG286" s="25"/>
      <c r="BH286" s="23" t="str">
        <f t="shared" si="66"/>
        <v/>
      </c>
      <c r="BI286" s="23" t="str">
        <f t="shared" si="67"/>
        <v/>
      </c>
      <c r="BJ286" s="40"/>
      <c r="BK286" s="40"/>
      <c r="BL286" s="40"/>
      <c r="BM286" s="40"/>
      <c r="BN286" s="40"/>
      <c r="BO286" s="40"/>
      <c r="BP286" s="40"/>
      <c r="BQ286" s="40"/>
      <c r="BR286" s="40"/>
      <c r="BS286" s="40"/>
      <c r="BT286" s="40"/>
      <c r="BU286" s="40"/>
      <c r="BV286" s="40"/>
      <c r="BW286" s="40"/>
      <c r="BX286" s="40"/>
      <c r="BY286" s="40"/>
      <c r="BZ286" s="40"/>
      <c r="CA286" s="23" t="str">
        <f t="shared" si="68"/>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 t="shared" si="69"/>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 t="shared" si="56"/>
        <v/>
      </c>
      <c r="AT287" s="17" t="str">
        <f t="shared" si="57"/>
        <v/>
      </c>
      <c r="AU287" s="16" t="str">
        <f t="shared" si="58"/>
        <v/>
      </c>
      <c r="AV287" s="17" t="str">
        <f t="shared" si="59"/>
        <v/>
      </c>
      <c r="AW287" s="17" t="str">
        <f t="shared" si="60"/>
        <v/>
      </c>
      <c r="AX287" s="16" t="str">
        <f t="shared" si="61"/>
        <v/>
      </c>
      <c r="AY287" s="16" t="str">
        <f>IF(B287="","",COUNTIFS($B$5:B287,B287,$AT$5:AT287,AT287))</f>
        <v/>
      </c>
      <c r="AZ287" s="16" t="str">
        <f>IF(B287="","",COUNTIFS($B$5:B287,B287,$AV$5:AV287,AV287))</f>
        <v/>
      </c>
      <c r="BA287" s="16" t="str">
        <f t="shared" si="62"/>
        <v/>
      </c>
      <c r="BB287" s="16" t="str">
        <f t="shared" si="63"/>
        <v/>
      </c>
      <c r="BC287" s="16">
        <f t="shared" si="64"/>
        <v>0</v>
      </c>
      <c r="BD287" s="23" t="str">
        <f t="shared" si="65"/>
        <v/>
      </c>
      <c r="BE287" s="15" t="str">
        <f>IF($F287="","","REV"&amp;COUNTIF($F$5:F287,$F287))</f>
        <v/>
      </c>
      <c r="BF287" s="25"/>
      <c r="BG287" s="25"/>
      <c r="BH287" s="23" t="str">
        <f t="shared" si="66"/>
        <v/>
      </c>
      <c r="BI287" s="23" t="str">
        <f t="shared" si="67"/>
        <v/>
      </c>
      <c r="BJ287" s="40"/>
      <c r="BK287" s="40"/>
      <c r="BL287" s="40"/>
      <c r="BM287" s="40"/>
      <c r="BN287" s="40"/>
      <c r="BO287" s="40"/>
      <c r="BP287" s="40"/>
      <c r="BQ287" s="40"/>
      <c r="BR287" s="40"/>
      <c r="BS287" s="40"/>
      <c r="BT287" s="40"/>
      <c r="BU287" s="40"/>
      <c r="BV287" s="40"/>
      <c r="BW287" s="40"/>
      <c r="BX287" s="40"/>
      <c r="BY287" s="40"/>
      <c r="BZ287" s="40"/>
      <c r="CA287" s="23" t="str">
        <f t="shared" si="68"/>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 t="shared" si="69"/>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 t="shared" si="56"/>
        <v/>
      </c>
      <c r="AT288" s="17" t="str">
        <f t="shared" si="57"/>
        <v/>
      </c>
      <c r="AU288" s="16" t="str">
        <f t="shared" si="58"/>
        <v/>
      </c>
      <c r="AV288" s="17" t="str">
        <f t="shared" si="59"/>
        <v/>
      </c>
      <c r="AW288" s="17" t="str">
        <f t="shared" si="60"/>
        <v/>
      </c>
      <c r="AX288" s="16" t="str">
        <f t="shared" si="61"/>
        <v/>
      </c>
      <c r="AY288" s="16" t="str">
        <f>IF(B288="","",COUNTIFS($B$5:B288,B288,$AT$5:AT288,AT288))</f>
        <v/>
      </c>
      <c r="AZ288" s="16" t="str">
        <f>IF(B288="","",COUNTIFS($B$5:B288,B288,$AV$5:AV288,AV288))</f>
        <v/>
      </c>
      <c r="BA288" s="16" t="str">
        <f t="shared" si="62"/>
        <v/>
      </c>
      <c r="BB288" s="16" t="str">
        <f t="shared" si="63"/>
        <v/>
      </c>
      <c r="BC288" s="16">
        <f t="shared" si="64"/>
        <v>0</v>
      </c>
      <c r="BD288" s="23" t="str">
        <f t="shared" si="65"/>
        <v/>
      </c>
      <c r="BE288" s="15" t="str">
        <f>IF($F288="","","REV"&amp;COUNTIF($F$5:F288,$F288))</f>
        <v/>
      </c>
      <c r="BF288" s="25"/>
      <c r="BG288" s="25"/>
      <c r="BH288" s="23" t="str">
        <f t="shared" si="66"/>
        <v/>
      </c>
      <c r="BI288" s="23" t="str">
        <f t="shared" si="67"/>
        <v/>
      </c>
      <c r="BJ288" s="40"/>
      <c r="BK288" s="40"/>
      <c r="BL288" s="40"/>
      <c r="BM288" s="40"/>
      <c r="BN288" s="40"/>
      <c r="BO288" s="40"/>
      <c r="BP288" s="40"/>
      <c r="BQ288" s="40"/>
      <c r="BR288" s="40"/>
      <c r="BS288" s="40"/>
      <c r="BT288" s="40"/>
      <c r="BU288" s="40"/>
      <c r="BV288" s="40"/>
      <c r="BW288" s="40"/>
      <c r="BX288" s="40"/>
      <c r="BY288" s="40"/>
      <c r="BZ288" s="40"/>
      <c r="CA288" s="23" t="str">
        <f t="shared" si="68"/>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 t="shared" si="69"/>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 t="shared" si="56"/>
        <v/>
      </c>
      <c r="AT289" s="17" t="str">
        <f t="shared" si="57"/>
        <v/>
      </c>
      <c r="AU289" s="16" t="str">
        <f t="shared" si="58"/>
        <v/>
      </c>
      <c r="AV289" s="17" t="str">
        <f t="shared" si="59"/>
        <v/>
      </c>
      <c r="AW289" s="17" t="str">
        <f t="shared" si="60"/>
        <v/>
      </c>
      <c r="AX289" s="16" t="str">
        <f t="shared" si="61"/>
        <v/>
      </c>
      <c r="AY289" s="16" t="str">
        <f>IF(B289="","",COUNTIFS($B$5:B289,B289,$AT$5:AT289,AT289))</f>
        <v/>
      </c>
      <c r="AZ289" s="16" t="str">
        <f>IF(B289="","",COUNTIFS($B$5:B289,B289,$AV$5:AV289,AV289))</f>
        <v/>
      </c>
      <c r="BA289" s="16" t="str">
        <f t="shared" si="62"/>
        <v/>
      </c>
      <c r="BB289" s="16" t="str">
        <f t="shared" si="63"/>
        <v/>
      </c>
      <c r="BC289" s="16">
        <f t="shared" si="64"/>
        <v>0</v>
      </c>
      <c r="BD289" s="23" t="str">
        <f t="shared" si="65"/>
        <v/>
      </c>
      <c r="BE289" s="15" t="str">
        <f>IF($F289="","","REV"&amp;COUNTIF($F$5:F289,$F289))</f>
        <v/>
      </c>
      <c r="BF289" s="25"/>
      <c r="BG289" s="25"/>
      <c r="BH289" s="23" t="str">
        <f t="shared" si="66"/>
        <v/>
      </c>
      <c r="BI289" s="23" t="str">
        <f t="shared" si="67"/>
        <v/>
      </c>
      <c r="BJ289" s="40"/>
      <c r="BK289" s="40"/>
      <c r="BL289" s="40"/>
      <c r="BM289" s="40"/>
      <c r="BN289" s="40"/>
      <c r="BO289" s="40"/>
      <c r="BP289" s="40"/>
      <c r="BQ289" s="40"/>
      <c r="BR289" s="40"/>
      <c r="BS289" s="40"/>
      <c r="BT289" s="40"/>
      <c r="BU289" s="40"/>
      <c r="BV289" s="40"/>
      <c r="BW289" s="40"/>
      <c r="BX289" s="40"/>
      <c r="BY289" s="40"/>
      <c r="BZ289" s="40"/>
      <c r="CA289" s="23" t="str">
        <f t="shared" si="68"/>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 t="shared" si="69"/>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 t="shared" si="56"/>
        <v/>
      </c>
      <c r="AT290" s="17" t="str">
        <f t="shared" si="57"/>
        <v/>
      </c>
      <c r="AU290" s="16" t="str">
        <f t="shared" si="58"/>
        <v/>
      </c>
      <c r="AV290" s="17" t="str">
        <f t="shared" si="59"/>
        <v/>
      </c>
      <c r="AW290" s="17" t="str">
        <f t="shared" si="60"/>
        <v/>
      </c>
      <c r="AX290" s="16" t="str">
        <f t="shared" si="61"/>
        <v/>
      </c>
      <c r="AY290" s="16" t="str">
        <f>IF(B290="","",COUNTIFS($B$5:B290,B290,$AT$5:AT290,AT290))</f>
        <v/>
      </c>
      <c r="AZ290" s="16" t="str">
        <f>IF(B290="","",COUNTIFS($B$5:B290,B290,$AV$5:AV290,AV290))</f>
        <v/>
      </c>
      <c r="BA290" s="16" t="str">
        <f t="shared" si="62"/>
        <v/>
      </c>
      <c r="BB290" s="16" t="str">
        <f t="shared" si="63"/>
        <v/>
      </c>
      <c r="BC290" s="16">
        <f t="shared" si="64"/>
        <v>0</v>
      </c>
      <c r="BD290" s="23" t="str">
        <f t="shared" si="65"/>
        <v/>
      </c>
      <c r="BE290" s="15" t="str">
        <f>IF($F290="","","REV"&amp;COUNTIF($F$5:F290,$F290))</f>
        <v/>
      </c>
      <c r="BF290" s="25"/>
      <c r="BG290" s="25"/>
      <c r="BH290" s="23" t="str">
        <f t="shared" si="66"/>
        <v/>
      </c>
      <c r="BI290" s="23" t="str">
        <f t="shared" si="67"/>
        <v/>
      </c>
      <c r="BJ290" s="40"/>
      <c r="BK290" s="40"/>
      <c r="BL290" s="40"/>
      <c r="BM290" s="40"/>
      <c r="BN290" s="40"/>
      <c r="BO290" s="40"/>
      <c r="BP290" s="40"/>
      <c r="BQ290" s="40"/>
      <c r="BR290" s="40"/>
      <c r="BS290" s="40"/>
      <c r="BT290" s="40"/>
      <c r="BU290" s="40"/>
      <c r="BV290" s="40"/>
      <c r="BW290" s="40"/>
      <c r="BX290" s="40"/>
      <c r="BY290" s="40"/>
      <c r="BZ290" s="40"/>
      <c r="CA290" s="23" t="str">
        <f t="shared" si="68"/>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 t="shared" si="69"/>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 t="shared" si="56"/>
        <v/>
      </c>
      <c r="AT291" s="17" t="str">
        <f t="shared" si="57"/>
        <v/>
      </c>
      <c r="AU291" s="16" t="str">
        <f t="shared" si="58"/>
        <v/>
      </c>
      <c r="AV291" s="17" t="str">
        <f t="shared" si="59"/>
        <v/>
      </c>
      <c r="AW291" s="17" t="str">
        <f t="shared" si="60"/>
        <v/>
      </c>
      <c r="AX291" s="16" t="str">
        <f t="shared" si="61"/>
        <v/>
      </c>
      <c r="AY291" s="16" t="str">
        <f>IF(B291="","",COUNTIFS($B$5:B291,B291,$AT$5:AT291,AT291))</f>
        <v/>
      </c>
      <c r="AZ291" s="16" t="str">
        <f>IF(B291="","",COUNTIFS($B$5:B291,B291,$AV$5:AV291,AV291))</f>
        <v/>
      </c>
      <c r="BA291" s="16" t="str">
        <f t="shared" si="62"/>
        <v/>
      </c>
      <c r="BB291" s="16" t="str">
        <f t="shared" si="63"/>
        <v/>
      </c>
      <c r="BC291" s="16">
        <f t="shared" si="64"/>
        <v>0</v>
      </c>
      <c r="BD291" s="23" t="str">
        <f t="shared" si="65"/>
        <v/>
      </c>
      <c r="BE291" s="15" t="str">
        <f>IF($F291="","","REV"&amp;COUNTIF($F$5:F291,$F291))</f>
        <v/>
      </c>
      <c r="BF291" s="25"/>
      <c r="BG291" s="25"/>
      <c r="BH291" s="23" t="str">
        <f t="shared" si="66"/>
        <v/>
      </c>
      <c r="BI291" s="23" t="str">
        <f t="shared" si="67"/>
        <v/>
      </c>
      <c r="BJ291" s="40"/>
      <c r="BK291" s="40"/>
      <c r="BL291" s="40"/>
      <c r="BM291" s="40"/>
      <c r="BN291" s="40"/>
      <c r="BO291" s="40"/>
      <c r="BP291" s="40"/>
      <c r="BQ291" s="40"/>
      <c r="BR291" s="40"/>
      <c r="BS291" s="40"/>
      <c r="BT291" s="40"/>
      <c r="BU291" s="40"/>
      <c r="BV291" s="40"/>
      <c r="BW291" s="40"/>
      <c r="BX291" s="40"/>
      <c r="BY291" s="40"/>
      <c r="BZ291" s="40"/>
      <c r="CA291" s="23" t="str">
        <f t="shared" si="68"/>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 t="shared" si="69"/>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 t="shared" si="56"/>
        <v/>
      </c>
      <c r="AT292" s="17" t="str">
        <f t="shared" si="57"/>
        <v/>
      </c>
      <c r="AU292" s="16" t="str">
        <f t="shared" si="58"/>
        <v/>
      </c>
      <c r="AV292" s="17" t="str">
        <f t="shared" si="59"/>
        <v/>
      </c>
      <c r="AW292" s="17" t="str">
        <f t="shared" si="60"/>
        <v/>
      </c>
      <c r="AX292" s="16" t="str">
        <f t="shared" si="61"/>
        <v/>
      </c>
      <c r="AY292" s="16" t="str">
        <f>IF(B292="","",COUNTIFS($B$5:B292,B292,$AT$5:AT292,AT292))</f>
        <v/>
      </c>
      <c r="AZ292" s="16" t="str">
        <f>IF(B292="","",COUNTIFS($B$5:B292,B292,$AV$5:AV292,AV292))</f>
        <v/>
      </c>
      <c r="BA292" s="16" t="str">
        <f t="shared" si="62"/>
        <v/>
      </c>
      <c r="BB292" s="16" t="str">
        <f t="shared" si="63"/>
        <v/>
      </c>
      <c r="BC292" s="16">
        <f t="shared" si="64"/>
        <v>0</v>
      </c>
      <c r="BD292" s="23" t="str">
        <f t="shared" si="65"/>
        <v/>
      </c>
      <c r="BE292" s="15" t="str">
        <f>IF($F292="","","REV"&amp;COUNTIF($F$5:F292,$F292))</f>
        <v/>
      </c>
      <c r="BF292" s="25"/>
      <c r="BG292" s="25"/>
      <c r="BH292" s="23" t="str">
        <f t="shared" si="66"/>
        <v/>
      </c>
      <c r="BI292" s="23" t="str">
        <f t="shared" si="67"/>
        <v/>
      </c>
      <c r="BJ292" s="40"/>
      <c r="BK292" s="40"/>
      <c r="BL292" s="40"/>
      <c r="BM292" s="40"/>
      <c r="BN292" s="40"/>
      <c r="BO292" s="40"/>
      <c r="BP292" s="40"/>
      <c r="BQ292" s="40"/>
      <c r="BR292" s="40"/>
      <c r="BS292" s="40"/>
      <c r="BT292" s="40"/>
      <c r="BU292" s="40"/>
      <c r="BV292" s="40"/>
      <c r="BW292" s="40"/>
      <c r="BX292" s="40"/>
      <c r="BY292" s="40"/>
      <c r="BZ292" s="40"/>
      <c r="CA292" s="23" t="str">
        <f t="shared" si="68"/>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 t="shared" si="69"/>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 t="shared" si="56"/>
        <v/>
      </c>
      <c r="AT293" s="17" t="str">
        <f t="shared" si="57"/>
        <v/>
      </c>
      <c r="AU293" s="16" t="str">
        <f t="shared" si="58"/>
        <v/>
      </c>
      <c r="AV293" s="17" t="str">
        <f t="shared" si="59"/>
        <v/>
      </c>
      <c r="AW293" s="17" t="str">
        <f t="shared" si="60"/>
        <v/>
      </c>
      <c r="AX293" s="16" t="str">
        <f t="shared" si="61"/>
        <v/>
      </c>
      <c r="AY293" s="16" t="str">
        <f>IF(B293="","",COUNTIFS($B$5:B293,B293,$AT$5:AT293,AT293))</f>
        <v/>
      </c>
      <c r="AZ293" s="16" t="str">
        <f>IF(B293="","",COUNTIFS($B$5:B293,B293,$AV$5:AV293,AV293))</f>
        <v/>
      </c>
      <c r="BA293" s="16" t="str">
        <f t="shared" si="62"/>
        <v/>
      </c>
      <c r="BB293" s="16" t="str">
        <f t="shared" si="63"/>
        <v/>
      </c>
      <c r="BC293" s="16">
        <f t="shared" si="64"/>
        <v>0</v>
      </c>
      <c r="BD293" s="23" t="str">
        <f t="shared" si="65"/>
        <v/>
      </c>
      <c r="BE293" s="15" t="str">
        <f>IF($F293="","","REV"&amp;COUNTIF($F$5:F293,$F293))</f>
        <v/>
      </c>
      <c r="BF293" s="25"/>
      <c r="BG293" s="25"/>
      <c r="BH293" s="23" t="str">
        <f t="shared" si="66"/>
        <v/>
      </c>
      <c r="BI293" s="23" t="str">
        <f t="shared" si="67"/>
        <v/>
      </c>
      <c r="BJ293" s="40"/>
      <c r="BK293" s="40"/>
      <c r="BL293" s="40"/>
      <c r="BM293" s="40"/>
      <c r="BN293" s="40"/>
      <c r="BO293" s="40"/>
      <c r="BP293" s="40"/>
      <c r="BQ293" s="40"/>
      <c r="BR293" s="40"/>
      <c r="BS293" s="40"/>
      <c r="BT293" s="40"/>
      <c r="BU293" s="40"/>
      <c r="BV293" s="40"/>
      <c r="BW293" s="40"/>
      <c r="BX293" s="40"/>
      <c r="BY293" s="40"/>
      <c r="BZ293" s="40"/>
      <c r="CA293" s="23" t="str">
        <f t="shared" si="68"/>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 t="shared" si="69"/>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 t="shared" si="56"/>
        <v/>
      </c>
      <c r="AT294" s="17" t="str">
        <f t="shared" si="57"/>
        <v/>
      </c>
      <c r="AU294" s="16" t="str">
        <f t="shared" si="58"/>
        <v/>
      </c>
      <c r="AV294" s="17" t="str">
        <f t="shared" si="59"/>
        <v/>
      </c>
      <c r="AW294" s="17" t="str">
        <f t="shared" si="60"/>
        <v/>
      </c>
      <c r="AX294" s="16" t="str">
        <f t="shared" si="61"/>
        <v/>
      </c>
      <c r="AY294" s="16" t="str">
        <f>IF(B294="","",COUNTIFS($B$5:B294,B294,$AT$5:AT294,AT294))</f>
        <v/>
      </c>
      <c r="AZ294" s="16" t="str">
        <f>IF(B294="","",COUNTIFS($B$5:B294,B294,$AV$5:AV294,AV294))</f>
        <v/>
      </c>
      <c r="BA294" s="16" t="str">
        <f t="shared" si="62"/>
        <v/>
      </c>
      <c r="BB294" s="16" t="str">
        <f t="shared" si="63"/>
        <v/>
      </c>
      <c r="BC294" s="16">
        <f t="shared" si="64"/>
        <v>0</v>
      </c>
      <c r="BD294" s="23" t="str">
        <f t="shared" si="65"/>
        <v/>
      </c>
      <c r="BE294" s="15" t="str">
        <f>IF($F294="","","REV"&amp;COUNTIF($F$5:F294,$F294))</f>
        <v/>
      </c>
      <c r="BF294" s="25"/>
      <c r="BG294" s="25"/>
      <c r="BH294" s="23" t="str">
        <f t="shared" si="66"/>
        <v/>
      </c>
      <c r="BI294" s="23" t="str">
        <f t="shared" si="67"/>
        <v/>
      </c>
      <c r="BJ294" s="40"/>
      <c r="BK294" s="40"/>
      <c r="BL294" s="40"/>
      <c r="BM294" s="40"/>
      <c r="BN294" s="40"/>
      <c r="BO294" s="40"/>
      <c r="BP294" s="40"/>
      <c r="BQ294" s="40"/>
      <c r="BR294" s="40"/>
      <c r="BS294" s="40"/>
      <c r="BT294" s="40"/>
      <c r="BU294" s="40"/>
      <c r="BV294" s="40"/>
      <c r="BW294" s="40"/>
      <c r="BX294" s="40"/>
      <c r="BY294" s="40"/>
      <c r="BZ294" s="40"/>
      <c r="CA294" s="23" t="str">
        <f t="shared" si="68"/>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 t="shared" si="69"/>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 t="shared" si="56"/>
        <v/>
      </c>
      <c r="AT295" s="17" t="str">
        <f t="shared" si="57"/>
        <v/>
      </c>
      <c r="AU295" s="16" t="str">
        <f t="shared" si="58"/>
        <v/>
      </c>
      <c r="AV295" s="17" t="str">
        <f t="shared" si="59"/>
        <v/>
      </c>
      <c r="AW295" s="17" t="str">
        <f t="shared" si="60"/>
        <v/>
      </c>
      <c r="AX295" s="16" t="str">
        <f t="shared" si="61"/>
        <v/>
      </c>
      <c r="AY295" s="16" t="str">
        <f>IF(B295="","",COUNTIFS($B$5:B295,B295,$AT$5:AT295,AT295))</f>
        <v/>
      </c>
      <c r="AZ295" s="16" t="str">
        <f>IF(B295="","",COUNTIFS($B$5:B295,B295,$AV$5:AV295,AV295))</f>
        <v/>
      </c>
      <c r="BA295" s="16" t="str">
        <f t="shared" si="62"/>
        <v/>
      </c>
      <c r="BB295" s="16" t="str">
        <f t="shared" si="63"/>
        <v/>
      </c>
      <c r="BC295" s="16">
        <f t="shared" si="64"/>
        <v>0</v>
      </c>
      <c r="BD295" s="23" t="str">
        <f t="shared" si="65"/>
        <v/>
      </c>
      <c r="BE295" s="15" t="str">
        <f>IF($F295="","","REV"&amp;COUNTIF($F$5:F295,$F295))</f>
        <v/>
      </c>
      <c r="BF295" s="25"/>
      <c r="BG295" s="25"/>
      <c r="BH295" s="23" t="str">
        <f t="shared" si="66"/>
        <v/>
      </c>
      <c r="BI295" s="23" t="str">
        <f t="shared" si="67"/>
        <v/>
      </c>
      <c r="BJ295" s="40"/>
      <c r="BK295" s="40"/>
      <c r="BL295" s="40"/>
      <c r="BM295" s="40"/>
      <c r="BN295" s="40"/>
      <c r="BO295" s="40"/>
      <c r="BP295" s="40"/>
      <c r="BQ295" s="40"/>
      <c r="BR295" s="40"/>
      <c r="BS295" s="40"/>
      <c r="BT295" s="40"/>
      <c r="BU295" s="40"/>
      <c r="BV295" s="40"/>
      <c r="BW295" s="40"/>
      <c r="BX295" s="40"/>
      <c r="BY295" s="40"/>
      <c r="BZ295" s="40"/>
      <c r="CA295" s="23" t="str">
        <f t="shared" si="68"/>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 t="shared" si="69"/>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 t="shared" si="56"/>
        <v/>
      </c>
      <c r="AT296" s="17" t="str">
        <f t="shared" si="57"/>
        <v/>
      </c>
      <c r="AU296" s="16" t="str">
        <f t="shared" si="58"/>
        <v/>
      </c>
      <c r="AV296" s="17" t="str">
        <f t="shared" si="59"/>
        <v/>
      </c>
      <c r="AW296" s="17" t="str">
        <f t="shared" si="60"/>
        <v/>
      </c>
      <c r="AX296" s="16" t="str">
        <f t="shared" si="61"/>
        <v/>
      </c>
      <c r="AY296" s="16" t="str">
        <f>IF(B296="","",COUNTIFS($B$5:B296,B296,$AT$5:AT296,AT296))</f>
        <v/>
      </c>
      <c r="AZ296" s="16" t="str">
        <f>IF(B296="","",COUNTIFS($B$5:B296,B296,$AV$5:AV296,AV296))</f>
        <v/>
      </c>
      <c r="BA296" s="16" t="str">
        <f t="shared" si="62"/>
        <v/>
      </c>
      <c r="BB296" s="16" t="str">
        <f t="shared" si="63"/>
        <v/>
      </c>
      <c r="BC296" s="16">
        <f t="shared" si="64"/>
        <v>0</v>
      </c>
      <c r="BD296" s="23" t="str">
        <f t="shared" si="65"/>
        <v/>
      </c>
      <c r="BE296" s="15" t="str">
        <f>IF($F296="","","REV"&amp;COUNTIF($F$5:F296,$F296))</f>
        <v/>
      </c>
      <c r="BF296" s="25"/>
      <c r="BG296" s="25"/>
      <c r="BH296" s="23" t="str">
        <f t="shared" si="66"/>
        <v/>
      </c>
      <c r="BI296" s="23" t="str">
        <f t="shared" si="67"/>
        <v/>
      </c>
      <c r="BJ296" s="40"/>
      <c r="BK296" s="40"/>
      <c r="BL296" s="40"/>
      <c r="BM296" s="40"/>
      <c r="BN296" s="40"/>
      <c r="BO296" s="40"/>
      <c r="BP296" s="40"/>
      <c r="BQ296" s="40"/>
      <c r="BR296" s="40"/>
      <c r="BS296" s="40"/>
      <c r="BT296" s="40"/>
      <c r="BU296" s="40"/>
      <c r="BV296" s="40"/>
      <c r="BW296" s="40"/>
      <c r="BX296" s="40"/>
      <c r="BY296" s="40"/>
      <c r="BZ296" s="40"/>
      <c r="CA296" s="23" t="str">
        <f t="shared" si="68"/>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 t="shared" si="69"/>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 t="shared" si="56"/>
        <v/>
      </c>
      <c r="AT297" s="17" t="str">
        <f t="shared" si="57"/>
        <v/>
      </c>
      <c r="AU297" s="16" t="str">
        <f t="shared" si="58"/>
        <v/>
      </c>
      <c r="AV297" s="17" t="str">
        <f t="shared" si="59"/>
        <v/>
      </c>
      <c r="AW297" s="17" t="str">
        <f t="shared" si="60"/>
        <v/>
      </c>
      <c r="AX297" s="16" t="str">
        <f t="shared" si="61"/>
        <v/>
      </c>
      <c r="AY297" s="16" t="str">
        <f>IF(B297="","",COUNTIFS($B$5:B297,B297,$AT$5:AT297,AT297))</f>
        <v/>
      </c>
      <c r="AZ297" s="16" t="str">
        <f>IF(B297="","",COUNTIFS($B$5:B297,B297,$AV$5:AV297,AV297))</f>
        <v/>
      </c>
      <c r="BA297" s="16" t="str">
        <f t="shared" si="62"/>
        <v/>
      </c>
      <c r="BB297" s="16" t="str">
        <f t="shared" si="63"/>
        <v/>
      </c>
      <c r="BC297" s="16">
        <f t="shared" si="64"/>
        <v>0</v>
      </c>
      <c r="BD297" s="23" t="str">
        <f t="shared" si="65"/>
        <v/>
      </c>
      <c r="BE297" s="15" t="str">
        <f>IF($F297="","","REV"&amp;COUNTIF($F$5:F297,$F297))</f>
        <v/>
      </c>
      <c r="BF297" s="25"/>
      <c r="BG297" s="25"/>
      <c r="BH297" s="23" t="str">
        <f t="shared" si="66"/>
        <v/>
      </c>
      <c r="BI297" s="23" t="str">
        <f t="shared" si="67"/>
        <v/>
      </c>
      <c r="BJ297" s="40"/>
      <c r="BK297" s="40"/>
      <c r="BL297" s="40"/>
      <c r="BM297" s="40"/>
      <c r="BN297" s="40"/>
      <c r="BO297" s="40"/>
      <c r="BP297" s="40"/>
      <c r="BQ297" s="40"/>
      <c r="BR297" s="40"/>
      <c r="BS297" s="40"/>
      <c r="BT297" s="40"/>
      <c r="BU297" s="40"/>
      <c r="BV297" s="40"/>
      <c r="BW297" s="40"/>
      <c r="BX297" s="40"/>
      <c r="BY297" s="40"/>
      <c r="BZ297" s="40"/>
      <c r="CA297" s="23" t="str">
        <f t="shared" si="68"/>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 t="shared" si="69"/>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 t="shared" si="56"/>
        <v/>
      </c>
      <c r="AT298" s="17" t="str">
        <f t="shared" si="57"/>
        <v/>
      </c>
      <c r="AU298" s="16" t="str">
        <f t="shared" si="58"/>
        <v/>
      </c>
      <c r="AV298" s="17" t="str">
        <f t="shared" si="59"/>
        <v/>
      </c>
      <c r="AW298" s="17" t="str">
        <f t="shared" si="60"/>
        <v/>
      </c>
      <c r="AX298" s="16" t="str">
        <f t="shared" si="61"/>
        <v/>
      </c>
      <c r="AY298" s="16" t="str">
        <f>IF(B298="","",COUNTIFS($B$5:B298,B298,$AT$5:AT298,AT298))</f>
        <v/>
      </c>
      <c r="AZ298" s="16" t="str">
        <f>IF(B298="","",COUNTIFS($B$5:B298,B298,$AV$5:AV298,AV298))</f>
        <v/>
      </c>
      <c r="BA298" s="16" t="str">
        <f t="shared" si="62"/>
        <v/>
      </c>
      <c r="BB298" s="16" t="str">
        <f t="shared" si="63"/>
        <v/>
      </c>
      <c r="BC298" s="16">
        <f t="shared" si="64"/>
        <v>0</v>
      </c>
      <c r="BD298" s="23" t="str">
        <f t="shared" si="65"/>
        <v/>
      </c>
      <c r="BE298" s="15" t="str">
        <f>IF($F298="","","REV"&amp;COUNTIF($F$5:F298,$F298))</f>
        <v/>
      </c>
      <c r="BF298" s="25"/>
      <c r="BG298" s="25"/>
      <c r="BH298" s="23" t="str">
        <f t="shared" si="66"/>
        <v/>
      </c>
      <c r="BI298" s="23" t="str">
        <f t="shared" si="67"/>
        <v/>
      </c>
      <c r="BJ298" s="40"/>
      <c r="BK298" s="40"/>
      <c r="BL298" s="40"/>
      <c r="BM298" s="40"/>
      <c r="BN298" s="40"/>
      <c r="BO298" s="40"/>
      <c r="BP298" s="40"/>
      <c r="BQ298" s="40"/>
      <c r="BR298" s="40"/>
      <c r="BS298" s="40"/>
      <c r="BT298" s="40"/>
      <c r="BU298" s="40"/>
      <c r="BV298" s="40"/>
      <c r="BW298" s="40"/>
      <c r="BX298" s="40"/>
      <c r="BY298" s="40"/>
      <c r="BZ298" s="40"/>
      <c r="CA298" s="23" t="str">
        <f t="shared" si="68"/>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 t="shared" si="69"/>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 t="shared" si="56"/>
        <v/>
      </c>
      <c r="AT299" s="17" t="str">
        <f t="shared" si="57"/>
        <v/>
      </c>
      <c r="AU299" s="16" t="str">
        <f t="shared" si="58"/>
        <v/>
      </c>
      <c r="AV299" s="17" t="str">
        <f t="shared" si="59"/>
        <v/>
      </c>
      <c r="AW299" s="17" t="str">
        <f t="shared" si="60"/>
        <v/>
      </c>
      <c r="AX299" s="16" t="str">
        <f t="shared" si="61"/>
        <v/>
      </c>
      <c r="AY299" s="16" t="str">
        <f>IF(B299="","",COUNTIFS($B$5:B299,B299,$AT$5:AT299,AT299))</f>
        <v/>
      </c>
      <c r="AZ299" s="16" t="str">
        <f>IF(B299="","",COUNTIFS($B$5:B299,B299,$AV$5:AV299,AV299))</f>
        <v/>
      </c>
      <c r="BA299" s="16" t="str">
        <f t="shared" si="62"/>
        <v/>
      </c>
      <c r="BB299" s="16" t="str">
        <f t="shared" si="63"/>
        <v/>
      </c>
      <c r="BC299" s="16">
        <f t="shared" si="64"/>
        <v>0</v>
      </c>
      <c r="BD299" s="23" t="str">
        <f t="shared" si="65"/>
        <v/>
      </c>
      <c r="BE299" s="15" t="str">
        <f>IF($F299="","","REV"&amp;COUNTIF($F$5:F299,$F299))</f>
        <v/>
      </c>
      <c r="BF299" s="25"/>
      <c r="BG299" s="25"/>
      <c r="BH299" s="23" t="str">
        <f t="shared" si="66"/>
        <v/>
      </c>
      <c r="BI299" s="23" t="str">
        <f t="shared" si="67"/>
        <v/>
      </c>
      <c r="BJ299" s="40"/>
      <c r="BK299" s="40"/>
      <c r="BL299" s="40"/>
      <c r="BM299" s="40"/>
      <c r="BN299" s="40"/>
      <c r="BO299" s="40"/>
      <c r="BP299" s="40"/>
      <c r="BQ299" s="40"/>
      <c r="BR299" s="40"/>
      <c r="BS299" s="40"/>
      <c r="BT299" s="40"/>
      <c r="BU299" s="40"/>
      <c r="BV299" s="40"/>
      <c r="BW299" s="40"/>
      <c r="BX299" s="40"/>
      <c r="BY299" s="40"/>
      <c r="BZ299" s="40"/>
      <c r="CA299" s="23" t="str">
        <f t="shared" si="68"/>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 t="shared" si="69"/>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 t="shared" si="56"/>
        <v/>
      </c>
      <c r="AT300" s="17" t="str">
        <f t="shared" si="57"/>
        <v/>
      </c>
      <c r="AU300" s="16" t="str">
        <f t="shared" si="58"/>
        <v/>
      </c>
      <c r="AV300" s="17" t="str">
        <f t="shared" si="59"/>
        <v/>
      </c>
      <c r="AW300" s="17" t="str">
        <f t="shared" si="60"/>
        <v/>
      </c>
      <c r="AX300" s="16" t="str">
        <f t="shared" si="61"/>
        <v/>
      </c>
      <c r="AY300" s="16" t="str">
        <f>IF(B300="","",COUNTIFS($B$5:B300,B300,$AT$5:AT300,AT300))</f>
        <v/>
      </c>
      <c r="AZ300" s="16" t="str">
        <f>IF(B300="","",COUNTIFS($B$5:B300,B300,$AV$5:AV300,AV300))</f>
        <v/>
      </c>
      <c r="BA300" s="16" t="str">
        <f t="shared" si="62"/>
        <v/>
      </c>
      <c r="BB300" s="16" t="str">
        <f t="shared" si="63"/>
        <v/>
      </c>
      <c r="BC300" s="16">
        <f t="shared" si="64"/>
        <v>0</v>
      </c>
      <c r="BD300" s="23" t="str">
        <f t="shared" si="65"/>
        <v/>
      </c>
      <c r="BE300" s="15" t="str">
        <f>IF($F300="","","REV"&amp;COUNTIF($F$5:F300,$F300))</f>
        <v/>
      </c>
      <c r="BF300" s="25"/>
      <c r="BG300" s="25"/>
      <c r="BH300" s="23" t="str">
        <f t="shared" si="66"/>
        <v/>
      </c>
      <c r="BI300" s="23" t="str">
        <f t="shared" si="67"/>
        <v/>
      </c>
      <c r="BJ300" s="40"/>
      <c r="BK300" s="40"/>
      <c r="BL300" s="40"/>
      <c r="BM300" s="40"/>
      <c r="BN300" s="40"/>
      <c r="BO300" s="40"/>
      <c r="BP300" s="40"/>
      <c r="BQ300" s="40"/>
      <c r="BR300" s="40"/>
      <c r="BS300" s="40"/>
      <c r="BT300" s="40"/>
      <c r="BU300" s="40"/>
      <c r="BV300" s="40"/>
      <c r="BW300" s="40"/>
      <c r="BX300" s="40"/>
      <c r="BY300" s="40"/>
      <c r="BZ300" s="40"/>
      <c r="CA300" s="23" t="str">
        <f t="shared" si="68"/>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 t="shared" si="69"/>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 t="shared" si="56"/>
        <v/>
      </c>
      <c r="AT301" s="17" t="str">
        <f t="shared" si="57"/>
        <v/>
      </c>
      <c r="AU301" s="16" t="str">
        <f t="shared" si="58"/>
        <v/>
      </c>
      <c r="AV301" s="17" t="str">
        <f t="shared" si="59"/>
        <v/>
      </c>
      <c r="AW301" s="17" t="str">
        <f t="shared" si="60"/>
        <v/>
      </c>
      <c r="AX301" s="16" t="str">
        <f t="shared" si="61"/>
        <v/>
      </c>
      <c r="AY301" s="16" t="str">
        <f>IF(B301="","",COUNTIFS($B$5:B301,B301,$AT$5:AT301,AT301))</f>
        <v/>
      </c>
      <c r="AZ301" s="16" t="str">
        <f>IF(B301="","",COUNTIFS($B$5:B301,B301,$AV$5:AV301,AV301))</f>
        <v/>
      </c>
      <c r="BA301" s="16" t="str">
        <f t="shared" si="62"/>
        <v/>
      </c>
      <c r="BB301" s="16" t="str">
        <f t="shared" si="63"/>
        <v/>
      </c>
      <c r="BC301" s="16">
        <f t="shared" si="64"/>
        <v>0</v>
      </c>
      <c r="BD301" s="23" t="str">
        <f t="shared" si="65"/>
        <v/>
      </c>
      <c r="BE301" s="15" t="str">
        <f>IF($F301="","","REV"&amp;COUNTIF($F$5:F301,$F301))</f>
        <v/>
      </c>
      <c r="BF301" s="25"/>
      <c r="BG301" s="25"/>
      <c r="BH301" s="23" t="str">
        <f t="shared" si="66"/>
        <v/>
      </c>
      <c r="BI301" s="23" t="str">
        <f t="shared" si="67"/>
        <v/>
      </c>
      <c r="BJ301" s="40"/>
      <c r="BK301" s="40"/>
      <c r="BL301" s="40"/>
      <c r="BM301" s="40"/>
      <c r="BN301" s="40"/>
      <c r="BO301" s="40"/>
      <c r="BP301" s="40"/>
      <c r="BQ301" s="40"/>
      <c r="BR301" s="40"/>
      <c r="BS301" s="40"/>
      <c r="BT301" s="40"/>
      <c r="BU301" s="40"/>
      <c r="BV301" s="40"/>
      <c r="BW301" s="40"/>
      <c r="BX301" s="40"/>
      <c r="BY301" s="40"/>
      <c r="BZ301" s="40"/>
      <c r="CA301" s="23" t="str">
        <f t="shared" si="68"/>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 t="shared" si="69"/>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 t="shared" si="56"/>
        <v/>
      </c>
      <c r="AT302" s="17" t="str">
        <f t="shared" si="57"/>
        <v/>
      </c>
      <c r="AU302" s="16" t="str">
        <f t="shared" si="58"/>
        <v/>
      </c>
      <c r="AV302" s="17" t="str">
        <f t="shared" si="59"/>
        <v/>
      </c>
      <c r="AW302" s="17" t="str">
        <f t="shared" si="60"/>
        <v/>
      </c>
      <c r="AX302" s="16" t="str">
        <f t="shared" si="61"/>
        <v/>
      </c>
      <c r="AY302" s="16" t="str">
        <f>IF(B302="","",COUNTIFS($B$5:B302,B302,$AT$5:AT302,AT302))</f>
        <v/>
      </c>
      <c r="AZ302" s="16" t="str">
        <f>IF(B302="","",COUNTIFS($B$5:B302,B302,$AV$5:AV302,AV302))</f>
        <v/>
      </c>
      <c r="BA302" s="16" t="str">
        <f t="shared" si="62"/>
        <v/>
      </c>
      <c r="BB302" s="16" t="str">
        <f t="shared" si="63"/>
        <v/>
      </c>
      <c r="BC302" s="16">
        <f t="shared" si="64"/>
        <v>0</v>
      </c>
      <c r="BD302" s="23" t="str">
        <f t="shared" si="65"/>
        <v/>
      </c>
      <c r="BE302" s="15" t="str">
        <f>IF($F302="","","REV"&amp;COUNTIF($F$5:F302,$F302))</f>
        <v/>
      </c>
      <c r="BF302" s="25"/>
      <c r="BG302" s="25"/>
      <c r="BH302" s="23" t="str">
        <f t="shared" si="66"/>
        <v/>
      </c>
      <c r="BI302" s="23" t="str">
        <f t="shared" si="67"/>
        <v/>
      </c>
      <c r="BJ302" s="40"/>
      <c r="BK302" s="40"/>
      <c r="BL302" s="40"/>
      <c r="BM302" s="40"/>
      <c r="BN302" s="40"/>
      <c r="BO302" s="40"/>
      <c r="BP302" s="40"/>
      <c r="BQ302" s="40"/>
      <c r="BR302" s="40"/>
      <c r="BS302" s="40"/>
      <c r="BT302" s="40"/>
      <c r="BU302" s="40"/>
      <c r="BV302" s="40"/>
      <c r="BW302" s="40"/>
      <c r="BX302" s="40"/>
      <c r="BY302" s="40"/>
      <c r="BZ302" s="40"/>
      <c r="CA302" s="23" t="str">
        <f t="shared" si="68"/>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 t="shared" si="69"/>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 t="shared" si="56"/>
        <v/>
      </c>
      <c r="AT303" s="17" t="str">
        <f t="shared" si="57"/>
        <v/>
      </c>
      <c r="AU303" s="16" t="str">
        <f t="shared" si="58"/>
        <v/>
      </c>
      <c r="AV303" s="17" t="str">
        <f t="shared" si="59"/>
        <v/>
      </c>
      <c r="AW303" s="17" t="str">
        <f t="shared" si="60"/>
        <v/>
      </c>
      <c r="AX303" s="16" t="str">
        <f t="shared" si="61"/>
        <v/>
      </c>
      <c r="AY303" s="16" t="str">
        <f>IF(B303="","",COUNTIFS($B$5:B303,B303,$AT$5:AT303,AT303))</f>
        <v/>
      </c>
      <c r="AZ303" s="16" t="str">
        <f>IF(B303="","",COUNTIFS($B$5:B303,B303,$AV$5:AV303,AV303))</f>
        <v/>
      </c>
      <c r="BA303" s="16" t="str">
        <f t="shared" si="62"/>
        <v/>
      </c>
      <c r="BB303" s="16" t="str">
        <f t="shared" si="63"/>
        <v/>
      </c>
      <c r="BC303" s="16">
        <f t="shared" si="64"/>
        <v>0</v>
      </c>
      <c r="BD303" s="23" t="str">
        <f t="shared" si="65"/>
        <v/>
      </c>
      <c r="BE303" s="15" t="str">
        <f>IF($F303="","","REV"&amp;COUNTIF($F$5:F303,$F303))</f>
        <v/>
      </c>
      <c r="BF303" s="25"/>
      <c r="BG303" s="25"/>
      <c r="BH303" s="23" t="str">
        <f t="shared" si="66"/>
        <v/>
      </c>
      <c r="BI303" s="23" t="str">
        <f t="shared" si="67"/>
        <v/>
      </c>
      <c r="BJ303" s="40"/>
      <c r="BK303" s="40"/>
      <c r="BL303" s="40"/>
      <c r="BM303" s="40"/>
      <c r="BN303" s="40"/>
      <c r="BO303" s="40"/>
      <c r="BP303" s="40"/>
      <c r="BQ303" s="40"/>
      <c r="BR303" s="40"/>
      <c r="BS303" s="40"/>
      <c r="BT303" s="40"/>
      <c r="BU303" s="40"/>
      <c r="BV303" s="40"/>
      <c r="BW303" s="40"/>
      <c r="BX303" s="40"/>
      <c r="BY303" s="40"/>
      <c r="BZ303" s="40"/>
      <c r="CA303" s="23" t="str">
        <f t="shared" si="68"/>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 t="shared" si="69"/>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 t="shared" si="56"/>
        <v/>
      </c>
      <c r="AT304" s="17" t="str">
        <f t="shared" si="57"/>
        <v/>
      </c>
      <c r="AU304" s="16" t="str">
        <f t="shared" si="58"/>
        <v/>
      </c>
      <c r="AV304" s="17" t="str">
        <f t="shared" si="59"/>
        <v/>
      </c>
      <c r="AW304" s="17" t="str">
        <f t="shared" si="60"/>
        <v/>
      </c>
      <c r="AX304" s="16" t="str">
        <f t="shared" si="61"/>
        <v/>
      </c>
      <c r="AY304" s="16" t="str">
        <f>IF(B304="","",COUNTIFS($B$5:B304,B304,$AT$5:AT304,AT304))</f>
        <v/>
      </c>
      <c r="AZ304" s="16" t="str">
        <f>IF(B304="","",COUNTIFS($B$5:B304,B304,$AV$5:AV304,AV304))</f>
        <v/>
      </c>
      <c r="BA304" s="16" t="str">
        <f t="shared" si="62"/>
        <v/>
      </c>
      <c r="BB304" s="16" t="str">
        <f t="shared" si="63"/>
        <v/>
      </c>
      <c r="BC304" s="16">
        <f t="shared" si="64"/>
        <v>0</v>
      </c>
      <c r="BD304" s="23" t="str">
        <f t="shared" si="65"/>
        <v/>
      </c>
      <c r="BE304" s="15" t="str">
        <f>IF($F304="","","REV"&amp;COUNTIF($F$5:F304,$F304))</f>
        <v/>
      </c>
      <c r="BF304" s="25"/>
      <c r="BG304" s="25"/>
      <c r="BH304" s="23" t="str">
        <f t="shared" si="66"/>
        <v/>
      </c>
      <c r="BI304" s="23" t="str">
        <f t="shared" si="67"/>
        <v/>
      </c>
      <c r="BJ304" s="40"/>
      <c r="BK304" s="40"/>
      <c r="BL304" s="40"/>
      <c r="BM304" s="40"/>
      <c r="BN304" s="40"/>
      <c r="BO304" s="40"/>
      <c r="BP304" s="40"/>
      <c r="BQ304" s="40"/>
      <c r="BR304" s="40"/>
      <c r="BS304" s="40"/>
      <c r="BT304" s="40"/>
      <c r="BU304" s="40"/>
      <c r="BV304" s="40"/>
      <c r="BW304" s="40"/>
      <c r="BX304" s="40"/>
      <c r="BY304" s="40"/>
      <c r="BZ304" s="40"/>
      <c r="CA304" s="23" t="str">
        <f t="shared" si="68"/>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 t="shared" si="69"/>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 t="shared" si="56"/>
        <v/>
      </c>
      <c r="AT305" s="17" t="str">
        <f t="shared" si="57"/>
        <v/>
      </c>
      <c r="AU305" s="16" t="str">
        <f t="shared" si="58"/>
        <v/>
      </c>
      <c r="AV305" s="17" t="str">
        <f t="shared" si="59"/>
        <v/>
      </c>
      <c r="AW305" s="17" t="str">
        <f t="shared" si="60"/>
        <v/>
      </c>
      <c r="AX305" s="16" t="str">
        <f t="shared" si="61"/>
        <v/>
      </c>
      <c r="AY305" s="16" t="str">
        <f>IF(B305="","",COUNTIFS($B$5:B305,B305,$AT$5:AT305,AT305))</f>
        <v/>
      </c>
      <c r="AZ305" s="16" t="str">
        <f>IF(B305="","",COUNTIFS($B$5:B305,B305,$AV$5:AV305,AV305))</f>
        <v/>
      </c>
      <c r="BA305" s="16" t="str">
        <f t="shared" si="62"/>
        <v/>
      </c>
      <c r="BB305" s="16" t="str">
        <f t="shared" si="63"/>
        <v/>
      </c>
      <c r="BC305" s="16">
        <f t="shared" si="64"/>
        <v>0</v>
      </c>
      <c r="BD305" s="23" t="str">
        <f t="shared" si="65"/>
        <v/>
      </c>
      <c r="BE305" s="15" t="str">
        <f>IF($F305="","","REV"&amp;COUNTIF($F$5:F305,$F305))</f>
        <v/>
      </c>
      <c r="BF305" s="25"/>
      <c r="BG305" s="25"/>
      <c r="BH305" s="23" t="str">
        <f t="shared" si="66"/>
        <v/>
      </c>
      <c r="BI305" s="23" t="str">
        <f t="shared" si="67"/>
        <v/>
      </c>
      <c r="BJ305" s="40"/>
      <c r="BK305" s="40"/>
      <c r="BL305" s="40"/>
      <c r="BM305" s="40"/>
      <c r="BN305" s="40"/>
      <c r="BO305" s="40"/>
      <c r="BP305" s="40"/>
      <c r="BQ305" s="40"/>
      <c r="BR305" s="40"/>
      <c r="BS305" s="40"/>
      <c r="BT305" s="40"/>
      <c r="BU305" s="40"/>
      <c r="BV305" s="40"/>
      <c r="BW305" s="40"/>
      <c r="BX305" s="40"/>
      <c r="BY305" s="40"/>
      <c r="BZ305" s="40"/>
      <c r="CA305" s="23" t="str">
        <f t="shared" si="68"/>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 t="shared" si="69"/>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 t="shared" si="56"/>
        <v/>
      </c>
      <c r="AT306" s="17" t="str">
        <f t="shared" si="57"/>
        <v/>
      </c>
      <c r="AU306" s="16" t="str">
        <f t="shared" si="58"/>
        <v/>
      </c>
      <c r="AV306" s="17" t="str">
        <f t="shared" si="59"/>
        <v/>
      </c>
      <c r="AW306" s="17" t="str">
        <f t="shared" si="60"/>
        <v/>
      </c>
      <c r="AX306" s="16" t="str">
        <f t="shared" si="61"/>
        <v/>
      </c>
      <c r="AY306" s="16" t="str">
        <f>IF(B306="","",COUNTIFS($B$5:B306,B306,$AT$5:AT306,AT306))</f>
        <v/>
      </c>
      <c r="AZ306" s="16" t="str">
        <f>IF(B306="","",COUNTIFS($B$5:B306,B306,$AV$5:AV306,AV306))</f>
        <v/>
      </c>
      <c r="BA306" s="16" t="str">
        <f t="shared" si="62"/>
        <v/>
      </c>
      <c r="BB306" s="16" t="str">
        <f t="shared" si="63"/>
        <v/>
      </c>
      <c r="BC306" s="16">
        <f t="shared" si="64"/>
        <v>0</v>
      </c>
      <c r="BD306" s="23" t="str">
        <f t="shared" si="65"/>
        <v/>
      </c>
      <c r="BE306" s="15" t="str">
        <f>IF($F306="","","REV"&amp;COUNTIF($F$5:F306,$F306))</f>
        <v/>
      </c>
      <c r="BF306" s="25"/>
      <c r="BG306" s="25"/>
      <c r="BH306" s="23" t="str">
        <f t="shared" si="66"/>
        <v/>
      </c>
      <c r="BI306" s="23" t="str">
        <f t="shared" si="67"/>
        <v/>
      </c>
      <c r="BJ306" s="40"/>
      <c r="BK306" s="40"/>
      <c r="BL306" s="40"/>
      <c r="BM306" s="40"/>
      <c r="BN306" s="40"/>
      <c r="BO306" s="40"/>
      <c r="BP306" s="40"/>
      <c r="BQ306" s="40"/>
      <c r="BR306" s="40"/>
      <c r="BS306" s="40"/>
      <c r="BT306" s="40"/>
      <c r="BU306" s="40"/>
      <c r="BV306" s="40"/>
      <c r="BW306" s="40"/>
      <c r="BX306" s="40"/>
      <c r="BY306" s="40"/>
      <c r="BZ306" s="40"/>
      <c r="CA306" s="23" t="str">
        <f t="shared" si="68"/>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 t="shared" si="69"/>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 t="shared" si="56"/>
        <v/>
      </c>
      <c r="AT307" s="17" t="str">
        <f t="shared" si="57"/>
        <v/>
      </c>
      <c r="AU307" s="16" t="str">
        <f t="shared" si="58"/>
        <v/>
      </c>
      <c r="AV307" s="17" t="str">
        <f t="shared" si="59"/>
        <v/>
      </c>
      <c r="AW307" s="17" t="str">
        <f t="shared" si="60"/>
        <v/>
      </c>
      <c r="AX307" s="16" t="str">
        <f t="shared" si="61"/>
        <v/>
      </c>
      <c r="AY307" s="16" t="str">
        <f>IF(B307="","",COUNTIFS($B$5:B307,B307,$AT$5:AT307,AT307))</f>
        <v/>
      </c>
      <c r="AZ307" s="16" t="str">
        <f>IF(B307="","",COUNTIFS($B$5:B307,B307,$AV$5:AV307,AV307))</f>
        <v/>
      </c>
      <c r="BA307" s="16" t="str">
        <f t="shared" si="62"/>
        <v/>
      </c>
      <c r="BB307" s="16" t="str">
        <f t="shared" si="63"/>
        <v/>
      </c>
      <c r="BC307" s="16">
        <f t="shared" si="64"/>
        <v>0</v>
      </c>
      <c r="BD307" s="23" t="str">
        <f t="shared" si="65"/>
        <v/>
      </c>
      <c r="BE307" s="15" t="str">
        <f>IF($F307="","","REV"&amp;COUNTIF($F$5:F307,$F307))</f>
        <v/>
      </c>
      <c r="BF307" s="25"/>
      <c r="BG307" s="25"/>
      <c r="BH307" s="23" t="str">
        <f t="shared" si="66"/>
        <v/>
      </c>
      <c r="BI307" s="23" t="str">
        <f t="shared" si="67"/>
        <v/>
      </c>
      <c r="BJ307" s="40"/>
      <c r="BK307" s="40"/>
      <c r="BL307" s="40"/>
      <c r="BM307" s="40"/>
      <c r="BN307" s="40"/>
      <c r="BO307" s="40"/>
      <c r="BP307" s="40"/>
      <c r="BQ307" s="40"/>
      <c r="BR307" s="40"/>
      <c r="BS307" s="40"/>
      <c r="BT307" s="40"/>
      <c r="BU307" s="40"/>
      <c r="BV307" s="40"/>
      <c r="BW307" s="40"/>
      <c r="BX307" s="40"/>
      <c r="BY307" s="40"/>
      <c r="BZ307" s="40"/>
      <c r="CA307" s="23" t="str">
        <f t="shared" si="68"/>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 t="shared" si="69"/>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 t="shared" si="56"/>
        <v/>
      </c>
      <c r="AT308" s="17" t="str">
        <f t="shared" si="57"/>
        <v/>
      </c>
      <c r="AU308" s="16" t="str">
        <f t="shared" si="58"/>
        <v/>
      </c>
      <c r="AV308" s="17" t="str">
        <f t="shared" si="59"/>
        <v/>
      </c>
      <c r="AW308" s="17" t="str">
        <f t="shared" si="60"/>
        <v/>
      </c>
      <c r="AX308" s="16" t="str">
        <f t="shared" si="61"/>
        <v/>
      </c>
      <c r="AY308" s="16" t="str">
        <f>IF(B308="","",COUNTIFS($B$5:B308,B308,$AT$5:AT308,AT308))</f>
        <v/>
      </c>
      <c r="AZ308" s="16" t="str">
        <f>IF(B308="","",COUNTIFS($B$5:B308,B308,$AV$5:AV308,AV308))</f>
        <v/>
      </c>
      <c r="BA308" s="16" t="str">
        <f t="shared" si="62"/>
        <v/>
      </c>
      <c r="BB308" s="16" t="str">
        <f t="shared" si="63"/>
        <v/>
      </c>
      <c r="BC308" s="16">
        <f t="shared" si="64"/>
        <v>0</v>
      </c>
      <c r="BD308" s="23" t="str">
        <f t="shared" si="65"/>
        <v/>
      </c>
      <c r="BE308" s="15" t="str">
        <f>IF($F308="","","REV"&amp;COUNTIF($F$5:F308,$F308))</f>
        <v/>
      </c>
      <c r="BF308" s="25"/>
      <c r="BG308" s="25"/>
      <c r="BH308" s="23" t="str">
        <f t="shared" si="66"/>
        <v/>
      </c>
      <c r="BI308" s="23" t="str">
        <f t="shared" si="67"/>
        <v/>
      </c>
      <c r="BJ308" s="40"/>
      <c r="BK308" s="40"/>
      <c r="BL308" s="40"/>
      <c r="BM308" s="40"/>
      <c r="BN308" s="40"/>
      <c r="BO308" s="40"/>
      <c r="BP308" s="40"/>
      <c r="BQ308" s="40"/>
      <c r="BR308" s="40"/>
      <c r="BS308" s="40"/>
      <c r="BT308" s="40"/>
      <c r="BU308" s="40"/>
      <c r="BV308" s="40"/>
      <c r="BW308" s="40"/>
      <c r="BX308" s="40"/>
      <c r="BY308" s="40"/>
      <c r="BZ308" s="40"/>
      <c r="CA308" s="23" t="str">
        <f t="shared" si="68"/>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 t="shared" si="69"/>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 t="shared" si="56"/>
        <v/>
      </c>
      <c r="AT309" s="17" t="str">
        <f t="shared" si="57"/>
        <v/>
      </c>
      <c r="AU309" s="16" t="str">
        <f t="shared" si="58"/>
        <v/>
      </c>
      <c r="AV309" s="17" t="str">
        <f t="shared" si="59"/>
        <v/>
      </c>
      <c r="AW309" s="17" t="str">
        <f t="shared" si="60"/>
        <v/>
      </c>
      <c r="AX309" s="16" t="str">
        <f t="shared" si="61"/>
        <v/>
      </c>
      <c r="AY309" s="16" t="str">
        <f>IF(B309="","",COUNTIFS($B$5:B309,B309,$AT$5:AT309,AT309))</f>
        <v/>
      </c>
      <c r="AZ309" s="16" t="str">
        <f>IF(B309="","",COUNTIFS($B$5:B309,B309,$AV$5:AV309,AV309))</f>
        <v/>
      </c>
      <c r="BA309" s="16" t="str">
        <f t="shared" si="62"/>
        <v/>
      </c>
      <c r="BB309" s="16" t="str">
        <f t="shared" si="63"/>
        <v/>
      </c>
      <c r="BC309" s="16">
        <f t="shared" si="64"/>
        <v>0</v>
      </c>
      <c r="BD309" s="23" t="str">
        <f t="shared" si="65"/>
        <v/>
      </c>
      <c r="BE309" s="15" t="str">
        <f>IF($F309="","","REV"&amp;COUNTIF($F$5:F309,$F309))</f>
        <v/>
      </c>
      <c r="BF309" s="25"/>
      <c r="BG309" s="25"/>
      <c r="BH309" s="23" t="str">
        <f t="shared" si="66"/>
        <v/>
      </c>
      <c r="BI309" s="23" t="str">
        <f t="shared" si="67"/>
        <v/>
      </c>
      <c r="BJ309" s="40"/>
      <c r="BK309" s="40"/>
      <c r="BL309" s="40"/>
      <c r="BM309" s="40"/>
      <c r="BN309" s="40"/>
      <c r="BO309" s="40"/>
      <c r="BP309" s="40"/>
      <c r="BQ309" s="40"/>
      <c r="BR309" s="40"/>
      <c r="BS309" s="40"/>
      <c r="BT309" s="40"/>
      <c r="BU309" s="40"/>
      <c r="BV309" s="40"/>
      <c r="BW309" s="40"/>
      <c r="BX309" s="40"/>
      <c r="BY309" s="40"/>
      <c r="BZ309" s="40"/>
      <c r="CA309" s="23" t="str">
        <f t="shared" si="68"/>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 t="shared" si="69"/>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 t="shared" si="56"/>
        <v/>
      </c>
      <c r="AT310" s="17" t="str">
        <f t="shared" si="57"/>
        <v/>
      </c>
      <c r="AU310" s="16" t="str">
        <f t="shared" si="58"/>
        <v/>
      </c>
      <c r="AV310" s="17" t="str">
        <f t="shared" si="59"/>
        <v/>
      </c>
      <c r="AW310" s="17" t="str">
        <f t="shared" si="60"/>
        <v/>
      </c>
      <c r="AX310" s="16" t="str">
        <f t="shared" si="61"/>
        <v/>
      </c>
      <c r="AY310" s="16" t="str">
        <f>IF(B310="","",COUNTIFS($B$5:B310,B310,$AT$5:AT310,AT310))</f>
        <v/>
      </c>
      <c r="AZ310" s="16" t="str">
        <f>IF(B310="","",COUNTIFS($B$5:B310,B310,$AV$5:AV310,AV310))</f>
        <v/>
      </c>
      <c r="BA310" s="16" t="str">
        <f t="shared" si="62"/>
        <v/>
      </c>
      <c r="BB310" s="16" t="str">
        <f t="shared" si="63"/>
        <v/>
      </c>
      <c r="BC310" s="16">
        <f t="shared" si="64"/>
        <v>0</v>
      </c>
      <c r="BD310" s="23" t="str">
        <f t="shared" si="65"/>
        <v/>
      </c>
      <c r="BE310" s="15" t="str">
        <f>IF($F310="","","REV"&amp;COUNTIF($F$5:F310,$F310))</f>
        <v/>
      </c>
      <c r="BF310" s="25"/>
      <c r="BG310" s="25"/>
      <c r="BH310" s="23" t="str">
        <f t="shared" si="66"/>
        <v/>
      </c>
      <c r="BI310" s="23" t="str">
        <f t="shared" si="67"/>
        <v/>
      </c>
      <c r="BJ310" s="40"/>
      <c r="BK310" s="40"/>
      <c r="BL310" s="40"/>
      <c r="BM310" s="40"/>
      <c r="BN310" s="40"/>
      <c r="BO310" s="40"/>
      <c r="BP310" s="40"/>
      <c r="BQ310" s="40"/>
      <c r="BR310" s="40"/>
      <c r="BS310" s="40"/>
      <c r="BT310" s="40"/>
      <c r="BU310" s="40"/>
      <c r="BV310" s="40"/>
      <c r="BW310" s="40"/>
      <c r="BX310" s="40"/>
      <c r="BY310" s="40"/>
      <c r="BZ310" s="40"/>
      <c r="CA310" s="23" t="str">
        <f t="shared" si="68"/>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 t="shared" si="69"/>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 t="shared" si="56"/>
        <v/>
      </c>
      <c r="AT311" s="17" t="str">
        <f t="shared" si="57"/>
        <v/>
      </c>
      <c r="AU311" s="16" t="str">
        <f t="shared" si="58"/>
        <v/>
      </c>
      <c r="AV311" s="17" t="str">
        <f t="shared" si="59"/>
        <v/>
      </c>
      <c r="AW311" s="17" t="str">
        <f t="shared" si="60"/>
        <v/>
      </c>
      <c r="AX311" s="16" t="str">
        <f t="shared" si="61"/>
        <v/>
      </c>
      <c r="AY311" s="16" t="str">
        <f>IF(B311="","",COUNTIFS($B$5:B311,B311,$AT$5:AT311,AT311))</f>
        <v/>
      </c>
      <c r="AZ311" s="16" t="str">
        <f>IF(B311="","",COUNTIFS($B$5:B311,B311,$AV$5:AV311,AV311))</f>
        <v/>
      </c>
      <c r="BA311" s="16" t="str">
        <f t="shared" si="62"/>
        <v/>
      </c>
      <c r="BB311" s="16" t="str">
        <f t="shared" si="63"/>
        <v/>
      </c>
      <c r="BC311" s="16">
        <f t="shared" si="64"/>
        <v>0</v>
      </c>
      <c r="BD311" s="23" t="str">
        <f t="shared" si="65"/>
        <v/>
      </c>
      <c r="BE311" s="15" t="str">
        <f>IF($F311="","","REV"&amp;COUNTIF($F$5:F311,$F311))</f>
        <v/>
      </c>
      <c r="BF311" s="25"/>
      <c r="BG311" s="25"/>
      <c r="BH311" s="23" t="str">
        <f t="shared" si="66"/>
        <v/>
      </c>
      <c r="BI311" s="23" t="str">
        <f t="shared" si="67"/>
        <v/>
      </c>
      <c r="BJ311" s="40"/>
      <c r="BK311" s="40"/>
      <c r="BL311" s="40"/>
      <c r="BM311" s="40"/>
      <c r="BN311" s="40"/>
      <c r="BO311" s="40"/>
      <c r="BP311" s="40"/>
      <c r="BQ311" s="40"/>
      <c r="BR311" s="40"/>
      <c r="BS311" s="40"/>
      <c r="BT311" s="40"/>
      <c r="BU311" s="40"/>
      <c r="BV311" s="40"/>
      <c r="BW311" s="40"/>
      <c r="BX311" s="40"/>
      <c r="BY311" s="40"/>
      <c r="BZ311" s="40"/>
      <c r="CA311" s="23" t="str">
        <f t="shared" si="68"/>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 t="shared" si="69"/>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 t="shared" si="56"/>
        <v/>
      </c>
      <c r="AT312" s="17" t="str">
        <f t="shared" si="57"/>
        <v/>
      </c>
      <c r="AU312" s="16" t="str">
        <f t="shared" si="58"/>
        <v/>
      </c>
      <c r="AV312" s="17" t="str">
        <f t="shared" si="59"/>
        <v/>
      </c>
      <c r="AW312" s="17" t="str">
        <f t="shared" si="60"/>
        <v/>
      </c>
      <c r="AX312" s="16" t="str">
        <f t="shared" si="61"/>
        <v/>
      </c>
      <c r="AY312" s="16" t="str">
        <f>IF(B312="","",COUNTIFS($B$5:B312,B312,$AT$5:AT312,AT312))</f>
        <v/>
      </c>
      <c r="AZ312" s="16" t="str">
        <f>IF(B312="","",COUNTIFS($B$5:B312,B312,$AV$5:AV312,AV312))</f>
        <v/>
      </c>
      <c r="BA312" s="16" t="str">
        <f t="shared" si="62"/>
        <v/>
      </c>
      <c r="BB312" s="16" t="str">
        <f t="shared" si="63"/>
        <v/>
      </c>
      <c r="BC312" s="16">
        <f t="shared" si="64"/>
        <v>0</v>
      </c>
      <c r="BD312" s="23" t="str">
        <f t="shared" si="65"/>
        <v/>
      </c>
      <c r="BE312" s="15" t="str">
        <f>IF($F312="","","REV"&amp;COUNTIF($F$5:F312,$F312))</f>
        <v/>
      </c>
      <c r="BF312" s="25"/>
      <c r="BG312" s="25"/>
      <c r="BH312" s="23" t="str">
        <f t="shared" si="66"/>
        <v/>
      </c>
      <c r="BI312" s="23" t="str">
        <f t="shared" si="67"/>
        <v/>
      </c>
      <c r="BJ312" s="40"/>
      <c r="BK312" s="40"/>
      <c r="BL312" s="40"/>
      <c r="BM312" s="40"/>
      <c r="BN312" s="40"/>
      <c r="BO312" s="40"/>
      <c r="BP312" s="40"/>
      <c r="BQ312" s="40"/>
      <c r="BR312" s="40"/>
      <c r="BS312" s="40"/>
      <c r="BT312" s="40"/>
      <c r="BU312" s="40"/>
      <c r="BV312" s="40"/>
      <c r="BW312" s="40"/>
      <c r="BX312" s="40"/>
      <c r="BY312" s="40"/>
      <c r="BZ312" s="40"/>
      <c r="CA312" s="23" t="str">
        <f t="shared" si="68"/>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 t="shared" si="69"/>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 t="shared" si="56"/>
        <v/>
      </c>
      <c r="AT313" s="17" t="str">
        <f t="shared" si="57"/>
        <v/>
      </c>
      <c r="AU313" s="16" t="str">
        <f t="shared" si="58"/>
        <v/>
      </c>
      <c r="AV313" s="17" t="str">
        <f t="shared" si="59"/>
        <v/>
      </c>
      <c r="AW313" s="17" t="str">
        <f t="shared" si="60"/>
        <v/>
      </c>
      <c r="AX313" s="16" t="str">
        <f t="shared" si="61"/>
        <v/>
      </c>
      <c r="AY313" s="16" t="str">
        <f>IF(B313="","",COUNTIFS($B$5:B313,B313,$AT$5:AT313,AT313))</f>
        <v/>
      </c>
      <c r="AZ313" s="16" t="str">
        <f>IF(B313="","",COUNTIFS($B$5:B313,B313,$AV$5:AV313,AV313))</f>
        <v/>
      </c>
      <c r="BA313" s="16" t="str">
        <f t="shared" si="62"/>
        <v/>
      </c>
      <c r="BB313" s="16" t="str">
        <f t="shared" si="63"/>
        <v/>
      </c>
      <c r="BC313" s="16">
        <f t="shared" si="64"/>
        <v>0</v>
      </c>
      <c r="BD313" s="23" t="str">
        <f t="shared" si="65"/>
        <v/>
      </c>
      <c r="BE313" s="15" t="str">
        <f>IF($F313="","","REV"&amp;COUNTIF($F$5:F313,$F313))</f>
        <v/>
      </c>
      <c r="BF313" s="25"/>
      <c r="BG313" s="25"/>
      <c r="BH313" s="23" t="str">
        <f t="shared" si="66"/>
        <v/>
      </c>
      <c r="BI313" s="23" t="str">
        <f t="shared" si="67"/>
        <v/>
      </c>
      <c r="BJ313" s="40"/>
      <c r="BK313" s="40"/>
      <c r="BL313" s="40"/>
      <c r="BM313" s="40"/>
      <c r="BN313" s="40"/>
      <c r="BO313" s="40"/>
      <c r="BP313" s="40"/>
      <c r="BQ313" s="40"/>
      <c r="BR313" s="40"/>
      <c r="BS313" s="40"/>
      <c r="BT313" s="40"/>
      <c r="BU313" s="40"/>
      <c r="BV313" s="40"/>
      <c r="BW313" s="40"/>
      <c r="BX313" s="40"/>
      <c r="BY313" s="40"/>
      <c r="BZ313" s="40"/>
      <c r="CA313" s="23" t="str">
        <f t="shared" si="68"/>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 t="shared" si="69"/>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 t="shared" si="56"/>
        <v/>
      </c>
      <c r="AT314" s="17" t="str">
        <f t="shared" si="57"/>
        <v/>
      </c>
      <c r="AU314" s="16" t="str">
        <f t="shared" si="58"/>
        <v/>
      </c>
      <c r="AV314" s="17" t="str">
        <f t="shared" si="59"/>
        <v/>
      </c>
      <c r="AW314" s="17" t="str">
        <f t="shared" si="60"/>
        <v/>
      </c>
      <c r="AX314" s="16" t="str">
        <f t="shared" si="61"/>
        <v/>
      </c>
      <c r="AY314" s="16" t="str">
        <f>IF(B314="","",COUNTIFS($B$5:B314,B314,$AT$5:AT314,AT314))</f>
        <v/>
      </c>
      <c r="AZ314" s="16" t="str">
        <f>IF(B314="","",COUNTIFS($B$5:B314,B314,$AV$5:AV314,AV314))</f>
        <v/>
      </c>
      <c r="BA314" s="16" t="str">
        <f t="shared" si="62"/>
        <v/>
      </c>
      <c r="BB314" s="16" t="str">
        <f t="shared" si="63"/>
        <v/>
      </c>
      <c r="BC314" s="16">
        <f t="shared" si="64"/>
        <v>0</v>
      </c>
      <c r="BD314" s="23" t="str">
        <f t="shared" si="65"/>
        <v/>
      </c>
      <c r="BE314" s="15" t="str">
        <f>IF($F314="","","REV"&amp;COUNTIF($F$5:F314,$F314))</f>
        <v/>
      </c>
      <c r="BF314" s="25"/>
      <c r="BG314" s="25"/>
      <c r="BH314" s="23" t="str">
        <f t="shared" si="66"/>
        <v/>
      </c>
      <c r="BI314" s="23" t="str">
        <f t="shared" si="67"/>
        <v/>
      </c>
      <c r="BJ314" s="40"/>
      <c r="BK314" s="40"/>
      <c r="BL314" s="40"/>
      <c r="BM314" s="40"/>
      <c r="BN314" s="40"/>
      <c r="BO314" s="40"/>
      <c r="BP314" s="40"/>
      <c r="BQ314" s="40"/>
      <c r="BR314" s="40"/>
      <c r="BS314" s="40"/>
      <c r="BT314" s="40"/>
      <c r="BU314" s="40"/>
      <c r="BV314" s="40"/>
      <c r="BW314" s="40"/>
      <c r="BX314" s="40"/>
      <c r="BY314" s="40"/>
      <c r="BZ314" s="40"/>
      <c r="CA314" s="23" t="str">
        <f t="shared" si="68"/>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 t="shared" si="69"/>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 t="shared" si="56"/>
        <v/>
      </c>
      <c r="AT315" s="17" t="str">
        <f t="shared" si="57"/>
        <v/>
      </c>
      <c r="AU315" s="16" t="str">
        <f t="shared" si="58"/>
        <v/>
      </c>
      <c r="AV315" s="17" t="str">
        <f t="shared" si="59"/>
        <v/>
      </c>
      <c r="AW315" s="17" t="str">
        <f t="shared" si="60"/>
        <v/>
      </c>
      <c r="AX315" s="16" t="str">
        <f t="shared" si="61"/>
        <v/>
      </c>
      <c r="AY315" s="16" t="str">
        <f>IF(B315="","",COUNTIFS($B$5:B315,B315,$AT$5:AT315,AT315))</f>
        <v/>
      </c>
      <c r="AZ315" s="16" t="str">
        <f>IF(B315="","",COUNTIFS($B$5:B315,B315,$AV$5:AV315,AV315))</f>
        <v/>
      </c>
      <c r="BA315" s="16" t="str">
        <f t="shared" si="62"/>
        <v/>
      </c>
      <c r="BB315" s="16" t="str">
        <f t="shared" si="63"/>
        <v/>
      </c>
      <c r="BC315" s="16">
        <f t="shared" si="64"/>
        <v>0</v>
      </c>
      <c r="BD315" s="23" t="str">
        <f t="shared" si="65"/>
        <v/>
      </c>
      <c r="BE315" s="15" t="str">
        <f>IF($F315="","","REV"&amp;COUNTIF($F$5:F315,$F315))</f>
        <v/>
      </c>
      <c r="BF315" s="25"/>
      <c r="BG315" s="25"/>
      <c r="BH315" s="23" t="str">
        <f t="shared" si="66"/>
        <v/>
      </c>
      <c r="BI315" s="23" t="str">
        <f t="shared" si="67"/>
        <v/>
      </c>
      <c r="BJ315" s="40"/>
      <c r="BK315" s="40"/>
      <c r="BL315" s="40"/>
      <c r="BM315" s="40"/>
      <c r="BN315" s="40"/>
      <c r="BO315" s="40"/>
      <c r="BP315" s="40"/>
      <c r="BQ315" s="40"/>
      <c r="BR315" s="40"/>
      <c r="BS315" s="40"/>
      <c r="BT315" s="40"/>
      <c r="BU315" s="40"/>
      <c r="BV315" s="40"/>
      <c r="BW315" s="40"/>
      <c r="BX315" s="40"/>
      <c r="BY315" s="40"/>
      <c r="BZ315" s="40"/>
      <c r="CA315" s="23" t="str">
        <f t="shared" si="68"/>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 t="shared" si="69"/>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 t="shared" si="56"/>
        <v/>
      </c>
      <c r="AT316" s="17" t="str">
        <f t="shared" si="57"/>
        <v/>
      </c>
      <c r="AU316" s="16" t="str">
        <f t="shared" si="58"/>
        <v/>
      </c>
      <c r="AV316" s="17" t="str">
        <f t="shared" si="59"/>
        <v/>
      </c>
      <c r="AW316" s="17" t="str">
        <f t="shared" si="60"/>
        <v/>
      </c>
      <c r="AX316" s="16" t="str">
        <f t="shared" si="61"/>
        <v/>
      </c>
      <c r="AY316" s="16" t="str">
        <f>IF(B316="","",COUNTIFS($B$5:B316,B316,$AT$5:AT316,AT316))</f>
        <v/>
      </c>
      <c r="AZ316" s="16" t="str">
        <f>IF(B316="","",COUNTIFS($B$5:B316,B316,$AV$5:AV316,AV316))</f>
        <v/>
      </c>
      <c r="BA316" s="16" t="str">
        <f t="shared" si="62"/>
        <v/>
      </c>
      <c r="BB316" s="16" t="str">
        <f t="shared" si="63"/>
        <v/>
      </c>
      <c r="BC316" s="16">
        <f t="shared" si="64"/>
        <v>0</v>
      </c>
      <c r="BD316" s="23" t="str">
        <f t="shared" si="65"/>
        <v/>
      </c>
      <c r="BE316" s="15" t="str">
        <f>IF($F316="","","REV"&amp;COUNTIF($F$5:F316,$F316))</f>
        <v/>
      </c>
      <c r="BF316" s="25"/>
      <c r="BG316" s="25"/>
      <c r="BH316" s="23" t="str">
        <f t="shared" si="66"/>
        <v/>
      </c>
      <c r="BI316" s="23" t="str">
        <f t="shared" si="67"/>
        <v/>
      </c>
      <c r="BJ316" s="40"/>
      <c r="BK316" s="40"/>
      <c r="BL316" s="40"/>
      <c r="BM316" s="40"/>
      <c r="BN316" s="40"/>
      <c r="BO316" s="40"/>
      <c r="BP316" s="40"/>
      <c r="BQ316" s="40"/>
      <c r="BR316" s="40"/>
      <c r="BS316" s="40"/>
      <c r="BT316" s="40"/>
      <c r="BU316" s="40"/>
      <c r="BV316" s="40"/>
      <c r="BW316" s="40"/>
      <c r="BX316" s="40"/>
      <c r="BY316" s="40"/>
      <c r="BZ316" s="40"/>
      <c r="CA316" s="23" t="str">
        <f t="shared" si="68"/>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 t="shared" si="69"/>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 t="shared" si="56"/>
        <v/>
      </c>
      <c r="AT317" s="17" t="str">
        <f t="shared" si="57"/>
        <v/>
      </c>
      <c r="AU317" s="16" t="str">
        <f t="shared" si="58"/>
        <v/>
      </c>
      <c r="AV317" s="17" t="str">
        <f t="shared" si="59"/>
        <v/>
      </c>
      <c r="AW317" s="17" t="str">
        <f t="shared" si="60"/>
        <v/>
      </c>
      <c r="AX317" s="16" t="str">
        <f t="shared" si="61"/>
        <v/>
      </c>
      <c r="AY317" s="16" t="str">
        <f>IF(B317="","",COUNTIFS($B$5:B317,B317,$AT$5:AT317,AT317))</f>
        <v/>
      </c>
      <c r="AZ317" s="16" t="str">
        <f>IF(B317="","",COUNTIFS($B$5:B317,B317,$AV$5:AV317,AV317))</f>
        <v/>
      </c>
      <c r="BA317" s="16" t="str">
        <f t="shared" si="62"/>
        <v/>
      </c>
      <c r="BB317" s="16" t="str">
        <f t="shared" si="63"/>
        <v/>
      </c>
      <c r="BC317" s="16">
        <f t="shared" si="64"/>
        <v>0</v>
      </c>
      <c r="BD317" s="23" t="str">
        <f t="shared" si="65"/>
        <v/>
      </c>
      <c r="BE317" s="15" t="str">
        <f>IF($F317="","","REV"&amp;COUNTIF($F$5:F317,$F317))</f>
        <v/>
      </c>
      <c r="BF317" s="25"/>
      <c r="BG317" s="25"/>
      <c r="BH317" s="23" t="str">
        <f t="shared" si="66"/>
        <v/>
      </c>
      <c r="BI317" s="23" t="str">
        <f t="shared" si="67"/>
        <v/>
      </c>
      <c r="BJ317" s="40"/>
      <c r="BK317" s="40"/>
      <c r="BL317" s="40"/>
      <c r="BM317" s="40"/>
      <c r="BN317" s="40"/>
      <c r="BO317" s="40"/>
      <c r="BP317" s="40"/>
      <c r="BQ317" s="40"/>
      <c r="BR317" s="40"/>
      <c r="BS317" s="40"/>
      <c r="BT317" s="40"/>
      <c r="BU317" s="40"/>
      <c r="BV317" s="40"/>
      <c r="BW317" s="40"/>
      <c r="BX317" s="40"/>
      <c r="BY317" s="40"/>
      <c r="BZ317" s="40"/>
      <c r="CA317" s="23" t="str">
        <f t="shared" si="68"/>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 t="shared" si="69"/>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 t="shared" si="56"/>
        <v/>
      </c>
      <c r="AT318" s="17" t="str">
        <f t="shared" si="57"/>
        <v/>
      </c>
      <c r="AU318" s="16" t="str">
        <f t="shared" si="58"/>
        <v/>
      </c>
      <c r="AV318" s="17" t="str">
        <f t="shared" si="59"/>
        <v/>
      </c>
      <c r="AW318" s="17" t="str">
        <f t="shared" si="60"/>
        <v/>
      </c>
      <c r="AX318" s="16" t="str">
        <f t="shared" si="61"/>
        <v/>
      </c>
      <c r="AY318" s="16" t="str">
        <f>IF(B318="","",COUNTIFS($B$5:B318,B318,$AT$5:AT318,AT318))</f>
        <v/>
      </c>
      <c r="AZ318" s="16" t="str">
        <f>IF(B318="","",COUNTIFS($B$5:B318,B318,$AV$5:AV318,AV318))</f>
        <v/>
      </c>
      <c r="BA318" s="16" t="str">
        <f t="shared" si="62"/>
        <v/>
      </c>
      <c r="BB318" s="16" t="str">
        <f t="shared" si="63"/>
        <v/>
      </c>
      <c r="BC318" s="16">
        <f t="shared" si="64"/>
        <v>0</v>
      </c>
      <c r="BD318" s="23" t="str">
        <f t="shared" si="65"/>
        <v/>
      </c>
      <c r="BE318" s="15" t="str">
        <f>IF($F318="","","REV"&amp;COUNTIF($F$5:F318,$F318))</f>
        <v/>
      </c>
      <c r="BF318" s="25"/>
      <c r="BG318" s="25"/>
      <c r="BH318" s="23" t="str">
        <f t="shared" si="66"/>
        <v/>
      </c>
      <c r="BI318" s="23" t="str">
        <f t="shared" si="67"/>
        <v/>
      </c>
      <c r="BJ318" s="40"/>
      <c r="BK318" s="40"/>
      <c r="BL318" s="40"/>
      <c r="BM318" s="40"/>
      <c r="BN318" s="40"/>
      <c r="BO318" s="40"/>
      <c r="BP318" s="40"/>
      <c r="BQ318" s="40"/>
      <c r="BR318" s="40"/>
      <c r="BS318" s="40"/>
      <c r="BT318" s="40"/>
      <c r="BU318" s="40"/>
      <c r="BV318" s="40"/>
      <c r="BW318" s="40"/>
      <c r="BX318" s="40"/>
      <c r="BY318" s="40"/>
      <c r="BZ318" s="40"/>
      <c r="CA318" s="23" t="str">
        <f t="shared" si="68"/>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 t="shared" si="69"/>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 t="shared" si="56"/>
        <v/>
      </c>
      <c r="AT319" s="17" t="str">
        <f t="shared" si="57"/>
        <v/>
      </c>
      <c r="AU319" s="16" t="str">
        <f t="shared" si="58"/>
        <v/>
      </c>
      <c r="AV319" s="17" t="str">
        <f t="shared" si="59"/>
        <v/>
      </c>
      <c r="AW319" s="17" t="str">
        <f t="shared" si="60"/>
        <v/>
      </c>
      <c r="AX319" s="16" t="str">
        <f t="shared" si="61"/>
        <v/>
      </c>
      <c r="AY319" s="16" t="str">
        <f>IF(B319="","",COUNTIFS($B$5:B319,B319,$AT$5:AT319,AT319))</f>
        <v/>
      </c>
      <c r="AZ319" s="16" t="str">
        <f>IF(B319="","",COUNTIFS($B$5:B319,B319,$AV$5:AV319,AV319))</f>
        <v/>
      </c>
      <c r="BA319" s="16" t="str">
        <f t="shared" si="62"/>
        <v/>
      </c>
      <c r="BB319" s="16" t="str">
        <f t="shared" si="63"/>
        <v/>
      </c>
      <c r="BC319" s="16">
        <f t="shared" si="64"/>
        <v>0</v>
      </c>
      <c r="BD319" s="23" t="str">
        <f t="shared" si="65"/>
        <v/>
      </c>
      <c r="BE319" s="15" t="str">
        <f>IF($F319="","","REV"&amp;COUNTIF($F$5:F319,$F319))</f>
        <v/>
      </c>
      <c r="BF319" s="25"/>
      <c r="BG319" s="25"/>
      <c r="BH319" s="23" t="str">
        <f t="shared" si="66"/>
        <v/>
      </c>
      <c r="BI319" s="23" t="str">
        <f t="shared" si="67"/>
        <v/>
      </c>
      <c r="BJ319" s="40"/>
      <c r="BK319" s="40"/>
      <c r="BL319" s="40"/>
      <c r="BM319" s="40"/>
      <c r="BN319" s="40"/>
      <c r="BO319" s="40"/>
      <c r="BP319" s="40"/>
      <c r="BQ319" s="40"/>
      <c r="BR319" s="40"/>
      <c r="BS319" s="40"/>
      <c r="BT319" s="40"/>
      <c r="BU319" s="40"/>
      <c r="BV319" s="40"/>
      <c r="BW319" s="40"/>
      <c r="BX319" s="40"/>
      <c r="BY319" s="40"/>
      <c r="BZ319" s="40"/>
      <c r="CA319" s="23" t="str">
        <f t="shared" si="68"/>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 t="shared" si="69"/>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 t="shared" si="56"/>
        <v/>
      </c>
      <c r="AT320" s="17" t="str">
        <f t="shared" si="57"/>
        <v/>
      </c>
      <c r="AU320" s="16" t="str">
        <f t="shared" si="58"/>
        <v/>
      </c>
      <c r="AV320" s="17" t="str">
        <f t="shared" si="59"/>
        <v/>
      </c>
      <c r="AW320" s="17" t="str">
        <f t="shared" si="60"/>
        <v/>
      </c>
      <c r="AX320" s="16" t="str">
        <f t="shared" si="61"/>
        <v/>
      </c>
      <c r="AY320" s="16" t="str">
        <f>IF(B320="","",COUNTIFS($B$5:B320,B320,$AT$5:AT320,AT320))</f>
        <v/>
      </c>
      <c r="AZ320" s="16" t="str">
        <f>IF(B320="","",COUNTIFS($B$5:B320,B320,$AV$5:AV320,AV320))</f>
        <v/>
      </c>
      <c r="BA320" s="16" t="str">
        <f t="shared" si="62"/>
        <v/>
      </c>
      <c r="BB320" s="16" t="str">
        <f t="shared" si="63"/>
        <v/>
      </c>
      <c r="BC320" s="16">
        <f t="shared" si="64"/>
        <v>0</v>
      </c>
      <c r="BD320" s="23" t="str">
        <f t="shared" si="65"/>
        <v/>
      </c>
      <c r="BE320" s="15" t="str">
        <f>IF($F320="","","REV"&amp;COUNTIF($F$5:F320,$F320))</f>
        <v/>
      </c>
      <c r="BF320" s="25"/>
      <c r="BG320" s="25"/>
      <c r="BH320" s="23" t="str">
        <f t="shared" si="66"/>
        <v/>
      </c>
      <c r="BI320" s="23" t="str">
        <f t="shared" si="67"/>
        <v/>
      </c>
      <c r="BJ320" s="40"/>
      <c r="BK320" s="40"/>
      <c r="BL320" s="40"/>
      <c r="BM320" s="40"/>
      <c r="BN320" s="40"/>
      <c r="BO320" s="40"/>
      <c r="BP320" s="40"/>
      <c r="BQ320" s="40"/>
      <c r="BR320" s="40"/>
      <c r="BS320" s="40"/>
      <c r="BT320" s="40"/>
      <c r="BU320" s="40"/>
      <c r="BV320" s="40"/>
      <c r="BW320" s="40"/>
      <c r="BX320" s="40"/>
      <c r="BY320" s="40"/>
      <c r="BZ320" s="40"/>
      <c r="CA320" s="23" t="str">
        <f t="shared" si="68"/>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 t="shared" si="69"/>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 t="shared" si="56"/>
        <v/>
      </c>
      <c r="AT321" s="17" t="str">
        <f t="shared" si="57"/>
        <v/>
      </c>
      <c r="AU321" s="16" t="str">
        <f t="shared" si="58"/>
        <v/>
      </c>
      <c r="AV321" s="17" t="str">
        <f t="shared" si="59"/>
        <v/>
      </c>
      <c r="AW321" s="17" t="str">
        <f t="shared" si="60"/>
        <v/>
      </c>
      <c r="AX321" s="16" t="str">
        <f t="shared" si="61"/>
        <v/>
      </c>
      <c r="AY321" s="16" t="str">
        <f>IF(B321="","",COUNTIFS($B$5:B321,B321,$AT$5:AT321,AT321))</f>
        <v/>
      </c>
      <c r="AZ321" s="16" t="str">
        <f>IF(B321="","",COUNTIFS($B$5:B321,B321,$AV$5:AV321,AV321))</f>
        <v/>
      </c>
      <c r="BA321" s="16" t="str">
        <f t="shared" si="62"/>
        <v/>
      </c>
      <c r="BB321" s="16" t="str">
        <f t="shared" si="63"/>
        <v/>
      </c>
      <c r="BC321" s="16">
        <f t="shared" si="64"/>
        <v>0</v>
      </c>
      <c r="BD321" s="23" t="str">
        <f t="shared" si="65"/>
        <v/>
      </c>
      <c r="BE321" s="15" t="str">
        <f>IF($F321="","","REV"&amp;COUNTIF($F$5:F321,$F321))</f>
        <v/>
      </c>
      <c r="BF321" s="25"/>
      <c r="BG321" s="25"/>
      <c r="BH321" s="23" t="str">
        <f t="shared" si="66"/>
        <v/>
      </c>
      <c r="BI321" s="23" t="str">
        <f t="shared" si="67"/>
        <v/>
      </c>
      <c r="BJ321" s="40"/>
      <c r="BK321" s="40"/>
      <c r="BL321" s="40"/>
      <c r="BM321" s="40"/>
      <c r="BN321" s="40"/>
      <c r="BO321" s="40"/>
      <c r="BP321" s="40"/>
      <c r="BQ321" s="40"/>
      <c r="BR321" s="40"/>
      <c r="BS321" s="40"/>
      <c r="BT321" s="40"/>
      <c r="BU321" s="40"/>
      <c r="BV321" s="40"/>
      <c r="BW321" s="40"/>
      <c r="BX321" s="40"/>
      <c r="BY321" s="40"/>
      <c r="BZ321" s="40"/>
      <c r="CA321" s="23" t="str">
        <f t="shared" si="68"/>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 t="shared" si="69"/>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 t="shared" si="56"/>
        <v/>
      </c>
      <c r="AT322" s="17" t="str">
        <f t="shared" si="57"/>
        <v/>
      </c>
      <c r="AU322" s="16" t="str">
        <f t="shared" si="58"/>
        <v/>
      </c>
      <c r="AV322" s="17" t="str">
        <f t="shared" si="59"/>
        <v/>
      </c>
      <c r="AW322" s="17" t="str">
        <f t="shared" si="60"/>
        <v/>
      </c>
      <c r="AX322" s="16" t="str">
        <f t="shared" si="61"/>
        <v/>
      </c>
      <c r="AY322" s="16" t="str">
        <f>IF(B322="","",COUNTIFS($B$5:B322,B322,$AT$5:AT322,AT322))</f>
        <v/>
      </c>
      <c r="AZ322" s="16" t="str">
        <f>IF(B322="","",COUNTIFS($B$5:B322,B322,$AV$5:AV322,AV322))</f>
        <v/>
      </c>
      <c r="BA322" s="16" t="str">
        <f t="shared" si="62"/>
        <v/>
      </c>
      <c r="BB322" s="16" t="str">
        <f t="shared" si="63"/>
        <v/>
      </c>
      <c r="BC322" s="16">
        <f t="shared" si="64"/>
        <v>0</v>
      </c>
      <c r="BD322" s="23" t="str">
        <f t="shared" si="65"/>
        <v/>
      </c>
      <c r="BE322" s="15" t="str">
        <f>IF($F322="","","REV"&amp;COUNTIF($F$5:F322,$F322))</f>
        <v/>
      </c>
      <c r="BF322" s="25"/>
      <c r="BG322" s="25"/>
      <c r="BH322" s="23" t="str">
        <f t="shared" si="66"/>
        <v/>
      </c>
      <c r="BI322" s="23" t="str">
        <f t="shared" si="67"/>
        <v/>
      </c>
      <c r="BJ322" s="40"/>
      <c r="BK322" s="40"/>
      <c r="BL322" s="40"/>
      <c r="BM322" s="40"/>
      <c r="BN322" s="40"/>
      <c r="BO322" s="40"/>
      <c r="BP322" s="40"/>
      <c r="BQ322" s="40"/>
      <c r="BR322" s="40"/>
      <c r="BS322" s="40"/>
      <c r="BT322" s="40"/>
      <c r="BU322" s="40"/>
      <c r="BV322" s="40"/>
      <c r="BW322" s="40"/>
      <c r="BX322" s="40"/>
      <c r="BY322" s="40"/>
      <c r="BZ322" s="40"/>
      <c r="CA322" s="23" t="str">
        <f t="shared" si="68"/>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 t="shared" si="69"/>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 t="shared" si="56"/>
        <v/>
      </c>
      <c r="AT323" s="17" t="str">
        <f t="shared" si="57"/>
        <v/>
      </c>
      <c r="AU323" s="16" t="str">
        <f t="shared" si="58"/>
        <v/>
      </c>
      <c r="AV323" s="17" t="str">
        <f t="shared" si="59"/>
        <v/>
      </c>
      <c r="AW323" s="17" t="str">
        <f t="shared" si="60"/>
        <v/>
      </c>
      <c r="AX323" s="16" t="str">
        <f t="shared" si="61"/>
        <v/>
      </c>
      <c r="AY323" s="16" t="str">
        <f>IF(B323="","",COUNTIFS($B$5:B323,B323,$AT$5:AT323,AT323))</f>
        <v/>
      </c>
      <c r="AZ323" s="16" t="str">
        <f>IF(B323="","",COUNTIFS($B$5:B323,B323,$AV$5:AV323,AV323))</f>
        <v/>
      </c>
      <c r="BA323" s="16" t="str">
        <f t="shared" si="62"/>
        <v/>
      </c>
      <c r="BB323" s="16" t="str">
        <f t="shared" si="63"/>
        <v/>
      </c>
      <c r="BC323" s="16">
        <f t="shared" si="64"/>
        <v>0</v>
      </c>
      <c r="BD323" s="23" t="str">
        <f t="shared" si="65"/>
        <v/>
      </c>
      <c r="BE323" s="15" t="str">
        <f>IF($F323="","","REV"&amp;COUNTIF($F$5:F323,$F323))</f>
        <v/>
      </c>
      <c r="BF323" s="25"/>
      <c r="BG323" s="25"/>
      <c r="BH323" s="23" t="str">
        <f t="shared" si="66"/>
        <v/>
      </c>
      <c r="BI323" s="23" t="str">
        <f t="shared" si="67"/>
        <v/>
      </c>
      <c r="BJ323" s="40"/>
      <c r="BK323" s="40"/>
      <c r="BL323" s="40"/>
      <c r="BM323" s="40"/>
      <c r="BN323" s="40"/>
      <c r="BO323" s="40"/>
      <c r="BP323" s="40"/>
      <c r="BQ323" s="40"/>
      <c r="BR323" s="40"/>
      <c r="BS323" s="40"/>
      <c r="BT323" s="40"/>
      <c r="BU323" s="40"/>
      <c r="BV323" s="40"/>
      <c r="BW323" s="40"/>
      <c r="BX323" s="40"/>
      <c r="BY323" s="40"/>
      <c r="BZ323" s="40"/>
      <c r="CA323" s="23" t="str">
        <f t="shared" si="68"/>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 t="shared" si="69"/>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 t="shared" si="56"/>
        <v/>
      </c>
      <c r="AT324" s="17" t="str">
        <f t="shared" si="57"/>
        <v/>
      </c>
      <c r="AU324" s="16" t="str">
        <f t="shared" si="58"/>
        <v/>
      </c>
      <c r="AV324" s="17" t="str">
        <f t="shared" si="59"/>
        <v/>
      </c>
      <c r="AW324" s="17" t="str">
        <f t="shared" si="60"/>
        <v/>
      </c>
      <c r="AX324" s="16" t="str">
        <f t="shared" si="61"/>
        <v/>
      </c>
      <c r="AY324" s="16" t="str">
        <f>IF(B324="","",COUNTIFS($B$5:B324,B324,$AT$5:AT324,AT324))</f>
        <v/>
      </c>
      <c r="AZ324" s="16" t="str">
        <f>IF(B324="","",COUNTIFS($B$5:B324,B324,$AV$5:AV324,AV324))</f>
        <v/>
      </c>
      <c r="BA324" s="16" t="str">
        <f t="shared" si="62"/>
        <v/>
      </c>
      <c r="BB324" s="16" t="str">
        <f t="shared" si="63"/>
        <v/>
      </c>
      <c r="BC324" s="16">
        <f t="shared" si="64"/>
        <v>0</v>
      </c>
      <c r="BD324" s="23" t="str">
        <f t="shared" si="65"/>
        <v/>
      </c>
      <c r="BE324" s="15" t="str">
        <f>IF($F324="","","REV"&amp;COUNTIF($F$5:F324,$F324))</f>
        <v/>
      </c>
      <c r="BF324" s="25"/>
      <c r="BG324" s="25"/>
      <c r="BH324" s="23" t="str">
        <f t="shared" si="66"/>
        <v/>
      </c>
      <c r="BI324" s="23" t="str">
        <f t="shared" si="67"/>
        <v/>
      </c>
      <c r="BJ324" s="40"/>
      <c r="BK324" s="40"/>
      <c r="BL324" s="40"/>
      <c r="BM324" s="40"/>
      <c r="BN324" s="40"/>
      <c r="BO324" s="40"/>
      <c r="BP324" s="40"/>
      <c r="BQ324" s="40"/>
      <c r="BR324" s="40"/>
      <c r="BS324" s="40"/>
      <c r="BT324" s="40"/>
      <c r="BU324" s="40"/>
      <c r="BV324" s="40"/>
      <c r="BW324" s="40"/>
      <c r="BX324" s="40"/>
      <c r="BY324" s="40"/>
      <c r="BZ324" s="40"/>
      <c r="CA324" s="23" t="str">
        <f t="shared" si="68"/>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 t="shared" si="69"/>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 t="shared" ref="AT325:AT388" si="71">IF(C325="","",DATE(YEAR(C325),MONTH(C325),1))</f>
        <v/>
      </c>
      <c r="AU325" s="16" t="str">
        <f t="shared" ref="AU325:AU388" si="72">IF(AT325="","",TEXT(AT325,"mmmm yyyy"))</f>
        <v/>
      </c>
      <c r="AV325" s="17" t="str">
        <f t="shared" ref="AV325:AV388" si="73">IF(C325="","",C325-WEEKDAY(C325,2)+1)</f>
        <v/>
      </c>
      <c r="AW325" s="17" t="str">
        <f t="shared" ref="AW325:AW388" si="74">IF(AV325="","",AV325+6)</f>
        <v/>
      </c>
      <c r="AX325" s="16" t="str">
        <f t="shared" ref="AX325:AX388" si="75">IF(AV325="","",TEXT(AV325,"dd/mm/yyyy")&amp;" - "&amp;TEXT(AW325,"dd/mm/yyyy"))</f>
        <v/>
      </c>
      <c r="AY325" s="16" t="str">
        <f>IF(B325="","",COUNTIFS($B$5:B325,B325,$AT$5:AT325,AT325))</f>
        <v/>
      </c>
      <c r="AZ325" s="16" t="str">
        <f>IF(B325="","",COUNTIFS($B$5:B325,B325,$AV$5:AV325,AV325))</f>
        <v/>
      </c>
      <c r="BA325" s="16" t="str">
        <f t="shared" ref="BA325:BA388" si="76">IF(B325="","",TEXT(AY325,"00")&amp;"|"&amp;B325&amp;"|"&amp;TEXT(AT325,"yyyymmdd"))</f>
        <v/>
      </c>
      <c r="BB325" s="16" t="str">
        <f t="shared" ref="BB325:BB388" si="77">IF(B325="","",TEXT(AZ325,"00")&amp;"|"&amp;B325&amp;"|"&amp;TEXT(AV325,"yyyymmdd"))</f>
        <v/>
      </c>
      <c r="BC325" s="16">
        <f t="shared" ref="BC325:BC388" si="78">IF(OR(AP325="YES",AP325="Yes",AP325="Y",AP325=1),1,0)</f>
        <v>0</v>
      </c>
      <c r="BD325" s="23" t="str">
        <f t="shared" ref="BD325:BD388" si="79">IF($F325="","",IF(OR($BF325="Completed",$BF325="Rejected",$BF325="Approved",$BF325="Revised",$BF325="No Change",$BG325="Revised",$BG325="No Change",$BG325="Approved",$BG325="Rejected"),"Revised","Appeal"))</f>
        <v/>
      </c>
      <c r="BE325" s="15" t="str">
        <f>IF($F325="","","REV"&amp;COUNTIF($F$5:F325,$F325))</f>
        <v/>
      </c>
      <c r="BF325" s="25"/>
      <c r="BG325" s="25"/>
      <c r="BH325" s="23" t="str">
        <f t="shared" ref="BH325:BH388" si="80">IF($F325="","",$F325&amp;"-ORI")</f>
        <v/>
      </c>
      <c r="BI325" s="23" t="str">
        <f t="shared" ref="BI325:BI388" si="81">IF(OR($F325="",$BE325=""),"",$F325&amp;"-"&amp;$BE325)</f>
        <v/>
      </c>
      <c r="BJ325" s="40"/>
      <c r="BK325" s="40"/>
      <c r="BL325" s="40"/>
      <c r="BM325" s="40"/>
      <c r="BN325" s="40"/>
      <c r="BO325" s="40"/>
      <c r="BP325" s="40"/>
      <c r="BQ325" s="40"/>
      <c r="BR325" s="40"/>
      <c r="BS325" s="40"/>
      <c r="BT325" s="40"/>
      <c r="BU325" s="40"/>
      <c r="BV325" s="40"/>
      <c r="BW325" s="40"/>
      <c r="BX325" s="40"/>
      <c r="BY325" s="40"/>
      <c r="BZ325" s="40"/>
      <c r="CA325" s="23" t="str">
        <f t="shared" ref="CA325:CA388" si="82">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 t="shared" si="70"/>
        <v/>
      </c>
      <c r="AT326" s="17" t="str">
        <f t="shared" si="71"/>
        <v/>
      </c>
      <c r="AU326" s="16" t="str">
        <f t="shared" si="72"/>
        <v/>
      </c>
      <c r="AV326" s="17" t="str">
        <f t="shared" si="73"/>
        <v/>
      </c>
      <c r="AW326" s="17" t="str">
        <f t="shared" si="74"/>
        <v/>
      </c>
      <c r="AX326" s="16" t="str">
        <f t="shared" si="75"/>
        <v/>
      </c>
      <c r="AY326" s="16" t="str">
        <f>IF(B326="","",COUNTIFS($B$5:B326,B326,$AT$5:AT326,AT326))</f>
        <v/>
      </c>
      <c r="AZ326" s="16" t="str">
        <f>IF(B326="","",COUNTIFS($B$5:B326,B326,$AV$5:AV326,AV326))</f>
        <v/>
      </c>
      <c r="BA326" s="16" t="str">
        <f t="shared" si="76"/>
        <v/>
      </c>
      <c r="BB326" s="16" t="str">
        <f t="shared" si="77"/>
        <v/>
      </c>
      <c r="BC326" s="16">
        <f t="shared" si="78"/>
        <v>0</v>
      </c>
      <c r="BD326" s="23" t="str">
        <f t="shared" si="79"/>
        <v/>
      </c>
      <c r="BE326" s="15" t="str">
        <f>IF($F326="","","REV"&amp;COUNTIF($F$5:F326,$F326))</f>
        <v/>
      </c>
      <c r="BF326" s="25"/>
      <c r="BG326" s="25"/>
      <c r="BH326" s="23" t="str">
        <f t="shared" si="80"/>
        <v/>
      </c>
      <c r="BI326" s="23" t="str">
        <f t="shared" si="81"/>
        <v/>
      </c>
      <c r="BJ326" s="40"/>
      <c r="BK326" s="40"/>
      <c r="BL326" s="40"/>
      <c r="BM326" s="40"/>
      <c r="BN326" s="40"/>
      <c r="BO326" s="40"/>
      <c r="BP326" s="40"/>
      <c r="BQ326" s="40"/>
      <c r="BR326" s="40"/>
      <c r="BS326" s="40"/>
      <c r="BT326" s="40"/>
      <c r="BU326" s="40"/>
      <c r="BV326" s="40"/>
      <c r="BW326" s="40"/>
      <c r="BX326" s="40"/>
      <c r="BY326" s="40"/>
      <c r="BZ326" s="40"/>
      <c r="CA326" s="23" t="str">
        <f t="shared" si="82"/>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 t="shared" si="83"/>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 t="shared" si="70"/>
        <v/>
      </c>
      <c r="AT327" s="17" t="str">
        <f t="shared" si="71"/>
        <v/>
      </c>
      <c r="AU327" s="16" t="str">
        <f t="shared" si="72"/>
        <v/>
      </c>
      <c r="AV327" s="17" t="str">
        <f t="shared" si="73"/>
        <v/>
      </c>
      <c r="AW327" s="17" t="str">
        <f t="shared" si="74"/>
        <v/>
      </c>
      <c r="AX327" s="16" t="str">
        <f t="shared" si="75"/>
        <v/>
      </c>
      <c r="AY327" s="16" t="str">
        <f>IF(B327="","",COUNTIFS($B$5:B327,B327,$AT$5:AT327,AT327))</f>
        <v/>
      </c>
      <c r="AZ327" s="16" t="str">
        <f>IF(B327="","",COUNTIFS($B$5:B327,B327,$AV$5:AV327,AV327))</f>
        <v/>
      </c>
      <c r="BA327" s="16" t="str">
        <f t="shared" si="76"/>
        <v/>
      </c>
      <c r="BB327" s="16" t="str">
        <f t="shared" si="77"/>
        <v/>
      </c>
      <c r="BC327" s="16">
        <f t="shared" si="78"/>
        <v>0</v>
      </c>
      <c r="BD327" s="23" t="str">
        <f t="shared" si="79"/>
        <v/>
      </c>
      <c r="BE327" s="15" t="str">
        <f>IF($F327="","","REV"&amp;COUNTIF($F$5:F327,$F327))</f>
        <v/>
      </c>
      <c r="BF327" s="25"/>
      <c r="BG327" s="25"/>
      <c r="BH327" s="23" t="str">
        <f t="shared" si="80"/>
        <v/>
      </c>
      <c r="BI327" s="23" t="str">
        <f t="shared" si="81"/>
        <v/>
      </c>
      <c r="BJ327" s="40"/>
      <c r="BK327" s="40"/>
      <c r="BL327" s="40"/>
      <c r="BM327" s="40"/>
      <c r="BN327" s="40"/>
      <c r="BO327" s="40"/>
      <c r="BP327" s="40"/>
      <c r="BQ327" s="40"/>
      <c r="BR327" s="40"/>
      <c r="BS327" s="40"/>
      <c r="BT327" s="40"/>
      <c r="BU327" s="40"/>
      <c r="BV327" s="40"/>
      <c r="BW327" s="40"/>
      <c r="BX327" s="40"/>
      <c r="BY327" s="40"/>
      <c r="BZ327" s="40"/>
      <c r="CA327" s="23" t="str">
        <f t="shared" si="82"/>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 t="shared" si="83"/>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 t="shared" si="70"/>
        <v/>
      </c>
      <c r="AT328" s="17" t="str">
        <f t="shared" si="71"/>
        <v/>
      </c>
      <c r="AU328" s="16" t="str">
        <f t="shared" si="72"/>
        <v/>
      </c>
      <c r="AV328" s="17" t="str">
        <f t="shared" si="73"/>
        <v/>
      </c>
      <c r="AW328" s="17" t="str">
        <f t="shared" si="74"/>
        <v/>
      </c>
      <c r="AX328" s="16" t="str">
        <f t="shared" si="75"/>
        <v/>
      </c>
      <c r="AY328" s="16" t="str">
        <f>IF(B328="","",COUNTIFS($B$5:B328,B328,$AT$5:AT328,AT328))</f>
        <v/>
      </c>
      <c r="AZ328" s="16" t="str">
        <f>IF(B328="","",COUNTIFS($B$5:B328,B328,$AV$5:AV328,AV328))</f>
        <v/>
      </c>
      <c r="BA328" s="16" t="str">
        <f t="shared" si="76"/>
        <v/>
      </c>
      <c r="BB328" s="16" t="str">
        <f t="shared" si="77"/>
        <v/>
      </c>
      <c r="BC328" s="16">
        <f t="shared" si="78"/>
        <v>0</v>
      </c>
      <c r="BD328" s="23" t="str">
        <f t="shared" si="79"/>
        <v/>
      </c>
      <c r="BE328" s="15" t="str">
        <f>IF($F328="","","REV"&amp;COUNTIF($F$5:F328,$F328))</f>
        <v/>
      </c>
      <c r="BF328" s="25"/>
      <c r="BG328" s="25"/>
      <c r="BH328" s="23" t="str">
        <f t="shared" si="80"/>
        <v/>
      </c>
      <c r="BI328" s="23" t="str">
        <f t="shared" si="81"/>
        <v/>
      </c>
      <c r="BJ328" s="40"/>
      <c r="BK328" s="40"/>
      <c r="BL328" s="40"/>
      <c r="BM328" s="40"/>
      <c r="BN328" s="40"/>
      <c r="BO328" s="40"/>
      <c r="BP328" s="40"/>
      <c r="BQ328" s="40"/>
      <c r="BR328" s="40"/>
      <c r="BS328" s="40"/>
      <c r="BT328" s="40"/>
      <c r="BU328" s="40"/>
      <c r="BV328" s="40"/>
      <c r="BW328" s="40"/>
      <c r="BX328" s="40"/>
      <c r="BY328" s="40"/>
      <c r="BZ328" s="40"/>
      <c r="CA328" s="23" t="str">
        <f t="shared" si="82"/>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 t="shared" si="83"/>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 t="shared" si="70"/>
        <v/>
      </c>
      <c r="AT329" s="17" t="str">
        <f t="shared" si="71"/>
        <v/>
      </c>
      <c r="AU329" s="16" t="str">
        <f t="shared" si="72"/>
        <v/>
      </c>
      <c r="AV329" s="17" t="str">
        <f t="shared" si="73"/>
        <v/>
      </c>
      <c r="AW329" s="17" t="str">
        <f t="shared" si="74"/>
        <v/>
      </c>
      <c r="AX329" s="16" t="str">
        <f t="shared" si="75"/>
        <v/>
      </c>
      <c r="AY329" s="16" t="str">
        <f>IF(B329="","",COUNTIFS($B$5:B329,B329,$AT$5:AT329,AT329))</f>
        <v/>
      </c>
      <c r="AZ329" s="16" t="str">
        <f>IF(B329="","",COUNTIFS($B$5:B329,B329,$AV$5:AV329,AV329))</f>
        <v/>
      </c>
      <c r="BA329" s="16" t="str">
        <f t="shared" si="76"/>
        <v/>
      </c>
      <c r="BB329" s="16" t="str">
        <f t="shared" si="77"/>
        <v/>
      </c>
      <c r="BC329" s="16">
        <f t="shared" si="78"/>
        <v>0</v>
      </c>
      <c r="BD329" s="23" t="str">
        <f t="shared" si="79"/>
        <v/>
      </c>
      <c r="BE329" s="15" t="str">
        <f>IF($F329="","","REV"&amp;COUNTIF($F$5:F329,$F329))</f>
        <v/>
      </c>
      <c r="BF329" s="25"/>
      <c r="BG329" s="25"/>
      <c r="BH329" s="23" t="str">
        <f t="shared" si="80"/>
        <v/>
      </c>
      <c r="BI329" s="23" t="str">
        <f t="shared" si="81"/>
        <v/>
      </c>
      <c r="BJ329" s="40"/>
      <c r="BK329" s="40"/>
      <c r="BL329" s="40"/>
      <c r="BM329" s="40"/>
      <c r="BN329" s="40"/>
      <c r="BO329" s="40"/>
      <c r="BP329" s="40"/>
      <c r="BQ329" s="40"/>
      <c r="BR329" s="40"/>
      <c r="BS329" s="40"/>
      <c r="BT329" s="40"/>
      <c r="BU329" s="40"/>
      <c r="BV329" s="40"/>
      <c r="BW329" s="40"/>
      <c r="BX329" s="40"/>
      <c r="BY329" s="40"/>
      <c r="BZ329" s="40"/>
      <c r="CA329" s="23" t="str">
        <f t="shared" si="82"/>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 t="shared" si="83"/>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 t="shared" si="70"/>
        <v/>
      </c>
      <c r="AT330" s="17" t="str">
        <f t="shared" si="71"/>
        <v/>
      </c>
      <c r="AU330" s="16" t="str">
        <f t="shared" si="72"/>
        <v/>
      </c>
      <c r="AV330" s="17" t="str">
        <f t="shared" si="73"/>
        <v/>
      </c>
      <c r="AW330" s="17" t="str">
        <f t="shared" si="74"/>
        <v/>
      </c>
      <c r="AX330" s="16" t="str">
        <f t="shared" si="75"/>
        <v/>
      </c>
      <c r="AY330" s="16" t="str">
        <f>IF(B330="","",COUNTIFS($B$5:B330,B330,$AT$5:AT330,AT330))</f>
        <v/>
      </c>
      <c r="AZ330" s="16" t="str">
        <f>IF(B330="","",COUNTIFS($B$5:B330,B330,$AV$5:AV330,AV330))</f>
        <v/>
      </c>
      <c r="BA330" s="16" t="str">
        <f t="shared" si="76"/>
        <v/>
      </c>
      <c r="BB330" s="16" t="str">
        <f t="shared" si="77"/>
        <v/>
      </c>
      <c r="BC330" s="16">
        <f t="shared" si="78"/>
        <v>0</v>
      </c>
      <c r="BD330" s="23" t="str">
        <f t="shared" si="79"/>
        <v/>
      </c>
      <c r="BE330" s="15" t="str">
        <f>IF($F330="","","REV"&amp;COUNTIF($F$5:F330,$F330))</f>
        <v/>
      </c>
      <c r="BF330" s="25"/>
      <c r="BG330" s="25"/>
      <c r="BH330" s="23" t="str">
        <f t="shared" si="80"/>
        <v/>
      </c>
      <c r="BI330" s="23" t="str">
        <f t="shared" si="81"/>
        <v/>
      </c>
      <c r="BJ330" s="40"/>
      <c r="BK330" s="40"/>
      <c r="BL330" s="40"/>
      <c r="BM330" s="40"/>
      <c r="BN330" s="40"/>
      <c r="BO330" s="40"/>
      <c r="BP330" s="40"/>
      <c r="BQ330" s="40"/>
      <c r="BR330" s="40"/>
      <c r="BS330" s="40"/>
      <c r="BT330" s="40"/>
      <c r="BU330" s="40"/>
      <c r="BV330" s="40"/>
      <c r="BW330" s="40"/>
      <c r="BX330" s="40"/>
      <c r="BY330" s="40"/>
      <c r="BZ330" s="40"/>
      <c r="CA330" s="23" t="str">
        <f t="shared" si="82"/>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 t="shared" si="83"/>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 t="shared" si="70"/>
        <v/>
      </c>
      <c r="AT331" s="17" t="str">
        <f t="shared" si="71"/>
        <v/>
      </c>
      <c r="AU331" s="16" t="str">
        <f t="shared" si="72"/>
        <v/>
      </c>
      <c r="AV331" s="17" t="str">
        <f t="shared" si="73"/>
        <v/>
      </c>
      <c r="AW331" s="17" t="str">
        <f t="shared" si="74"/>
        <v/>
      </c>
      <c r="AX331" s="16" t="str">
        <f t="shared" si="75"/>
        <v/>
      </c>
      <c r="AY331" s="16" t="str">
        <f>IF(B331="","",COUNTIFS($B$5:B331,B331,$AT$5:AT331,AT331))</f>
        <v/>
      </c>
      <c r="AZ331" s="16" t="str">
        <f>IF(B331="","",COUNTIFS($B$5:B331,B331,$AV$5:AV331,AV331))</f>
        <v/>
      </c>
      <c r="BA331" s="16" t="str">
        <f t="shared" si="76"/>
        <v/>
      </c>
      <c r="BB331" s="16" t="str">
        <f t="shared" si="77"/>
        <v/>
      </c>
      <c r="BC331" s="16">
        <f t="shared" si="78"/>
        <v>0</v>
      </c>
      <c r="BD331" s="23" t="str">
        <f t="shared" si="79"/>
        <v/>
      </c>
      <c r="BE331" s="15" t="str">
        <f>IF($F331="","","REV"&amp;COUNTIF($F$5:F331,$F331))</f>
        <v/>
      </c>
      <c r="BF331" s="25"/>
      <c r="BG331" s="25"/>
      <c r="BH331" s="23" t="str">
        <f t="shared" si="80"/>
        <v/>
      </c>
      <c r="BI331" s="23" t="str">
        <f t="shared" si="81"/>
        <v/>
      </c>
      <c r="BJ331" s="40"/>
      <c r="BK331" s="40"/>
      <c r="BL331" s="40"/>
      <c r="BM331" s="40"/>
      <c r="BN331" s="40"/>
      <c r="BO331" s="40"/>
      <c r="BP331" s="40"/>
      <c r="BQ331" s="40"/>
      <c r="BR331" s="40"/>
      <c r="BS331" s="40"/>
      <c r="BT331" s="40"/>
      <c r="BU331" s="40"/>
      <c r="BV331" s="40"/>
      <c r="BW331" s="40"/>
      <c r="BX331" s="40"/>
      <c r="BY331" s="40"/>
      <c r="BZ331" s="40"/>
      <c r="CA331" s="23" t="str">
        <f t="shared" si="82"/>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 t="shared" si="83"/>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 t="shared" si="70"/>
        <v/>
      </c>
      <c r="AT332" s="17" t="str">
        <f t="shared" si="71"/>
        <v/>
      </c>
      <c r="AU332" s="16" t="str">
        <f t="shared" si="72"/>
        <v/>
      </c>
      <c r="AV332" s="17" t="str">
        <f t="shared" si="73"/>
        <v/>
      </c>
      <c r="AW332" s="17" t="str">
        <f t="shared" si="74"/>
        <v/>
      </c>
      <c r="AX332" s="16" t="str">
        <f t="shared" si="75"/>
        <v/>
      </c>
      <c r="AY332" s="16" t="str">
        <f>IF(B332="","",COUNTIFS($B$5:B332,B332,$AT$5:AT332,AT332))</f>
        <v/>
      </c>
      <c r="AZ332" s="16" t="str">
        <f>IF(B332="","",COUNTIFS($B$5:B332,B332,$AV$5:AV332,AV332))</f>
        <v/>
      </c>
      <c r="BA332" s="16" t="str">
        <f t="shared" si="76"/>
        <v/>
      </c>
      <c r="BB332" s="16" t="str">
        <f t="shared" si="77"/>
        <v/>
      </c>
      <c r="BC332" s="16">
        <f t="shared" si="78"/>
        <v>0</v>
      </c>
      <c r="BD332" s="23" t="str">
        <f t="shared" si="79"/>
        <v/>
      </c>
      <c r="BE332" s="15" t="str">
        <f>IF($F332="","","REV"&amp;COUNTIF($F$5:F332,$F332))</f>
        <v/>
      </c>
      <c r="BF332" s="25"/>
      <c r="BG332" s="25"/>
      <c r="BH332" s="23" t="str">
        <f t="shared" si="80"/>
        <v/>
      </c>
      <c r="BI332" s="23" t="str">
        <f t="shared" si="81"/>
        <v/>
      </c>
      <c r="BJ332" s="40"/>
      <c r="BK332" s="40"/>
      <c r="BL332" s="40"/>
      <c r="BM332" s="40"/>
      <c r="BN332" s="40"/>
      <c r="BO332" s="40"/>
      <c r="BP332" s="40"/>
      <c r="BQ332" s="40"/>
      <c r="BR332" s="40"/>
      <c r="BS332" s="40"/>
      <c r="BT332" s="40"/>
      <c r="BU332" s="40"/>
      <c r="BV332" s="40"/>
      <c r="BW332" s="40"/>
      <c r="BX332" s="40"/>
      <c r="BY332" s="40"/>
      <c r="BZ332" s="40"/>
      <c r="CA332" s="23" t="str">
        <f t="shared" si="82"/>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 t="shared" si="83"/>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 t="shared" si="70"/>
        <v/>
      </c>
      <c r="AT333" s="17" t="str">
        <f t="shared" si="71"/>
        <v/>
      </c>
      <c r="AU333" s="16" t="str">
        <f t="shared" si="72"/>
        <v/>
      </c>
      <c r="AV333" s="17" t="str">
        <f t="shared" si="73"/>
        <v/>
      </c>
      <c r="AW333" s="17" t="str">
        <f t="shared" si="74"/>
        <v/>
      </c>
      <c r="AX333" s="16" t="str">
        <f t="shared" si="75"/>
        <v/>
      </c>
      <c r="AY333" s="16" t="str">
        <f>IF(B333="","",COUNTIFS($B$5:B333,B333,$AT$5:AT333,AT333))</f>
        <v/>
      </c>
      <c r="AZ333" s="16" t="str">
        <f>IF(B333="","",COUNTIFS($B$5:B333,B333,$AV$5:AV333,AV333))</f>
        <v/>
      </c>
      <c r="BA333" s="16" t="str">
        <f t="shared" si="76"/>
        <v/>
      </c>
      <c r="BB333" s="16" t="str">
        <f t="shared" si="77"/>
        <v/>
      </c>
      <c r="BC333" s="16">
        <f t="shared" si="78"/>
        <v>0</v>
      </c>
      <c r="BD333" s="23" t="str">
        <f t="shared" si="79"/>
        <v/>
      </c>
      <c r="BE333" s="15" t="str">
        <f>IF($F333="","","REV"&amp;COUNTIF($F$5:F333,$F333))</f>
        <v/>
      </c>
      <c r="BF333" s="25"/>
      <c r="BG333" s="25"/>
      <c r="BH333" s="23" t="str">
        <f t="shared" si="80"/>
        <v/>
      </c>
      <c r="BI333" s="23" t="str">
        <f t="shared" si="81"/>
        <v/>
      </c>
      <c r="BJ333" s="40"/>
      <c r="BK333" s="40"/>
      <c r="BL333" s="40"/>
      <c r="BM333" s="40"/>
      <c r="BN333" s="40"/>
      <c r="BO333" s="40"/>
      <c r="BP333" s="40"/>
      <c r="BQ333" s="40"/>
      <c r="BR333" s="40"/>
      <c r="BS333" s="40"/>
      <c r="BT333" s="40"/>
      <c r="BU333" s="40"/>
      <c r="BV333" s="40"/>
      <c r="BW333" s="40"/>
      <c r="BX333" s="40"/>
      <c r="BY333" s="40"/>
      <c r="BZ333" s="40"/>
      <c r="CA333" s="23" t="str">
        <f t="shared" si="82"/>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 t="shared" si="83"/>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 t="shared" si="70"/>
        <v/>
      </c>
      <c r="AT334" s="17" t="str">
        <f t="shared" si="71"/>
        <v/>
      </c>
      <c r="AU334" s="16" t="str">
        <f t="shared" si="72"/>
        <v/>
      </c>
      <c r="AV334" s="17" t="str">
        <f t="shared" si="73"/>
        <v/>
      </c>
      <c r="AW334" s="17" t="str">
        <f t="shared" si="74"/>
        <v/>
      </c>
      <c r="AX334" s="16" t="str">
        <f t="shared" si="75"/>
        <v/>
      </c>
      <c r="AY334" s="16" t="str">
        <f>IF(B334="","",COUNTIFS($B$5:B334,B334,$AT$5:AT334,AT334))</f>
        <v/>
      </c>
      <c r="AZ334" s="16" t="str">
        <f>IF(B334="","",COUNTIFS($B$5:B334,B334,$AV$5:AV334,AV334))</f>
        <v/>
      </c>
      <c r="BA334" s="16" t="str">
        <f t="shared" si="76"/>
        <v/>
      </c>
      <c r="BB334" s="16" t="str">
        <f t="shared" si="77"/>
        <v/>
      </c>
      <c r="BC334" s="16">
        <f t="shared" si="78"/>
        <v>0</v>
      </c>
      <c r="BD334" s="23" t="str">
        <f t="shared" si="79"/>
        <v/>
      </c>
      <c r="BE334" s="15" t="str">
        <f>IF($F334="","","REV"&amp;COUNTIF($F$5:F334,$F334))</f>
        <v/>
      </c>
      <c r="BF334" s="25"/>
      <c r="BG334" s="25"/>
      <c r="BH334" s="23" t="str">
        <f t="shared" si="80"/>
        <v/>
      </c>
      <c r="BI334" s="23" t="str">
        <f t="shared" si="81"/>
        <v/>
      </c>
      <c r="BJ334" s="40"/>
      <c r="BK334" s="40"/>
      <c r="BL334" s="40"/>
      <c r="BM334" s="40"/>
      <c r="BN334" s="40"/>
      <c r="BO334" s="40"/>
      <c r="BP334" s="40"/>
      <c r="BQ334" s="40"/>
      <c r="BR334" s="40"/>
      <c r="BS334" s="40"/>
      <c r="BT334" s="40"/>
      <c r="BU334" s="40"/>
      <c r="BV334" s="40"/>
      <c r="BW334" s="40"/>
      <c r="BX334" s="40"/>
      <c r="BY334" s="40"/>
      <c r="BZ334" s="40"/>
      <c r="CA334" s="23" t="str">
        <f t="shared" si="82"/>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 t="shared" si="83"/>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 t="shared" si="70"/>
        <v/>
      </c>
      <c r="AT335" s="17" t="str">
        <f t="shared" si="71"/>
        <v/>
      </c>
      <c r="AU335" s="16" t="str">
        <f t="shared" si="72"/>
        <v/>
      </c>
      <c r="AV335" s="17" t="str">
        <f t="shared" si="73"/>
        <v/>
      </c>
      <c r="AW335" s="17" t="str">
        <f t="shared" si="74"/>
        <v/>
      </c>
      <c r="AX335" s="16" t="str">
        <f t="shared" si="75"/>
        <v/>
      </c>
      <c r="AY335" s="16" t="str">
        <f>IF(B335="","",COUNTIFS($B$5:B335,B335,$AT$5:AT335,AT335))</f>
        <v/>
      </c>
      <c r="AZ335" s="16" t="str">
        <f>IF(B335="","",COUNTIFS($B$5:B335,B335,$AV$5:AV335,AV335))</f>
        <v/>
      </c>
      <c r="BA335" s="16" t="str">
        <f t="shared" si="76"/>
        <v/>
      </c>
      <c r="BB335" s="16" t="str">
        <f t="shared" si="77"/>
        <v/>
      </c>
      <c r="BC335" s="16">
        <f t="shared" si="78"/>
        <v>0</v>
      </c>
      <c r="BD335" s="23" t="str">
        <f t="shared" si="79"/>
        <v/>
      </c>
      <c r="BE335" s="15" t="str">
        <f>IF($F335="","","REV"&amp;COUNTIF($F$5:F335,$F335))</f>
        <v/>
      </c>
      <c r="BF335" s="25"/>
      <c r="BG335" s="25"/>
      <c r="BH335" s="23" t="str">
        <f t="shared" si="80"/>
        <v/>
      </c>
      <c r="BI335" s="23" t="str">
        <f t="shared" si="81"/>
        <v/>
      </c>
      <c r="BJ335" s="40"/>
      <c r="BK335" s="40"/>
      <c r="BL335" s="40"/>
      <c r="BM335" s="40"/>
      <c r="BN335" s="40"/>
      <c r="BO335" s="40"/>
      <c r="BP335" s="40"/>
      <c r="BQ335" s="40"/>
      <c r="BR335" s="40"/>
      <c r="BS335" s="40"/>
      <c r="BT335" s="40"/>
      <c r="BU335" s="40"/>
      <c r="BV335" s="40"/>
      <c r="BW335" s="40"/>
      <c r="BX335" s="40"/>
      <c r="BY335" s="40"/>
      <c r="BZ335" s="40"/>
      <c r="CA335" s="23" t="str">
        <f t="shared" si="82"/>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 t="shared" si="83"/>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 t="shared" si="70"/>
        <v/>
      </c>
      <c r="AT336" s="17" t="str">
        <f t="shared" si="71"/>
        <v/>
      </c>
      <c r="AU336" s="16" t="str">
        <f t="shared" si="72"/>
        <v/>
      </c>
      <c r="AV336" s="17" t="str">
        <f t="shared" si="73"/>
        <v/>
      </c>
      <c r="AW336" s="17" t="str">
        <f t="shared" si="74"/>
        <v/>
      </c>
      <c r="AX336" s="16" t="str">
        <f t="shared" si="75"/>
        <v/>
      </c>
      <c r="AY336" s="16" t="str">
        <f>IF(B336="","",COUNTIFS($B$5:B336,B336,$AT$5:AT336,AT336))</f>
        <v/>
      </c>
      <c r="AZ336" s="16" t="str">
        <f>IF(B336="","",COUNTIFS($B$5:B336,B336,$AV$5:AV336,AV336))</f>
        <v/>
      </c>
      <c r="BA336" s="16" t="str">
        <f t="shared" si="76"/>
        <v/>
      </c>
      <c r="BB336" s="16" t="str">
        <f t="shared" si="77"/>
        <v/>
      </c>
      <c r="BC336" s="16">
        <f t="shared" si="78"/>
        <v>0</v>
      </c>
      <c r="BD336" s="23" t="str">
        <f t="shared" si="79"/>
        <v/>
      </c>
      <c r="BE336" s="15" t="str">
        <f>IF($F336="","","REV"&amp;COUNTIF($F$5:F336,$F336))</f>
        <v/>
      </c>
      <c r="BF336" s="25"/>
      <c r="BG336" s="25"/>
      <c r="BH336" s="23" t="str">
        <f t="shared" si="80"/>
        <v/>
      </c>
      <c r="BI336" s="23" t="str">
        <f t="shared" si="81"/>
        <v/>
      </c>
      <c r="BJ336" s="40"/>
      <c r="BK336" s="40"/>
      <c r="BL336" s="40"/>
      <c r="BM336" s="40"/>
      <c r="BN336" s="40"/>
      <c r="BO336" s="40"/>
      <c r="BP336" s="40"/>
      <c r="BQ336" s="40"/>
      <c r="BR336" s="40"/>
      <c r="BS336" s="40"/>
      <c r="BT336" s="40"/>
      <c r="BU336" s="40"/>
      <c r="BV336" s="40"/>
      <c r="BW336" s="40"/>
      <c r="BX336" s="40"/>
      <c r="BY336" s="40"/>
      <c r="BZ336" s="40"/>
      <c r="CA336" s="23" t="str">
        <f t="shared" si="82"/>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 t="shared" si="83"/>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 t="shared" si="70"/>
        <v/>
      </c>
      <c r="AT337" s="17" t="str">
        <f t="shared" si="71"/>
        <v/>
      </c>
      <c r="AU337" s="16" t="str">
        <f t="shared" si="72"/>
        <v/>
      </c>
      <c r="AV337" s="17" t="str">
        <f t="shared" si="73"/>
        <v/>
      </c>
      <c r="AW337" s="17" t="str">
        <f t="shared" si="74"/>
        <v/>
      </c>
      <c r="AX337" s="16" t="str">
        <f t="shared" si="75"/>
        <v/>
      </c>
      <c r="AY337" s="16" t="str">
        <f>IF(B337="","",COUNTIFS($B$5:B337,B337,$AT$5:AT337,AT337))</f>
        <v/>
      </c>
      <c r="AZ337" s="16" t="str">
        <f>IF(B337="","",COUNTIFS($B$5:B337,B337,$AV$5:AV337,AV337))</f>
        <v/>
      </c>
      <c r="BA337" s="16" t="str">
        <f t="shared" si="76"/>
        <v/>
      </c>
      <c r="BB337" s="16" t="str">
        <f t="shared" si="77"/>
        <v/>
      </c>
      <c r="BC337" s="16">
        <f t="shared" si="78"/>
        <v>0</v>
      </c>
      <c r="BD337" s="23" t="str">
        <f t="shared" si="79"/>
        <v/>
      </c>
      <c r="BE337" s="15" t="str">
        <f>IF($F337="","","REV"&amp;COUNTIF($F$5:F337,$F337))</f>
        <v/>
      </c>
      <c r="BF337" s="25"/>
      <c r="BG337" s="25"/>
      <c r="BH337" s="23" t="str">
        <f t="shared" si="80"/>
        <v/>
      </c>
      <c r="BI337" s="23" t="str">
        <f t="shared" si="81"/>
        <v/>
      </c>
      <c r="BJ337" s="40"/>
      <c r="BK337" s="40"/>
      <c r="BL337" s="40"/>
      <c r="BM337" s="40"/>
      <c r="BN337" s="40"/>
      <c r="BO337" s="40"/>
      <c r="BP337" s="40"/>
      <c r="BQ337" s="40"/>
      <c r="BR337" s="40"/>
      <c r="BS337" s="40"/>
      <c r="BT337" s="40"/>
      <c r="BU337" s="40"/>
      <c r="BV337" s="40"/>
      <c r="BW337" s="40"/>
      <c r="BX337" s="40"/>
      <c r="BY337" s="40"/>
      <c r="BZ337" s="40"/>
      <c r="CA337" s="23" t="str">
        <f t="shared" si="82"/>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 t="shared" si="83"/>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 t="shared" si="70"/>
        <v/>
      </c>
      <c r="AT338" s="17" t="str">
        <f t="shared" si="71"/>
        <v/>
      </c>
      <c r="AU338" s="16" t="str">
        <f t="shared" si="72"/>
        <v/>
      </c>
      <c r="AV338" s="17" t="str">
        <f t="shared" si="73"/>
        <v/>
      </c>
      <c r="AW338" s="17" t="str">
        <f t="shared" si="74"/>
        <v/>
      </c>
      <c r="AX338" s="16" t="str">
        <f t="shared" si="75"/>
        <v/>
      </c>
      <c r="AY338" s="16" t="str">
        <f>IF(B338="","",COUNTIFS($B$5:B338,B338,$AT$5:AT338,AT338))</f>
        <v/>
      </c>
      <c r="AZ338" s="16" t="str">
        <f>IF(B338="","",COUNTIFS($B$5:B338,B338,$AV$5:AV338,AV338))</f>
        <v/>
      </c>
      <c r="BA338" s="16" t="str">
        <f t="shared" si="76"/>
        <v/>
      </c>
      <c r="BB338" s="16" t="str">
        <f t="shared" si="77"/>
        <v/>
      </c>
      <c r="BC338" s="16">
        <f t="shared" si="78"/>
        <v>0</v>
      </c>
      <c r="BD338" s="23" t="str">
        <f t="shared" si="79"/>
        <v/>
      </c>
      <c r="BE338" s="15" t="str">
        <f>IF($F338="","","REV"&amp;COUNTIF($F$5:F338,$F338))</f>
        <v/>
      </c>
      <c r="BF338" s="25"/>
      <c r="BG338" s="25"/>
      <c r="BH338" s="23" t="str">
        <f t="shared" si="80"/>
        <v/>
      </c>
      <c r="BI338" s="23" t="str">
        <f t="shared" si="81"/>
        <v/>
      </c>
      <c r="BJ338" s="40"/>
      <c r="BK338" s="40"/>
      <c r="BL338" s="40"/>
      <c r="BM338" s="40"/>
      <c r="BN338" s="40"/>
      <c r="BO338" s="40"/>
      <c r="BP338" s="40"/>
      <c r="BQ338" s="40"/>
      <c r="BR338" s="40"/>
      <c r="BS338" s="40"/>
      <c r="BT338" s="40"/>
      <c r="BU338" s="40"/>
      <c r="BV338" s="40"/>
      <c r="BW338" s="40"/>
      <c r="BX338" s="40"/>
      <c r="BY338" s="40"/>
      <c r="BZ338" s="40"/>
      <c r="CA338" s="23" t="str">
        <f t="shared" si="82"/>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 t="shared" si="83"/>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 t="shared" si="70"/>
        <v/>
      </c>
      <c r="AT339" s="17" t="str">
        <f t="shared" si="71"/>
        <v/>
      </c>
      <c r="AU339" s="16" t="str">
        <f t="shared" si="72"/>
        <v/>
      </c>
      <c r="AV339" s="17" t="str">
        <f t="shared" si="73"/>
        <v/>
      </c>
      <c r="AW339" s="17" t="str">
        <f t="shared" si="74"/>
        <v/>
      </c>
      <c r="AX339" s="16" t="str">
        <f t="shared" si="75"/>
        <v/>
      </c>
      <c r="AY339" s="16" t="str">
        <f>IF(B339="","",COUNTIFS($B$5:B339,B339,$AT$5:AT339,AT339))</f>
        <v/>
      </c>
      <c r="AZ339" s="16" t="str">
        <f>IF(B339="","",COUNTIFS($B$5:B339,B339,$AV$5:AV339,AV339))</f>
        <v/>
      </c>
      <c r="BA339" s="16" t="str">
        <f t="shared" si="76"/>
        <v/>
      </c>
      <c r="BB339" s="16" t="str">
        <f t="shared" si="77"/>
        <v/>
      </c>
      <c r="BC339" s="16">
        <f t="shared" si="78"/>
        <v>0</v>
      </c>
      <c r="BD339" s="23" t="str">
        <f t="shared" si="79"/>
        <v/>
      </c>
      <c r="BE339" s="15" t="str">
        <f>IF($F339="","","REV"&amp;COUNTIF($F$5:F339,$F339))</f>
        <v/>
      </c>
      <c r="BF339" s="25"/>
      <c r="BG339" s="25"/>
      <c r="BH339" s="23" t="str">
        <f t="shared" si="80"/>
        <v/>
      </c>
      <c r="BI339" s="23" t="str">
        <f t="shared" si="81"/>
        <v/>
      </c>
      <c r="BJ339" s="40"/>
      <c r="BK339" s="40"/>
      <c r="BL339" s="40"/>
      <c r="BM339" s="40"/>
      <c r="BN339" s="40"/>
      <c r="BO339" s="40"/>
      <c r="BP339" s="40"/>
      <c r="BQ339" s="40"/>
      <c r="BR339" s="40"/>
      <c r="BS339" s="40"/>
      <c r="BT339" s="40"/>
      <c r="BU339" s="40"/>
      <c r="BV339" s="40"/>
      <c r="BW339" s="40"/>
      <c r="BX339" s="40"/>
      <c r="BY339" s="40"/>
      <c r="BZ339" s="40"/>
      <c r="CA339" s="23" t="str">
        <f t="shared" si="82"/>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 t="shared" si="83"/>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 t="shared" si="70"/>
        <v/>
      </c>
      <c r="AT340" s="17" t="str">
        <f t="shared" si="71"/>
        <v/>
      </c>
      <c r="AU340" s="16" t="str">
        <f t="shared" si="72"/>
        <v/>
      </c>
      <c r="AV340" s="17" t="str">
        <f t="shared" si="73"/>
        <v/>
      </c>
      <c r="AW340" s="17" t="str">
        <f t="shared" si="74"/>
        <v/>
      </c>
      <c r="AX340" s="16" t="str">
        <f t="shared" si="75"/>
        <v/>
      </c>
      <c r="AY340" s="16" t="str">
        <f>IF(B340="","",COUNTIFS($B$5:B340,B340,$AT$5:AT340,AT340))</f>
        <v/>
      </c>
      <c r="AZ340" s="16" t="str">
        <f>IF(B340="","",COUNTIFS($B$5:B340,B340,$AV$5:AV340,AV340))</f>
        <v/>
      </c>
      <c r="BA340" s="16" t="str">
        <f t="shared" si="76"/>
        <v/>
      </c>
      <c r="BB340" s="16" t="str">
        <f t="shared" si="77"/>
        <v/>
      </c>
      <c r="BC340" s="16">
        <f t="shared" si="78"/>
        <v>0</v>
      </c>
      <c r="BD340" s="23" t="str">
        <f t="shared" si="79"/>
        <v/>
      </c>
      <c r="BE340" s="15" t="str">
        <f>IF($F340="","","REV"&amp;COUNTIF($F$5:F340,$F340))</f>
        <v/>
      </c>
      <c r="BF340" s="25"/>
      <c r="BG340" s="25"/>
      <c r="BH340" s="23" t="str">
        <f t="shared" si="80"/>
        <v/>
      </c>
      <c r="BI340" s="23" t="str">
        <f t="shared" si="81"/>
        <v/>
      </c>
      <c r="BJ340" s="40"/>
      <c r="BK340" s="40"/>
      <c r="BL340" s="40"/>
      <c r="BM340" s="40"/>
      <c r="BN340" s="40"/>
      <c r="BO340" s="40"/>
      <c r="BP340" s="40"/>
      <c r="BQ340" s="40"/>
      <c r="BR340" s="40"/>
      <c r="BS340" s="40"/>
      <c r="BT340" s="40"/>
      <c r="BU340" s="40"/>
      <c r="BV340" s="40"/>
      <c r="BW340" s="40"/>
      <c r="BX340" s="40"/>
      <c r="BY340" s="40"/>
      <c r="BZ340" s="40"/>
      <c r="CA340" s="23" t="str">
        <f t="shared" si="82"/>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 t="shared" si="83"/>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 t="shared" si="70"/>
        <v/>
      </c>
      <c r="AT341" s="17" t="str">
        <f t="shared" si="71"/>
        <v/>
      </c>
      <c r="AU341" s="16" t="str">
        <f t="shared" si="72"/>
        <v/>
      </c>
      <c r="AV341" s="17" t="str">
        <f t="shared" si="73"/>
        <v/>
      </c>
      <c r="AW341" s="17" t="str">
        <f t="shared" si="74"/>
        <v/>
      </c>
      <c r="AX341" s="16" t="str">
        <f t="shared" si="75"/>
        <v/>
      </c>
      <c r="AY341" s="16" t="str">
        <f>IF(B341="","",COUNTIFS($B$5:B341,B341,$AT$5:AT341,AT341))</f>
        <v/>
      </c>
      <c r="AZ341" s="16" t="str">
        <f>IF(B341="","",COUNTIFS($B$5:B341,B341,$AV$5:AV341,AV341))</f>
        <v/>
      </c>
      <c r="BA341" s="16" t="str">
        <f t="shared" si="76"/>
        <v/>
      </c>
      <c r="BB341" s="16" t="str">
        <f t="shared" si="77"/>
        <v/>
      </c>
      <c r="BC341" s="16">
        <f t="shared" si="78"/>
        <v>0</v>
      </c>
      <c r="BD341" s="23" t="str">
        <f t="shared" si="79"/>
        <v/>
      </c>
      <c r="BE341" s="15" t="str">
        <f>IF($F341="","","REV"&amp;COUNTIF($F$5:F341,$F341))</f>
        <v/>
      </c>
      <c r="BF341" s="25"/>
      <c r="BG341" s="25"/>
      <c r="BH341" s="23" t="str">
        <f t="shared" si="80"/>
        <v/>
      </c>
      <c r="BI341" s="23" t="str">
        <f t="shared" si="81"/>
        <v/>
      </c>
      <c r="BJ341" s="40"/>
      <c r="BK341" s="40"/>
      <c r="BL341" s="40"/>
      <c r="BM341" s="40"/>
      <c r="BN341" s="40"/>
      <c r="BO341" s="40"/>
      <c r="BP341" s="40"/>
      <c r="BQ341" s="40"/>
      <c r="BR341" s="40"/>
      <c r="BS341" s="40"/>
      <c r="BT341" s="40"/>
      <c r="BU341" s="40"/>
      <c r="BV341" s="40"/>
      <c r="BW341" s="40"/>
      <c r="BX341" s="40"/>
      <c r="BY341" s="40"/>
      <c r="BZ341" s="40"/>
      <c r="CA341" s="23" t="str">
        <f t="shared" si="82"/>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 t="shared" si="83"/>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 t="shared" si="70"/>
        <v/>
      </c>
      <c r="AT342" s="17" t="str">
        <f t="shared" si="71"/>
        <v/>
      </c>
      <c r="AU342" s="16" t="str">
        <f t="shared" si="72"/>
        <v/>
      </c>
      <c r="AV342" s="17" t="str">
        <f t="shared" si="73"/>
        <v/>
      </c>
      <c r="AW342" s="17" t="str">
        <f t="shared" si="74"/>
        <v/>
      </c>
      <c r="AX342" s="16" t="str">
        <f t="shared" si="75"/>
        <v/>
      </c>
      <c r="AY342" s="16" t="str">
        <f>IF(B342="","",COUNTIFS($B$5:B342,B342,$AT$5:AT342,AT342))</f>
        <v/>
      </c>
      <c r="AZ342" s="16" t="str">
        <f>IF(B342="","",COUNTIFS($B$5:B342,B342,$AV$5:AV342,AV342))</f>
        <v/>
      </c>
      <c r="BA342" s="16" t="str">
        <f t="shared" si="76"/>
        <v/>
      </c>
      <c r="BB342" s="16" t="str">
        <f t="shared" si="77"/>
        <v/>
      </c>
      <c r="BC342" s="16">
        <f t="shared" si="78"/>
        <v>0</v>
      </c>
      <c r="BD342" s="23" t="str">
        <f t="shared" si="79"/>
        <v/>
      </c>
      <c r="BE342" s="15" t="str">
        <f>IF($F342="","","REV"&amp;COUNTIF($F$5:F342,$F342))</f>
        <v/>
      </c>
      <c r="BF342" s="25"/>
      <c r="BG342" s="25"/>
      <c r="BH342" s="23" t="str">
        <f t="shared" si="80"/>
        <v/>
      </c>
      <c r="BI342" s="23" t="str">
        <f t="shared" si="81"/>
        <v/>
      </c>
      <c r="BJ342" s="40"/>
      <c r="BK342" s="40"/>
      <c r="BL342" s="40"/>
      <c r="BM342" s="40"/>
      <c r="BN342" s="40"/>
      <c r="BO342" s="40"/>
      <c r="BP342" s="40"/>
      <c r="BQ342" s="40"/>
      <c r="BR342" s="40"/>
      <c r="BS342" s="40"/>
      <c r="BT342" s="40"/>
      <c r="BU342" s="40"/>
      <c r="BV342" s="40"/>
      <c r="BW342" s="40"/>
      <c r="BX342" s="40"/>
      <c r="BY342" s="40"/>
      <c r="BZ342" s="40"/>
      <c r="CA342" s="23" t="str">
        <f t="shared" si="82"/>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 t="shared" si="83"/>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 t="shared" si="70"/>
        <v/>
      </c>
      <c r="AT343" s="17" t="str">
        <f t="shared" si="71"/>
        <v/>
      </c>
      <c r="AU343" s="16" t="str">
        <f t="shared" si="72"/>
        <v/>
      </c>
      <c r="AV343" s="17" t="str">
        <f t="shared" si="73"/>
        <v/>
      </c>
      <c r="AW343" s="17" t="str">
        <f t="shared" si="74"/>
        <v/>
      </c>
      <c r="AX343" s="16" t="str">
        <f t="shared" si="75"/>
        <v/>
      </c>
      <c r="AY343" s="16" t="str">
        <f>IF(B343="","",COUNTIFS($B$5:B343,B343,$AT$5:AT343,AT343))</f>
        <v/>
      </c>
      <c r="AZ343" s="16" t="str">
        <f>IF(B343="","",COUNTIFS($B$5:B343,B343,$AV$5:AV343,AV343))</f>
        <v/>
      </c>
      <c r="BA343" s="16" t="str">
        <f t="shared" si="76"/>
        <v/>
      </c>
      <c r="BB343" s="16" t="str">
        <f t="shared" si="77"/>
        <v/>
      </c>
      <c r="BC343" s="16">
        <f t="shared" si="78"/>
        <v>0</v>
      </c>
      <c r="BD343" s="23" t="str">
        <f t="shared" si="79"/>
        <v/>
      </c>
      <c r="BE343" s="15" t="str">
        <f>IF($F343="","","REV"&amp;COUNTIF($F$5:F343,$F343))</f>
        <v/>
      </c>
      <c r="BF343" s="25"/>
      <c r="BG343" s="25"/>
      <c r="BH343" s="23" t="str">
        <f t="shared" si="80"/>
        <v/>
      </c>
      <c r="BI343" s="23" t="str">
        <f t="shared" si="81"/>
        <v/>
      </c>
      <c r="BJ343" s="40"/>
      <c r="BK343" s="40"/>
      <c r="BL343" s="40"/>
      <c r="BM343" s="40"/>
      <c r="BN343" s="40"/>
      <c r="BO343" s="40"/>
      <c r="BP343" s="40"/>
      <c r="BQ343" s="40"/>
      <c r="BR343" s="40"/>
      <c r="BS343" s="40"/>
      <c r="BT343" s="40"/>
      <c r="BU343" s="40"/>
      <c r="BV343" s="40"/>
      <c r="BW343" s="40"/>
      <c r="BX343" s="40"/>
      <c r="BY343" s="40"/>
      <c r="BZ343" s="40"/>
      <c r="CA343" s="23" t="str">
        <f t="shared" si="82"/>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 t="shared" si="83"/>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 t="shared" si="70"/>
        <v/>
      </c>
      <c r="AT344" s="17" t="str">
        <f t="shared" si="71"/>
        <v/>
      </c>
      <c r="AU344" s="16" t="str">
        <f t="shared" si="72"/>
        <v/>
      </c>
      <c r="AV344" s="17" t="str">
        <f t="shared" si="73"/>
        <v/>
      </c>
      <c r="AW344" s="17" t="str">
        <f t="shared" si="74"/>
        <v/>
      </c>
      <c r="AX344" s="16" t="str">
        <f t="shared" si="75"/>
        <v/>
      </c>
      <c r="AY344" s="16" t="str">
        <f>IF(B344="","",COUNTIFS($B$5:B344,B344,$AT$5:AT344,AT344))</f>
        <v/>
      </c>
      <c r="AZ344" s="16" t="str">
        <f>IF(B344="","",COUNTIFS($B$5:B344,B344,$AV$5:AV344,AV344))</f>
        <v/>
      </c>
      <c r="BA344" s="16" t="str">
        <f t="shared" si="76"/>
        <v/>
      </c>
      <c r="BB344" s="16" t="str">
        <f t="shared" si="77"/>
        <v/>
      </c>
      <c r="BC344" s="16">
        <f t="shared" si="78"/>
        <v>0</v>
      </c>
      <c r="BD344" s="23" t="str">
        <f t="shared" si="79"/>
        <v/>
      </c>
      <c r="BE344" s="15" t="str">
        <f>IF($F344="","","REV"&amp;COUNTIF($F$5:F344,$F344))</f>
        <v/>
      </c>
      <c r="BF344" s="25"/>
      <c r="BG344" s="25"/>
      <c r="BH344" s="23" t="str">
        <f t="shared" si="80"/>
        <v/>
      </c>
      <c r="BI344" s="23" t="str">
        <f t="shared" si="81"/>
        <v/>
      </c>
      <c r="BJ344" s="40"/>
      <c r="BK344" s="40"/>
      <c r="BL344" s="40"/>
      <c r="BM344" s="40"/>
      <c r="BN344" s="40"/>
      <c r="BO344" s="40"/>
      <c r="BP344" s="40"/>
      <c r="BQ344" s="40"/>
      <c r="BR344" s="40"/>
      <c r="BS344" s="40"/>
      <c r="BT344" s="40"/>
      <c r="BU344" s="40"/>
      <c r="BV344" s="40"/>
      <c r="BW344" s="40"/>
      <c r="BX344" s="40"/>
      <c r="BY344" s="40"/>
      <c r="BZ344" s="40"/>
      <c r="CA344" s="23" t="str">
        <f t="shared" si="82"/>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 t="shared" si="83"/>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 t="shared" si="70"/>
        <v/>
      </c>
      <c r="AT345" s="17" t="str">
        <f t="shared" si="71"/>
        <v/>
      </c>
      <c r="AU345" s="16" t="str">
        <f t="shared" si="72"/>
        <v/>
      </c>
      <c r="AV345" s="17" t="str">
        <f t="shared" si="73"/>
        <v/>
      </c>
      <c r="AW345" s="17" t="str">
        <f t="shared" si="74"/>
        <v/>
      </c>
      <c r="AX345" s="16" t="str">
        <f t="shared" si="75"/>
        <v/>
      </c>
      <c r="AY345" s="16" t="str">
        <f>IF(B345="","",COUNTIFS($B$5:B345,B345,$AT$5:AT345,AT345))</f>
        <v/>
      </c>
      <c r="AZ345" s="16" t="str">
        <f>IF(B345="","",COUNTIFS($B$5:B345,B345,$AV$5:AV345,AV345))</f>
        <v/>
      </c>
      <c r="BA345" s="16" t="str">
        <f t="shared" si="76"/>
        <v/>
      </c>
      <c r="BB345" s="16" t="str">
        <f t="shared" si="77"/>
        <v/>
      </c>
      <c r="BC345" s="16">
        <f t="shared" si="78"/>
        <v>0</v>
      </c>
      <c r="BD345" s="23" t="str">
        <f t="shared" si="79"/>
        <v/>
      </c>
      <c r="BE345" s="15" t="str">
        <f>IF($F345="","","REV"&amp;COUNTIF($F$5:F345,$F345))</f>
        <v/>
      </c>
      <c r="BF345" s="25"/>
      <c r="BG345" s="25"/>
      <c r="BH345" s="23" t="str">
        <f t="shared" si="80"/>
        <v/>
      </c>
      <c r="BI345" s="23" t="str">
        <f t="shared" si="81"/>
        <v/>
      </c>
      <c r="BJ345" s="40"/>
      <c r="BK345" s="40"/>
      <c r="BL345" s="40"/>
      <c r="BM345" s="40"/>
      <c r="BN345" s="40"/>
      <c r="BO345" s="40"/>
      <c r="BP345" s="40"/>
      <c r="BQ345" s="40"/>
      <c r="BR345" s="40"/>
      <c r="BS345" s="40"/>
      <c r="BT345" s="40"/>
      <c r="BU345" s="40"/>
      <c r="BV345" s="40"/>
      <c r="BW345" s="40"/>
      <c r="BX345" s="40"/>
      <c r="BY345" s="40"/>
      <c r="BZ345" s="40"/>
      <c r="CA345" s="23" t="str">
        <f t="shared" si="82"/>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 t="shared" si="83"/>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 t="shared" si="70"/>
        <v/>
      </c>
      <c r="AT346" s="17" t="str">
        <f t="shared" si="71"/>
        <v/>
      </c>
      <c r="AU346" s="16" t="str">
        <f t="shared" si="72"/>
        <v/>
      </c>
      <c r="AV346" s="17" t="str">
        <f t="shared" si="73"/>
        <v/>
      </c>
      <c r="AW346" s="17" t="str">
        <f t="shared" si="74"/>
        <v/>
      </c>
      <c r="AX346" s="16" t="str">
        <f t="shared" si="75"/>
        <v/>
      </c>
      <c r="AY346" s="16" t="str">
        <f>IF(B346="","",COUNTIFS($B$5:B346,B346,$AT$5:AT346,AT346))</f>
        <v/>
      </c>
      <c r="AZ346" s="16" t="str">
        <f>IF(B346="","",COUNTIFS($B$5:B346,B346,$AV$5:AV346,AV346))</f>
        <v/>
      </c>
      <c r="BA346" s="16" t="str">
        <f t="shared" si="76"/>
        <v/>
      </c>
      <c r="BB346" s="16" t="str">
        <f t="shared" si="77"/>
        <v/>
      </c>
      <c r="BC346" s="16">
        <f t="shared" si="78"/>
        <v>0</v>
      </c>
      <c r="BD346" s="23" t="str">
        <f t="shared" si="79"/>
        <v/>
      </c>
      <c r="BE346" s="15" t="str">
        <f>IF($F346="","","REV"&amp;COUNTIF($F$5:F346,$F346))</f>
        <v/>
      </c>
      <c r="BF346" s="25"/>
      <c r="BG346" s="25"/>
      <c r="BH346" s="23" t="str">
        <f t="shared" si="80"/>
        <v/>
      </c>
      <c r="BI346" s="23" t="str">
        <f t="shared" si="81"/>
        <v/>
      </c>
      <c r="BJ346" s="40"/>
      <c r="BK346" s="40"/>
      <c r="BL346" s="40"/>
      <c r="BM346" s="40"/>
      <c r="BN346" s="40"/>
      <c r="BO346" s="40"/>
      <c r="BP346" s="40"/>
      <c r="BQ346" s="40"/>
      <c r="BR346" s="40"/>
      <c r="BS346" s="40"/>
      <c r="BT346" s="40"/>
      <c r="BU346" s="40"/>
      <c r="BV346" s="40"/>
      <c r="BW346" s="40"/>
      <c r="BX346" s="40"/>
      <c r="BY346" s="40"/>
      <c r="BZ346" s="40"/>
      <c r="CA346" s="23" t="str">
        <f t="shared" si="82"/>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 t="shared" si="83"/>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 t="shared" si="70"/>
        <v/>
      </c>
      <c r="AT347" s="17" t="str">
        <f t="shared" si="71"/>
        <v/>
      </c>
      <c r="AU347" s="16" t="str">
        <f t="shared" si="72"/>
        <v/>
      </c>
      <c r="AV347" s="17" t="str">
        <f t="shared" si="73"/>
        <v/>
      </c>
      <c r="AW347" s="17" t="str">
        <f t="shared" si="74"/>
        <v/>
      </c>
      <c r="AX347" s="16" t="str">
        <f t="shared" si="75"/>
        <v/>
      </c>
      <c r="AY347" s="16" t="str">
        <f>IF(B347="","",COUNTIFS($B$5:B347,B347,$AT$5:AT347,AT347))</f>
        <v/>
      </c>
      <c r="AZ347" s="16" t="str">
        <f>IF(B347="","",COUNTIFS($B$5:B347,B347,$AV$5:AV347,AV347))</f>
        <v/>
      </c>
      <c r="BA347" s="16" t="str">
        <f t="shared" si="76"/>
        <v/>
      </c>
      <c r="BB347" s="16" t="str">
        <f t="shared" si="77"/>
        <v/>
      </c>
      <c r="BC347" s="16">
        <f t="shared" si="78"/>
        <v>0</v>
      </c>
      <c r="BD347" s="23" t="str">
        <f t="shared" si="79"/>
        <v/>
      </c>
      <c r="BE347" s="15" t="str">
        <f>IF($F347="","","REV"&amp;COUNTIF($F$5:F347,$F347))</f>
        <v/>
      </c>
      <c r="BF347" s="25"/>
      <c r="BG347" s="25"/>
      <c r="BH347" s="23" t="str">
        <f t="shared" si="80"/>
        <v/>
      </c>
      <c r="BI347" s="23" t="str">
        <f t="shared" si="81"/>
        <v/>
      </c>
      <c r="BJ347" s="40"/>
      <c r="BK347" s="40"/>
      <c r="BL347" s="40"/>
      <c r="BM347" s="40"/>
      <c r="BN347" s="40"/>
      <c r="BO347" s="40"/>
      <c r="BP347" s="40"/>
      <c r="BQ347" s="40"/>
      <c r="BR347" s="40"/>
      <c r="BS347" s="40"/>
      <c r="BT347" s="40"/>
      <c r="BU347" s="40"/>
      <c r="BV347" s="40"/>
      <c r="BW347" s="40"/>
      <c r="BX347" s="40"/>
      <c r="BY347" s="40"/>
      <c r="BZ347" s="40"/>
      <c r="CA347" s="23" t="str">
        <f t="shared" si="82"/>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 t="shared" si="83"/>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 t="shared" si="70"/>
        <v/>
      </c>
      <c r="AT348" s="17" t="str">
        <f t="shared" si="71"/>
        <v/>
      </c>
      <c r="AU348" s="16" t="str">
        <f t="shared" si="72"/>
        <v/>
      </c>
      <c r="AV348" s="17" t="str">
        <f t="shared" si="73"/>
        <v/>
      </c>
      <c r="AW348" s="17" t="str">
        <f t="shared" si="74"/>
        <v/>
      </c>
      <c r="AX348" s="16" t="str">
        <f t="shared" si="75"/>
        <v/>
      </c>
      <c r="AY348" s="16" t="str">
        <f>IF(B348="","",COUNTIFS($B$5:B348,B348,$AT$5:AT348,AT348))</f>
        <v/>
      </c>
      <c r="AZ348" s="16" t="str">
        <f>IF(B348="","",COUNTIFS($B$5:B348,B348,$AV$5:AV348,AV348))</f>
        <v/>
      </c>
      <c r="BA348" s="16" t="str">
        <f t="shared" si="76"/>
        <v/>
      </c>
      <c r="BB348" s="16" t="str">
        <f t="shared" si="77"/>
        <v/>
      </c>
      <c r="BC348" s="16">
        <f t="shared" si="78"/>
        <v>0</v>
      </c>
      <c r="BD348" s="23" t="str">
        <f t="shared" si="79"/>
        <v/>
      </c>
      <c r="BE348" s="15" t="str">
        <f>IF($F348="","","REV"&amp;COUNTIF($F$5:F348,$F348))</f>
        <v/>
      </c>
      <c r="BF348" s="25"/>
      <c r="BG348" s="25"/>
      <c r="BH348" s="23" t="str">
        <f t="shared" si="80"/>
        <v/>
      </c>
      <c r="BI348" s="23" t="str">
        <f t="shared" si="81"/>
        <v/>
      </c>
      <c r="BJ348" s="40"/>
      <c r="BK348" s="40"/>
      <c r="BL348" s="40"/>
      <c r="BM348" s="40"/>
      <c r="BN348" s="40"/>
      <c r="BO348" s="40"/>
      <c r="BP348" s="40"/>
      <c r="BQ348" s="40"/>
      <c r="BR348" s="40"/>
      <c r="BS348" s="40"/>
      <c r="BT348" s="40"/>
      <c r="BU348" s="40"/>
      <c r="BV348" s="40"/>
      <c r="BW348" s="40"/>
      <c r="BX348" s="40"/>
      <c r="BY348" s="40"/>
      <c r="BZ348" s="40"/>
      <c r="CA348" s="23" t="str">
        <f t="shared" si="82"/>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 t="shared" si="83"/>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 t="shared" si="70"/>
        <v/>
      </c>
      <c r="AT349" s="17" t="str">
        <f t="shared" si="71"/>
        <v/>
      </c>
      <c r="AU349" s="16" t="str">
        <f t="shared" si="72"/>
        <v/>
      </c>
      <c r="AV349" s="17" t="str">
        <f t="shared" si="73"/>
        <v/>
      </c>
      <c r="AW349" s="17" t="str">
        <f t="shared" si="74"/>
        <v/>
      </c>
      <c r="AX349" s="16" t="str">
        <f t="shared" si="75"/>
        <v/>
      </c>
      <c r="AY349" s="16" t="str">
        <f>IF(B349="","",COUNTIFS($B$5:B349,B349,$AT$5:AT349,AT349))</f>
        <v/>
      </c>
      <c r="AZ349" s="16" t="str">
        <f>IF(B349="","",COUNTIFS($B$5:B349,B349,$AV$5:AV349,AV349))</f>
        <v/>
      </c>
      <c r="BA349" s="16" t="str">
        <f t="shared" si="76"/>
        <v/>
      </c>
      <c r="BB349" s="16" t="str">
        <f t="shared" si="77"/>
        <v/>
      </c>
      <c r="BC349" s="16">
        <f t="shared" si="78"/>
        <v>0</v>
      </c>
      <c r="BD349" s="23" t="str">
        <f t="shared" si="79"/>
        <v/>
      </c>
      <c r="BE349" s="15" t="str">
        <f>IF($F349="","","REV"&amp;COUNTIF($F$5:F349,$F349))</f>
        <v/>
      </c>
      <c r="BF349" s="25"/>
      <c r="BG349" s="25"/>
      <c r="BH349" s="23" t="str">
        <f t="shared" si="80"/>
        <v/>
      </c>
      <c r="BI349" s="23" t="str">
        <f t="shared" si="81"/>
        <v/>
      </c>
      <c r="BJ349" s="40"/>
      <c r="BK349" s="40"/>
      <c r="BL349" s="40"/>
      <c r="BM349" s="40"/>
      <c r="BN349" s="40"/>
      <c r="BO349" s="40"/>
      <c r="BP349" s="40"/>
      <c r="BQ349" s="40"/>
      <c r="BR349" s="40"/>
      <c r="BS349" s="40"/>
      <c r="BT349" s="40"/>
      <c r="BU349" s="40"/>
      <c r="BV349" s="40"/>
      <c r="BW349" s="40"/>
      <c r="BX349" s="40"/>
      <c r="BY349" s="40"/>
      <c r="BZ349" s="40"/>
      <c r="CA349" s="23" t="str">
        <f t="shared" si="82"/>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 t="shared" si="83"/>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 t="shared" si="70"/>
        <v/>
      </c>
      <c r="AT350" s="17" t="str">
        <f t="shared" si="71"/>
        <v/>
      </c>
      <c r="AU350" s="16" t="str">
        <f t="shared" si="72"/>
        <v/>
      </c>
      <c r="AV350" s="17" t="str">
        <f t="shared" si="73"/>
        <v/>
      </c>
      <c r="AW350" s="17" t="str">
        <f t="shared" si="74"/>
        <v/>
      </c>
      <c r="AX350" s="16" t="str">
        <f t="shared" si="75"/>
        <v/>
      </c>
      <c r="AY350" s="16" t="str">
        <f>IF(B350="","",COUNTIFS($B$5:B350,B350,$AT$5:AT350,AT350))</f>
        <v/>
      </c>
      <c r="AZ350" s="16" t="str">
        <f>IF(B350="","",COUNTIFS($B$5:B350,B350,$AV$5:AV350,AV350))</f>
        <v/>
      </c>
      <c r="BA350" s="16" t="str">
        <f t="shared" si="76"/>
        <v/>
      </c>
      <c r="BB350" s="16" t="str">
        <f t="shared" si="77"/>
        <v/>
      </c>
      <c r="BC350" s="16">
        <f t="shared" si="78"/>
        <v>0</v>
      </c>
      <c r="BD350" s="23" t="str">
        <f t="shared" si="79"/>
        <v/>
      </c>
      <c r="BE350" s="15" t="str">
        <f>IF($F350="","","REV"&amp;COUNTIF($F$5:F350,$F350))</f>
        <v/>
      </c>
      <c r="BF350" s="25"/>
      <c r="BG350" s="25"/>
      <c r="BH350" s="23" t="str">
        <f t="shared" si="80"/>
        <v/>
      </c>
      <c r="BI350" s="23" t="str">
        <f t="shared" si="81"/>
        <v/>
      </c>
      <c r="BJ350" s="40"/>
      <c r="BK350" s="40"/>
      <c r="BL350" s="40"/>
      <c r="BM350" s="40"/>
      <c r="BN350" s="40"/>
      <c r="BO350" s="40"/>
      <c r="BP350" s="40"/>
      <c r="BQ350" s="40"/>
      <c r="BR350" s="40"/>
      <c r="BS350" s="40"/>
      <c r="BT350" s="40"/>
      <c r="BU350" s="40"/>
      <c r="BV350" s="40"/>
      <c r="BW350" s="40"/>
      <c r="BX350" s="40"/>
      <c r="BY350" s="40"/>
      <c r="BZ350" s="40"/>
      <c r="CA350" s="23" t="str">
        <f t="shared" si="82"/>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 t="shared" si="83"/>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 t="shared" si="70"/>
        <v/>
      </c>
      <c r="AT351" s="17" t="str">
        <f t="shared" si="71"/>
        <v/>
      </c>
      <c r="AU351" s="16" t="str">
        <f t="shared" si="72"/>
        <v/>
      </c>
      <c r="AV351" s="17" t="str">
        <f t="shared" si="73"/>
        <v/>
      </c>
      <c r="AW351" s="17" t="str">
        <f t="shared" si="74"/>
        <v/>
      </c>
      <c r="AX351" s="16" t="str">
        <f t="shared" si="75"/>
        <v/>
      </c>
      <c r="AY351" s="16" t="str">
        <f>IF(B351="","",COUNTIFS($B$5:B351,B351,$AT$5:AT351,AT351))</f>
        <v/>
      </c>
      <c r="AZ351" s="16" t="str">
        <f>IF(B351="","",COUNTIFS($B$5:B351,B351,$AV$5:AV351,AV351))</f>
        <v/>
      </c>
      <c r="BA351" s="16" t="str">
        <f t="shared" si="76"/>
        <v/>
      </c>
      <c r="BB351" s="16" t="str">
        <f t="shared" si="77"/>
        <v/>
      </c>
      <c r="BC351" s="16">
        <f t="shared" si="78"/>
        <v>0</v>
      </c>
      <c r="BD351" s="23" t="str">
        <f t="shared" si="79"/>
        <v/>
      </c>
      <c r="BE351" s="15" t="str">
        <f>IF($F351="","","REV"&amp;COUNTIF($F$5:F351,$F351))</f>
        <v/>
      </c>
      <c r="BF351" s="25"/>
      <c r="BG351" s="25"/>
      <c r="BH351" s="23" t="str">
        <f t="shared" si="80"/>
        <v/>
      </c>
      <c r="BI351" s="23" t="str">
        <f t="shared" si="81"/>
        <v/>
      </c>
      <c r="BJ351" s="40"/>
      <c r="BK351" s="40"/>
      <c r="BL351" s="40"/>
      <c r="BM351" s="40"/>
      <c r="BN351" s="40"/>
      <c r="BO351" s="40"/>
      <c r="BP351" s="40"/>
      <c r="BQ351" s="40"/>
      <c r="BR351" s="40"/>
      <c r="BS351" s="40"/>
      <c r="BT351" s="40"/>
      <c r="BU351" s="40"/>
      <c r="BV351" s="40"/>
      <c r="BW351" s="40"/>
      <c r="BX351" s="40"/>
      <c r="BY351" s="40"/>
      <c r="BZ351" s="40"/>
      <c r="CA351" s="23" t="str">
        <f t="shared" si="82"/>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 t="shared" si="83"/>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 t="shared" si="70"/>
        <v/>
      </c>
      <c r="AT352" s="17" t="str">
        <f t="shared" si="71"/>
        <v/>
      </c>
      <c r="AU352" s="16" t="str">
        <f t="shared" si="72"/>
        <v/>
      </c>
      <c r="AV352" s="17" t="str">
        <f t="shared" si="73"/>
        <v/>
      </c>
      <c r="AW352" s="17" t="str">
        <f t="shared" si="74"/>
        <v/>
      </c>
      <c r="AX352" s="16" t="str">
        <f t="shared" si="75"/>
        <v/>
      </c>
      <c r="AY352" s="16" t="str">
        <f>IF(B352="","",COUNTIFS($B$5:B352,B352,$AT$5:AT352,AT352))</f>
        <v/>
      </c>
      <c r="AZ352" s="16" t="str">
        <f>IF(B352="","",COUNTIFS($B$5:B352,B352,$AV$5:AV352,AV352))</f>
        <v/>
      </c>
      <c r="BA352" s="16" t="str">
        <f t="shared" si="76"/>
        <v/>
      </c>
      <c r="BB352" s="16" t="str">
        <f t="shared" si="77"/>
        <v/>
      </c>
      <c r="BC352" s="16">
        <f t="shared" si="78"/>
        <v>0</v>
      </c>
      <c r="BD352" s="23" t="str">
        <f t="shared" si="79"/>
        <v/>
      </c>
      <c r="BE352" s="15" t="str">
        <f>IF($F352="","","REV"&amp;COUNTIF($F$5:F352,$F352))</f>
        <v/>
      </c>
      <c r="BF352" s="25"/>
      <c r="BG352" s="25"/>
      <c r="BH352" s="23" t="str">
        <f t="shared" si="80"/>
        <v/>
      </c>
      <c r="BI352" s="23" t="str">
        <f t="shared" si="81"/>
        <v/>
      </c>
      <c r="BJ352" s="40"/>
      <c r="BK352" s="40"/>
      <c r="BL352" s="40"/>
      <c r="BM352" s="40"/>
      <c r="BN352" s="40"/>
      <c r="BO352" s="40"/>
      <c r="BP352" s="40"/>
      <c r="BQ352" s="40"/>
      <c r="BR352" s="40"/>
      <c r="BS352" s="40"/>
      <c r="BT352" s="40"/>
      <c r="BU352" s="40"/>
      <c r="BV352" s="40"/>
      <c r="BW352" s="40"/>
      <c r="BX352" s="40"/>
      <c r="BY352" s="40"/>
      <c r="BZ352" s="40"/>
      <c r="CA352" s="23" t="str">
        <f t="shared" si="82"/>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 t="shared" si="83"/>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 t="shared" si="70"/>
        <v/>
      </c>
      <c r="AT353" s="17" t="str">
        <f t="shared" si="71"/>
        <v/>
      </c>
      <c r="AU353" s="16" t="str">
        <f t="shared" si="72"/>
        <v/>
      </c>
      <c r="AV353" s="17" t="str">
        <f t="shared" si="73"/>
        <v/>
      </c>
      <c r="AW353" s="17" t="str">
        <f t="shared" si="74"/>
        <v/>
      </c>
      <c r="AX353" s="16" t="str">
        <f t="shared" si="75"/>
        <v/>
      </c>
      <c r="AY353" s="16" t="str">
        <f>IF(B353="","",COUNTIFS($B$5:B353,B353,$AT$5:AT353,AT353))</f>
        <v/>
      </c>
      <c r="AZ353" s="16" t="str">
        <f>IF(B353="","",COUNTIFS($B$5:B353,B353,$AV$5:AV353,AV353))</f>
        <v/>
      </c>
      <c r="BA353" s="16" t="str">
        <f t="shared" si="76"/>
        <v/>
      </c>
      <c r="BB353" s="16" t="str">
        <f t="shared" si="77"/>
        <v/>
      </c>
      <c r="BC353" s="16">
        <f t="shared" si="78"/>
        <v>0</v>
      </c>
      <c r="BD353" s="23" t="str">
        <f t="shared" si="79"/>
        <v/>
      </c>
      <c r="BE353" s="15" t="str">
        <f>IF($F353="","","REV"&amp;COUNTIF($F$5:F353,$F353))</f>
        <v/>
      </c>
      <c r="BF353" s="25"/>
      <c r="BG353" s="25"/>
      <c r="BH353" s="23" t="str">
        <f t="shared" si="80"/>
        <v/>
      </c>
      <c r="BI353" s="23" t="str">
        <f t="shared" si="81"/>
        <v/>
      </c>
      <c r="BJ353" s="40"/>
      <c r="BK353" s="40"/>
      <c r="BL353" s="40"/>
      <c r="BM353" s="40"/>
      <c r="BN353" s="40"/>
      <c r="BO353" s="40"/>
      <c r="BP353" s="40"/>
      <c r="BQ353" s="40"/>
      <c r="BR353" s="40"/>
      <c r="BS353" s="40"/>
      <c r="BT353" s="40"/>
      <c r="BU353" s="40"/>
      <c r="BV353" s="40"/>
      <c r="BW353" s="40"/>
      <c r="BX353" s="40"/>
      <c r="BY353" s="40"/>
      <c r="BZ353" s="40"/>
      <c r="CA353" s="23" t="str">
        <f t="shared" si="82"/>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 t="shared" si="83"/>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 t="shared" si="70"/>
        <v/>
      </c>
      <c r="AT354" s="17" t="str">
        <f t="shared" si="71"/>
        <v/>
      </c>
      <c r="AU354" s="16" t="str">
        <f t="shared" si="72"/>
        <v/>
      </c>
      <c r="AV354" s="17" t="str">
        <f t="shared" si="73"/>
        <v/>
      </c>
      <c r="AW354" s="17" t="str">
        <f t="shared" si="74"/>
        <v/>
      </c>
      <c r="AX354" s="16" t="str">
        <f t="shared" si="75"/>
        <v/>
      </c>
      <c r="AY354" s="16" t="str">
        <f>IF(B354="","",COUNTIFS($B$5:B354,B354,$AT$5:AT354,AT354))</f>
        <v/>
      </c>
      <c r="AZ354" s="16" t="str">
        <f>IF(B354="","",COUNTIFS($B$5:B354,B354,$AV$5:AV354,AV354))</f>
        <v/>
      </c>
      <c r="BA354" s="16" t="str">
        <f t="shared" si="76"/>
        <v/>
      </c>
      <c r="BB354" s="16" t="str">
        <f t="shared" si="77"/>
        <v/>
      </c>
      <c r="BC354" s="16">
        <f t="shared" si="78"/>
        <v>0</v>
      </c>
      <c r="BD354" s="23" t="str">
        <f t="shared" si="79"/>
        <v/>
      </c>
      <c r="BE354" s="15" t="str">
        <f>IF($F354="","","REV"&amp;COUNTIF($F$5:F354,$F354))</f>
        <v/>
      </c>
      <c r="BF354" s="25"/>
      <c r="BG354" s="25"/>
      <c r="BH354" s="23" t="str">
        <f t="shared" si="80"/>
        <v/>
      </c>
      <c r="BI354" s="23" t="str">
        <f t="shared" si="81"/>
        <v/>
      </c>
      <c r="BJ354" s="40"/>
      <c r="BK354" s="40"/>
      <c r="BL354" s="40"/>
      <c r="BM354" s="40"/>
      <c r="BN354" s="40"/>
      <c r="BO354" s="40"/>
      <c r="BP354" s="40"/>
      <c r="BQ354" s="40"/>
      <c r="BR354" s="40"/>
      <c r="BS354" s="40"/>
      <c r="BT354" s="40"/>
      <c r="BU354" s="40"/>
      <c r="BV354" s="40"/>
      <c r="BW354" s="40"/>
      <c r="BX354" s="40"/>
      <c r="BY354" s="40"/>
      <c r="BZ354" s="40"/>
      <c r="CA354" s="23" t="str">
        <f t="shared" si="82"/>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 t="shared" si="83"/>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 t="shared" si="70"/>
        <v/>
      </c>
      <c r="AT355" s="17" t="str">
        <f t="shared" si="71"/>
        <v/>
      </c>
      <c r="AU355" s="16" t="str">
        <f t="shared" si="72"/>
        <v/>
      </c>
      <c r="AV355" s="17" t="str">
        <f t="shared" si="73"/>
        <v/>
      </c>
      <c r="AW355" s="17" t="str">
        <f t="shared" si="74"/>
        <v/>
      </c>
      <c r="AX355" s="16" t="str">
        <f t="shared" si="75"/>
        <v/>
      </c>
      <c r="AY355" s="16" t="str">
        <f>IF(B355="","",COUNTIFS($B$5:B355,B355,$AT$5:AT355,AT355))</f>
        <v/>
      </c>
      <c r="AZ355" s="16" t="str">
        <f>IF(B355="","",COUNTIFS($B$5:B355,B355,$AV$5:AV355,AV355))</f>
        <v/>
      </c>
      <c r="BA355" s="16" t="str">
        <f t="shared" si="76"/>
        <v/>
      </c>
      <c r="BB355" s="16" t="str">
        <f t="shared" si="77"/>
        <v/>
      </c>
      <c r="BC355" s="16">
        <f t="shared" si="78"/>
        <v>0</v>
      </c>
      <c r="BD355" s="23" t="str">
        <f t="shared" si="79"/>
        <v/>
      </c>
      <c r="BE355" s="15" t="str">
        <f>IF($F355="","","REV"&amp;COUNTIF($F$5:F355,$F355))</f>
        <v/>
      </c>
      <c r="BF355" s="25"/>
      <c r="BG355" s="25"/>
      <c r="BH355" s="23" t="str">
        <f t="shared" si="80"/>
        <v/>
      </c>
      <c r="BI355" s="23" t="str">
        <f t="shared" si="81"/>
        <v/>
      </c>
      <c r="BJ355" s="40"/>
      <c r="BK355" s="40"/>
      <c r="BL355" s="40"/>
      <c r="BM355" s="40"/>
      <c r="BN355" s="40"/>
      <c r="BO355" s="40"/>
      <c r="BP355" s="40"/>
      <c r="BQ355" s="40"/>
      <c r="BR355" s="40"/>
      <c r="BS355" s="40"/>
      <c r="BT355" s="40"/>
      <c r="BU355" s="40"/>
      <c r="BV355" s="40"/>
      <c r="BW355" s="40"/>
      <c r="BX355" s="40"/>
      <c r="BY355" s="40"/>
      <c r="BZ355" s="40"/>
      <c r="CA355" s="23" t="str">
        <f t="shared" si="82"/>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 t="shared" si="83"/>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 t="shared" si="70"/>
        <v/>
      </c>
      <c r="AT356" s="17" t="str">
        <f t="shared" si="71"/>
        <v/>
      </c>
      <c r="AU356" s="16" t="str">
        <f t="shared" si="72"/>
        <v/>
      </c>
      <c r="AV356" s="17" t="str">
        <f t="shared" si="73"/>
        <v/>
      </c>
      <c r="AW356" s="17" t="str">
        <f t="shared" si="74"/>
        <v/>
      </c>
      <c r="AX356" s="16" t="str">
        <f t="shared" si="75"/>
        <v/>
      </c>
      <c r="AY356" s="16" t="str">
        <f>IF(B356="","",COUNTIFS($B$5:B356,B356,$AT$5:AT356,AT356))</f>
        <v/>
      </c>
      <c r="AZ356" s="16" t="str">
        <f>IF(B356="","",COUNTIFS($B$5:B356,B356,$AV$5:AV356,AV356))</f>
        <v/>
      </c>
      <c r="BA356" s="16" t="str">
        <f t="shared" si="76"/>
        <v/>
      </c>
      <c r="BB356" s="16" t="str">
        <f t="shared" si="77"/>
        <v/>
      </c>
      <c r="BC356" s="16">
        <f t="shared" si="78"/>
        <v>0</v>
      </c>
      <c r="BD356" s="23" t="str">
        <f t="shared" si="79"/>
        <v/>
      </c>
      <c r="BE356" s="15" t="str">
        <f>IF($F356="","","REV"&amp;COUNTIF($F$5:F356,$F356))</f>
        <v/>
      </c>
      <c r="BF356" s="25"/>
      <c r="BG356" s="25"/>
      <c r="BH356" s="23" t="str">
        <f t="shared" si="80"/>
        <v/>
      </c>
      <c r="BI356" s="23" t="str">
        <f t="shared" si="81"/>
        <v/>
      </c>
      <c r="BJ356" s="40"/>
      <c r="BK356" s="40"/>
      <c r="BL356" s="40"/>
      <c r="BM356" s="40"/>
      <c r="BN356" s="40"/>
      <c r="BO356" s="40"/>
      <c r="BP356" s="40"/>
      <c r="BQ356" s="40"/>
      <c r="BR356" s="40"/>
      <c r="BS356" s="40"/>
      <c r="BT356" s="40"/>
      <c r="BU356" s="40"/>
      <c r="BV356" s="40"/>
      <c r="BW356" s="40"/>
      <c r="BX356" s="40"/>
      <c r="BY356" s="40"/>
      <c r="BZ356" s="40"/>
      <c r="CA356" s="23" t="str">
        <f t="shared" si="82"/>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 t="shared" si="83"/>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 t="shared" si="70"/>
        <v/>
      </c>
      <c r="AT357" s="17" t="str">
        <f t="shared" si="71"/>
        <v/>
      </c>
      <c r="AU357" s="16" t="str">
        <f t="shared" si="72"/>
        <v/>
      </c>
      <c r="AV357" s="17" t="str">
        <f t="shared" si="73"/>
        <v/>
      </c>
      <c r="AW357" s="17" t="str">
        <f t="shared" si="74"/>
        <v/>
      </c>
      <c r="AX357" s="16" t="str">
        <f t="shared" si="75"/>
        <v/>
      </c>
      <c r="AY357" s="16" t="str">
        <f>IF(B357="","",COUNTIFS($B$5:B357,B357,$AT$5:AT357,AT357))</f>
        <v/>
      </c>
      <c r="AZ357" s="16" t="str">
        <f>IF(B357="","",COUNTIFS($B$5:B357,B357,$AV$5:AV357,AV357))</f>
        <v/>
      </c>
      <c r="BA357" s="16" t="str">
        <f t="shared" si="76"/>
        <v/>
      </c>
      <c r="BB357" s="16" t="str">
        <f t="shared" si="77"/>
        <v/>
      </c>
      <c r="BC357" s="16">
        <f t="shared" si="78"/>
        <v>0</v>
      </c>
      <c r="BD357" s="23" t="str">
        <f t="shared" si="79"/>
        <v/>
      </c>
      <c r="BE357" s="15" t="str">
        <f>IF($F357="","","REV"&amp;COUNTIF($F$5:F357,$F357))</f>
        <v/>
      </c>
      <c r="BF357" s="25"/>
      <c r="BG357" s="25"/>
      <c r="BH357" s="23" t="str">
        <f t="shared" si="80"/>
        <v/>
      </c>
      <c r="BI357" s="23" t="str">
        <f t="shared" si="81"/>
        <v/>
      </c>
      <c r="BJ357" s="40"/>
      <c r="BK357" s="40"/>
      <c r="BL357" s="40"/>
      <c r="BM357" s="40"/>
      <c r="BN357" s="40"/>
      <c r="BO357" s="40"/>
      <c r="BP357" s="40"/>
      <c r="BQ357" s="40"/>
      <c r="BR357" s="40"/>
      <c r="BS357" s="40"/>
      <c r="BT357" s="40"/>
      <c r="BU357" s="40"/>
      <c r="BV357" s="40"/>
      <c r="BW357" s="40"/>
      <c r="BX357" s="40"/>
      <c r="BY357" s="40"/>
      <c r="BZ357" s="40"/>
      <c r="CA357" s="23" t="str">
        <f t="shared" si="82"/>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 t="shared" si="83"/>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 t="shared" si="70"/>
        <v/>
      </c>
      <c r="AT358" s="17" t="str">
        <f t="shared" si="71"/>
        <v/>
      </c>
      <c r="AU358" s="16" t="str">
        <f t="shared" si="72"/>
        <v/>
      </c>
      <c r="AV358" s="17" t="str">
        <f t="shared" si="73"/>
        <v/>
      </c>
      <c r="AW358" s="17" t="str">
        <f t="shared" si="74"/>
        <v/>
      </c>
      <c r="AX358" s="16" t="str">
        <f t="shared" si="75"/>
        <v/>
      </c>
      <c r="AY358" s="16" t="str">
        <f>IF(B358="","",COUNTIFS($B$5:B358,B358,$AT$5:AT358,AT358))</f>
        <v/>
      </c>
      <c r="AZ358" s="16" t="str">
        <f>IF(B358="","",COUNTIFS($B$5:B358,B358,$AV$5:AV358,AV358))</f>
        <v/>
      </c>
      <c r="BA358" s="16" t="str">
        <f t="shared" si="76"/>
        <v/>
      </c>
      <c r="BB358" s="16" t="str">
        <f t="shared" si="77"/>
        <v/>
      </c>
      <c r="BC358" s="16">
        <f t="shared" si="78"/>
        <v>0</v>
      </c>
      <c r="BD358" s="23" t="str">
        <f t="shared" si="79"/>
        <v/>
      </c>
      <c r="BE358" s="15" t="str">
        <f>IF($F358="","","REV"&amp;COUNTIF($F$5:F358,$F358))</f>
        <v/>
      </c>
      <c r="BF358" s="25"/>
      <c r="BG358" s="25"/>
      <c r="BH358" s="23" t="str">
        <f t="shared" si="80"/>
        <v/>
      </c>
      <c r="BI358" s="23" t="str">
        <f t="shared" si="81"/>
        <v/>
      </c>
      <c r="BJ358" s="40"/>
      <c r="BK358" s="40"/>
      <c r="BL358" s="40"/>
      <c r="BM358" s="40"/>
      <c r="BN358" s="40"/>
      <c r="BO358" s="40"/>
      <c r="BP358" s="40"/>
      <c r="BQ358" s="40"/>
      <c r="BR358" s="40"/>
      <c r="BS358" s="40"/>
      <c r="BT358" s="40"/>
      <c r="BU358" s="40"/>
      <c r="BV358" s="40"/>
      <c r="BW358" s="40"/>
      <c r="BX358" s="40"/>
      <c r="BY358" s="40"/>
      <c r="BZ358" s="40"/>
      <c r="CA358" s="23" t="str">
        <f t="shared" si="82"/>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 t="shared" si="83"/>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 t="shared" si="70"/>
        <v/>
      </c>
      <c r="AT359" s="17" t="str">
        <f t="shared" si="71"/>
        <v/>
      </c>
      <c r="AU359" s="16" t="str">
        <f t="shared" si="72"/>
        <v/>
      </c>
      <c r="AV359" s="17" t="str">
        <f t="shared" si="73"/>
        <v/>
      </c>
      <c r="AW359" s="17" t="str">
        <f t="shared" si="74"/>
        <v/>
      </c>
      <c r="AX359" s="16" t="str">
        <f t="shared" si="75"/>
        <v/>
      </c>
      <c r="AY359" s="16" t="str">
        <f>IF(B359="","",COUNTIFS($B$5:B359,B359,$AT$5:AT359,AT359))</f>
        <v/>
      </c>
      <c r="AZ359" s="16" t="str">
        <f>IF(B359="","",COUNTIFS($B$5:B359,B359,$AV$5:AV359,AV359))</f>
        <v/>
      </c>
      <c r="BA359" s="16" t="str">
        <f t="shared" si="76"/>
        <v/>
      </c>
      <c r="BB359" s="16" t="str">
        <f t="shared" si="77"/>
        <v/>
      </c>
      <c r="BC359" s="16">
        <f t="shared" si="78"/>
        <v>0</v>
      </c>
      <c r="BD359" s="23" t="str">
        <f t="shared" si="79"/>
        <v/>
      </c>
      <c r="BE359" s="15" t="str">
        <f>IF($F359="","","REV"&amp;COUNTIF($F$5:F359,$F359))</f>
        <v/>
      </c>
      <c r="BF359" s="25"/>
      <c r="BG359" s="25"/>
      <c r="BH359" s="23" t="str">
        <f t="shared" si="80"/>
        <v/>
      </c>
      <c r="BI359" s="23" t="str">
        <f t="shared" si="81"/>
        <v/>
      </c>
      <c r="BJ359" s="40"/>
      <c r="BK359" s="40"/>
      <c r="BL359" s="40"/>
      <c r="BM359" s="40"/>
      <c r="BN359" s="40"/>
      <c r="BO359" s="40"/>
      <c r="BP359" s="40"/>
      <c r="BQ359" s="40"/>
      <c r="BR359" s="40"/>
      <c r="BS359" s="40"/>
      <c r="BT359" s="40"/>
      <c r="BU359" s="40"/>
      <c r="BV359" s="40"/>
      <c r="BW359" s="40"/>
      <c r="BX359" s="40"/>
      <c r="BY359" s="40"/>
      <c r="BZ359" s="40"/>
      <c r="CA359" s="23" t="str">
        <f t="shared" si="82"/>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 t="shared" si="83"/>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 t="shared" si="70"/>
        <v/>
      </c>
      <c r="AT360" s="17" t="str">
        <f t="shared" si="71"/>
        <v/>
      </c>
      <c r="AU360" s="16" t="str">
        <f t="shared" si="72"/>
        <v/>
      </c>
      <c r="AV360" s="17" t="str">
        <f t="shared" si="73"/>
        <v/>
      </c>
      <c r="AW360" s="17" t="str">
        <f t="shared" si="74"/>
        <v/>
      </c>
      <c r="AX360" s="16" t="str">
        <f t="shared" si="75"/>
        <v/>
      </c>
      <c r="AY360" s="16" t="str">
        <f>IF(B360="","",COUNTIFS($B$5:B360,B360,$AT$5:AT360,AT360))</f>
        <v/>
      </c>
      <c r="AZ360" s="16" t="str">
        <f>IF(B360="","",COUNTIFS($B$5:B360,B360,$AV$5:AV360,AV360))</f>
        <v/>
      </c>
      <c r="BA360" s="16" t="str">
        <f t="shared" si="76"/>
        <v/>
      </c>
      <c r="BB360" s="16" t="str">
        <f t="shared" si="77"/>
        <v/>
      </c>
      <c r="BC360" s="16">
        <f t="shared" si="78"/>
        <v>0</v>
      </c>
      <c r="BD360" s="23" t="str">
        <f t="shared" si="79"/>
        <v/>
      </c>
      <c r="BE360" s="15" t="str">
        <f>IF($F360="","","REV"&amp;COUNTIF($F$5:F360,$F360))</f>
        <v/>
      </c>
      <c r="BF360" s="25"/>
      <c r="BG360" s="25"/>
      <c r="BH360" s="23" t="str">
        <f t="shared" si="80"/>
        <v/>
      </c>
      <c r="BI360" s="23" t="str">
        <f t="shared" si="81"/>
        <v/>
      </c>
      <c r="BJ360" s="40"/>
      <c r="BK360" s="40"/>
      <c r="BL360" s="40"/>
      <c r="BM360" s="40"/>
      <c r="BN360" s="40"/>
      <c r="BO360" s="40"/>
      <c r="BP360" s="40"/>
      <c r="BQ360" s="40"/>
      <c r="BR360" s="40"/>
      <c r="BS360" s="40"/>
      <c r="BT360" s="40"/>
      <c r="BU360" s="40"/>
      <c r="BV360" s="40"/>
      <c r="BW360" s="40"/>
      <c r="BX360" s="40"/>
      <c r="BY360" s="40"/>
      <c r="BZ360" s="40"/>
      <c r="CA360" s="23" t="str">
        <f t="shared" si="82"/>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 t="shared" si="83"/>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 t="shared" si="70"/>
        <v/>
      </c>
      <c r="AT361" s="17" t="str">
        <f t="shared" si="71"/>
        <v/>
      </c>
      <c r="AU361" s="16" t="str">
        <f t="shared" si="72"/>
        <v/>
      </c>
      <c r="AV361" s="17" t="str">
        <f t="shared" si="73"/>
        <v/>
      </c>
      <c r="AW361" s="17" t="str">
        <f t="shared" si="74"/>
        <v/>
      </c>
      <c r="AX361" s="16" t="str">
        <f t="shared" si="75"/>
        <v/>
      </c>
      <c r="AY361" s="16" t="str">
        <f>IF(B361="","",COUNTIFS($B$5:B361,B361,$AT$5:AT361,AT361))</f>
        <v/>
      </c>
      <c r="AZ361" s="16" t="str">
        <f>IF(B361="","",COUNTIFS($B$5:B361,B361,$AV$5:AV361,AV361))</f>
        <v/>
      </c>
      <c r="BA361" s="16" t="str">
        <f t="shared" si="76"/>
        <v/>
      </c>
      <c r="BB361" s="16" t="str">
        <f t="shared" si="77"/>
        <v/>
      </c>
      <c r="BC361" s="16">
        <f t="shared" si="78"/>
        <v>0</v>
      </c>
      <c r="BD361" s="23" t="str">
        <f t="shared" si="79"/>
        <v/>
      </c>
      <c r="BE361" s="15" t="str">
        <f>IF($F361="","","REV"&amp;COUNTIF($F$5:F361,$F361))</f>
        <v/>
      </c>
      <c r="BF361" s="25"/>
      <c r="BG361" s="25"/>
      <c r="BH361" s="23" t="str">
        <f t="shared" si="80"/>
        <v/>
      </c>
      <c r="BI361" s="23" t="str">
        <f t="shared" si="81"/>
        <v/>
      </c>
      <c r="BJ361" s="40"/>
      <c r="BK361" s="40"/>
      <c r="BL361" s="40"/>
      <c r="BM361" s="40"/>
      <c r="BN361" s="40"/>
      <c r="BO361" s="40"/>
      <c r="BP361" s="40"/>
      <c r="BQ361" s="40"/>
      <c r="BR361" s="40"/>
      <c r="BS361" s="40"/>
      <c r="BT361" s="40"/>
      <c r="BU361" s="40"/>
      <c r="BV361" s="40"/>
      <c r="BW361" s="40"/>
      <c r="BX361" s="40"/>
      <c r="BY361" s="40"/>
      <c r="BZ361" s="40"/>
      <c r="CA361" s="23" t="str">
        <f t="shared" si="82"/>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 t="shared" si="83"/>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 t="shared" si="70"/>
        <v/>
      </c>
      <c r="AT362" s="17" t="str">
        <f t="shared" si="71"/>
        <v/>
      </c>
      <c r="AU362" s="16" t="str">
        <f t="shared" si="72"/>
        <v/>
      </c>
      <c r="AV362" s="17" t="str">
        <f t="shared" si="73"/>
        <v/>
      </c>
      <c r="AW362" s="17" t="str">
        <f t="shared" si="74"/>
        <v/>
      </c>
      <c r="AX362" s="16" t="str">
        <f t="shared" si="75"/>
        <v/>
      </c>
      <c r="AY362" s="16" t="str">
        <f>IF(B362="","",COUNTIFS($B$5:B362,B362,$AT$5:AT362,AT362))</f>
        <v/>
      </c>
      <c r="AZ362" s="16" t="str">
        <f>IF(B362="","",COUNTIFS($B$5:B362,B362,$AV$5:AV362,AV362))</f>
        <v/>
      </c>
      <c r="BA362" s="16" t="str">
        <f t="shared" si="76"/>
        <v/>
      </c>
      <c r="BB362" s="16" t="str">
        <f t="shared" si="77"/>
        <v/>
      </c>
      <c r="BC362" s="16">
        <f t="shared" si="78"/>
        <v>0</v>
      </c>
      <c r="BD362" s="23" t="str">
        <f t="shared" si="79"/>
        <v/>
      </c>
      <c r="BE362" s="15" t="str">
        <f>IF($F362="","","REV"&amp;COUNTIF($F$5:F362,$F362))</f>
        <v/>
      </c>
      <c r="BF362" s="25"/>
      <c r="BG362" s="25"/>
      <c r="BH362" s="23" t="str">
        <f t="shared" si="80"/>
        <v/>
      </c>
      <c r="BI362" s="23" t="str">
        <f t="shared" si="81"/>
        <v/>
      </c>
      <c r="BJ362" s="40"/>
      <c r="BK362" s="40"/>
      <c r="BL362" s="40"/>
      <c r="BM362" s="40"/>
      <c r="BN362" s="40"/>
      <c r="BO362" s="40"/>
      <c r="BP362" s="40"/>
      <c r="BQ362" s="40"/>
      <c r="BR362" s="40"/>
      <c r="BS362" s="40"/>
      <c r="BT362" s="40"/>
      <c r="BU362" s="40"/>
      <c r="BV362" s="40"/>
      <c r="BW362" s="40"/>
      <c r="BX362" s="40"/>
      <c r="BY362" s="40"/>
      <c r="BZ362" s="40"/>
      <c r="CA362" s="23" t="str">
        <f t="shared" si="82"/>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 t="shared" si="83"/>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 t="shared" si="70"/>
        <v/>
      </c>
      <c r="AT363" s="17" t="str">
        <f t="shared" si="71"/>
        <v/>
      </c>
      <c r="AU363" s="16" t="str">
        <f t="shared" si="72"/>
        <v/>
      </c>
      <c r="AV363" s="17" t="str">
        <f t="shared" si="73"/>
        <v/>
      </c>
      <c r="AW363" s="17" t="str">
        <f t="shared" si="74"/>
        <v/>
      </c>
      <c r="AX363" s="16" t="str">
        <f t="shared" si="75"/>
        <v/>
      </c>
      <c r="AY363" s="16" t="str">
        <f>IF(B363="","",COUNTIFS($B$5:B363,B363,$AT$5:AT363,AT363))</f>
        <v/>
      </c>
      <c r="AZ363" s="16" t="str">
        <f>IF(B363="","",COUNTIFS($B$5:B363,B363,$AV$5:AV363,AV363))</f>
        <v/>
      </c>
      <c r="BA363" s="16" t="str">
        <f t="shared" si="76"/>
        <v/>
      </c>
      <c r="BB363" s="16" t="str">
        <f t="shared" si="77"/>
        <v/>
      </c>
      <c r="BC363" s="16">
        <f t="shared" si="78"/>
        <v>0</v>
      </c>
      <c r="BD363" s="23" t="str">
        <f t="shared" si="79"/>
        <v/>
      </c>
      <c r="BE363" s="15" t="str">
        <f>IF($F363="","","REV"&amp;COUNTIF($F$5:F363,$F363))</f>
        <v/>
      </c>
      <c r="BF363" s="25"/>
      <c r="BG363" s="25"/>
      <c r="BH363" s="23" t="str">
        <f t="shared" si="80"/>
        <v/>
      </c>
      <c r="BI363" s="23" t="str">
        <f t="shared" si="81"/>
        <v/>
      </c>
      <c r="BJ363" s="40"/>
      <c r="BK363" s="40"/>
      <c r="BL363" s="40"/>
      <c r="BM363" s="40"/>
      <c r="BN363" s="40"/>
      <c r="BO363" s="40"/>
      <c r="BP363" s="40"/>
      <c r="BQ363" s="40"/>
      <c r="BR363" s="40"/>
      <c r="BS363" s="40"/>
      <c r="BT363" s="40"/>
      <c r="BU363" s="40"/>
      <c r="BV363" s="40"/>
      <c r="BW363" s="40"/>
      <c r="BX363" s="40"/>
      <c r="BY363" s="40"/>
      <c r="BZ363" s="40"/>
      <c r="CA363" s="23" t="str">
        <f t="shared" si="82"/>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 t="shared" si="83"/>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 t="shared" si="70"/>
        <v/>
      </c>
      <c r="AT364" s="17" t="str">
        <f t="shared" si="71"/>
        <v/>
      </c>
      <c r="AU364" s="16" t="str">
        <f t="shared" si="72"/>
        <v/>
      </c>
      <c r="AV364" s="17" t="str">
        <f t="shared" si="73"/>
        <v/>
      </c>
      <c r="AW364" s="17" t="str">
        <f t="shared" si="74"/>
        <v/>
      </c>
      <c r="AX364" s="16" t="str">
        <f t="shared" si="75"/>
        <v/>
      </c>
      <c r="AY364" s="16" t="str">
        <f>IF(B364="","",COUNTIFS($B$5:B364,B364,$AT$5:AT364,AT364))</f>
        <v/>
      </c>
      <c r="AZ364" s="16" t="str">
        <f>IF(B364="","",COUNTIFS($B$5:B364,B364,$AV$5:AV364,AV364))</f>
        <v/>
      </c>
      <c r="BA364" s="16" t="str">
        <f t="shared" si="76"/>
        <v/>
      </c>
      <c r="BB364" s="16" t="str">
        <f t="shared" si="77"/>
        <v/>
      </c>
      <c r="BC364" s="16">
        <f t="shared" si="78"/>
        <v>0</v>
      </c>
      <c r="BD364" s="23" t="str">
        <f t="shared" si="79"/>
        <v/>
      </c>
      <c r="BE364" s="15" t="str">
        <f>IF($F364="","","REV"&amp;COUNTIF($F$5:F364,$F364))</f>
        <v/>
      </c>
      <c r="BF364" s="25"/>
      <c r="BG364" s="25"/>
      <c r="BH364" s="23" t="str">
        <f t="shared" si="80"/>
        <v/>
      </c>
      <c r="BI364" s="23" t="str">
        <f t="shared" si="81"/>
        <v/>
      </c>
      <c r="BJ364" s="40"/>
      <c r="BK364" s="40"/>
      <c r="BL364" s="40"/>
      <c r="BM364" s="40"/>
      <c r="BN364" s="40"/>
      <c r="BO364" s="40"/>
      <c r="BP364" s="40"/>
      <c r="BQ364" s="40"/>
      <c r="BR364" s="40"/>
      <c r="BS364" s="40"/>
      <c r="BT364" s="40"/>
      <c r="BU364" s="40"/>
      <c r="BV364" s="40"/>
      <c r="BW364" s="40"/>
      <c r="BX364" s="40"/>
      <c r="BY364" s="40"/>
      <c r="BZ364" s="40"/>
      <c r="CA364" s="23" t="str">
        <f t="shared" si="82"/>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 t="shared" si="83"/>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 t="shared" si="70"/>
        <v/>
      </c>
      <c r="AT365" s="17" t="str">
        <f t="shared" si="71"/>
        <v/>
      </c>
      <c r="AU365" s="16" t="str">
        <f t="shared" si="72"/>
        <v/>
      </c>
      <c r="AV365" s="17" t="str">
        <f t="shared" si="73"/>
        <v/>
      </c>
      <c r="AW365" s="17" t="str">
        <f t="shared" si="74"/>
        <v/>
      </c>
      <c r="AX365" s="16" t="str">
        <f t="shared" si="75"/>
        <v/>
      </c>
      <c r="AY365" s="16" t="str">
        <f>IF(B365="","",COUNTIFS($B$5:B365,B365,$AT$5:AT365,AT365))</f>
        <v/>
      </c>
      <c r="AZ365" s="16" t="str">
        <f>IF(B365="","",COUNTIFS($B$5:B365,B365,$AV$5:AV365,AV365))</f>
        <v/>
      </c>
      <c r="BA365" s="16" t="str">
        <f t="shared" si="76"/>
        <v/>
      </c>
      <c r="BB365" s="16" t="str">
        <f t="shared" si="77"/>
        <v/>
      </c>
      <c r="BC365" s="16">
        <f t="shared" si="78"/>
        <v>0</v>
      </c>
      <c r="BD365" s="23" t="str">
        <f t="shared" si="79"/>
        <v/>
      </c>
      <c r="BE365" s="15" t="str">
        <f>IF($F365="","","REV"&amp;COUNTIF($F$5:F365,$F365))</f>
        <v/>
      </c>
      <c r="BF365" s="25"/>
      <c r="BG365" s="25"/>
      <c r="BH365" s="23" t="str">
        <f t="shared" si="80"/>
        <v/>
      </c>
      <c r="BI365" s="23" t="str">
        <f t="shared" si="81"/>
        <v/>
      </c>
      <c r="BJ365" s="40"/>
      <c r="BK365" s="40"/>
      <c r="BL365" s="40"/>
      <c r="BM365" s="40"/>
      <c r="BN365" s="40"/>
      <c r="BO365" s="40"/>
      <c r="BP365" s="40"/>
      <c r="BQ365" s="40"/>
      <c r="BR365" s="40"/>
      <c r="BS365" s="40"/>
      <c r="BT365" s="40"/>
      <c r="BU365" s="40"/>
      <c r="BV365" s="40"/>
      <c r="BW365" s="40"/>
      <c r="BX365" s="40"/>
      <c r="BY365" s="40"/>
      <c r="BZ365" s="40"/>
      <c r="CA365" s="23" t="str">
        <f t="shared" si="82"/>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 t="shared" si="83"/>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 t="shared" si="70"/>
        <v/>
      </c>
      <c r="AT366" s="17" t="str">
        <f t="shared" si="71"/>
        <v/>
      </c>
      <c r="AU366" s="16" t="str">
        <f t="shared" si="72"/>
        <v/>
      </c>
      <c r="AV366" s="17" t="str">
        <f t="shared" si="73"/>
        <v/>
      </c>
      <c r="AW366" s="17" t="str">
        <f t="shared" si="74"/>
        <v/>
      </c>
      <c r="AX366" s="16" t="str">
        <f t="shared" si="75"/>
        <v/>
      </c>
      <c r="AY366" s="16" t="str">
        <f>IF(B366="","",COUNTIFS($B$5:B366,B366,$AT$5:AT366,AT366))</f>
        <v/>
      </c>
      <c r="AZ366" s="16" t="str">
        <f>IF(B366="","",COUNTIFS($B$5:B366,B366,$AV$5:AV366,AV366))</f>
        <v/>
      </c>
      <c r="BA366" s="16" t="str">
        <f t="shared" si="76"/>
        <v/>
      </c>
      <c r="BB366" s="16" t="str">
        <f t="shared" si="77"/>
        <v/>
      </c>
      <c r="BC366" s="16">
        <f t="shared" si="78"/>
        <v>0</v>
      </c>
      <c r="BD366" s="23" t="str">
        <f t="shared" si="79"/>
        <v/>
      </c>
      <c r="BE366" s="15" t="str">
        <f>IF($F366="","","REV"&amp;COUNTIF($F$5:F366,$F366))</f>
        <v/>
      </c>
      <c r="BF366" s="25"/>
      <c r="BG366" s="25"/>
      <c r="BH366" s="23" t="str">
        <f t="shared" si="80"/>
        <v/>
      </c>
      <c r="BI366" s="23" t="str">
        <f t="shared" si="81"/>
        <v/>
      </c>
      <c r="BJ366" s="40"/>
      <c r="BK366" s="40"/>
      <c r="BL366" s="40"/>
      <c r="BM366" s="40"/>
      <c r="BN366" s="40"/>
      <c r="BO366" s="40"/>
      <c r="BP366" s="40"/>
      <c r="BQ366" s="40"/>
      <c r="BR366" s="40"/>
      <c r="BS366" s="40"/>
      <c r="BT366" s="40"/>
      <c r="BU366" s="40"/>
      <c r="BV366" s="40"/>
      <c r="BW366" s="40"/>
      <c r="BX366" s="40"/>
      <c r="BY366" s="40"/>
      <c r="BZ366" s="40"/>
      <c r="CA366" s="23" t="str">
        <f t="shared" si="82"/>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 t="shared" si="83"/>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 t="shared" si="70"/>
        <v/>
      </c>
      <c r="AT367" s="17" t="str">
        <f t="shared" si="71"/>
        <v/>
      </c>
      <c r="AU367" s="16" t="str">
        <f t="shared" si="72"/>
        <v/>
      </c>
      <c r="AV367" s="17" t="str">
        <f t="shared" si="73"/>
        <v/>
      </c>
      <c r="AW367" s="17" t="str">
        <f t="shared" si="74"/>
        <v/>
      </c>
      <c r="AX367" s="16" t="str">
        <f t="shared" si="75"/>
        <v/>
      </c>
      <c r="AY367" s="16" t="str">
        <f>IF(B367="","",COUNTIFS($B$5:B367,B367,$AT$5:AT367,AT367))</f>
        <v/>
      </c>
      <c r="AZ367" s="16" t="str">
        <f>IF(B367="","",COUNTIFS($B$5:B367,B367,$AV$5:AV367,AV367))</f>
        <v/>
      </c>
      <c r="BA367" s="16" t="str">
        <f t="shared" si="76"/>
        <v/>
      </c>
      <c r="BB367" s="16" t="str">
        <f t="shared" si="77"/>
        <v/>
      </c>
      <c r="BC367" s="16">
        <f t="shared" si="78"/>
        <v>0</v>
      </c>
      <c r="BD367" s="23" t="str">
        <f t="shared" si="79"/>
        <v/>
      </c>
      <c r="BE367" s="15" t="str">
        <f>IF($F367="","","REV"&amp;COUNTIF($F$5:F367,$F367))</f>
        <v/>
      </c>
      <c r="BF367" s="25"/>
      <c r="BG367" s="25"/>
      <c r="BH367" s="23" t="str">
        <f t="shared" si="80"/>
        <v/>
      </c>
      <c r="BI367" s="23" t="str">
        <f t="shared" si="81"/>
        <v/>
      </c>
      <c r="BJ367" s="40"/>
      <c r="BK367" s="40"/>
      <c r="BL367" s="40"/>
      <c r="BM367" s="40"/>
      <c r="BN367" s="40"/>
      <c r="BO367" s="40"/>
      <c r="BP367" s="40"/>
      <c r="BQ367" s="40"/>
      <c r="BR367" s="40"/>
      <c r="BS367" s="40"/>
      <c r="BT367" s="40"/>
      <c r="BU367" s="40"/>
      <c r="BV367" s="40"/>
      <c r="BW367" s="40"/>
      <c r="BX367" s="40"/>
      <c r="BY367" s="40"/>
      <c r="BZ367" s="40"/>
      <c r="CA367" s="23" t="str">
        <f t="shared" si="82"/>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 t="shared" si="83"/>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 t="shared" si="70"/>
        <v/>
      </c>
      <c r="AT368" s="17" t="str">
        <f t="shared" si="71"/>
        <v/>
      </c>
      <c r="AU368" s="16" t="str">
        <f t="shared" si="72"/>
        <v/>
      </c>
      <c r="AV368" s="17" t="str">
        <f t="shared" si="73"/>
        <v/>
      </c>
      <c r="AW368" s="17" t="str">
        <f t="shared" si="74"/>
        <v/>
      </c>
      <c r="AX368" s="16" t="str">
        <f t="shared" si="75"/>
        <v/>
      </c>
      <c r="AY368" s="16" t="str">
        <f>IF(B368="","",COUNTIFS($B$5:B368,B368,$AT$5:AT368,AT368))</f>
        <v/>
      </c>
      <c r="AZ368" s="16" t="str">
        <f>IF(B368="","",COUNTIFS($B$5:B368,B368,$AV$5:AV368,AV368))</f>
        <v/>
      </c>
      <c r="BA368" s="16" t="str">
        <f t="shared" si="76"/>
        <v/>
      </c>
      <c r="BB368" s="16" t="str">
        <f t="shared" si="77"/>
        <v/>
      </c>
      <c r="BC368" s="16">
        <f t="shared" si="78"/>
        <v>0</v>
      </c>
      <c r="BD368" s="23" t="str">
        <f t="shared" si="79"/>
        <v/>
      </c>
      <c r="BE368" s="15" t="str">
        <f>IF($F368="","","REV"&amp;COUNTIF($F$5:F368,$F368))</f>
        <v/>
      </c>
      <c r="BF368" s="25"/>
      <c r="BG368" s="25"/>
      <c r="BH368" s="23" t="str">
        <f t="shared" si="80"/>
        <v/>
      </c>
      <c r="BI368" s="23" t="str">
        <f t="shared" si="81"/>
        <v/>
      </c>
      <c r="BJ368" s="40"/>
      <c r="BK368" s="40"/>
      <c r="BL368" s="40"/>
      <c r="BM368" s="40"/>
      <c r="BN368" s="40"/>
      <c r="BO368" s="40"/>
      <c r="BP368" s="40"/>
      <c r="BQ368" s="40"/>
      <c r="BR368" s="40"/>
      <c r="BS368" s="40"/>
      <c r="BT368" s="40"/>
      <c r="BU368" s="40"/>
      <c r="BV368" s="40"/>
      <c r="BW368" s="40"/>
      <c r="BX368" s="40"/>
      <c r="BY368" s="40"/>
      <c r="BZ368" s="40"/>
      <c r="CA368" s="23" t="str">
        <f t="shared" si="82"/>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 t="shared" si="83"/>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 t="shared" si="70"/>
        <v/>
      </c>
      <c r="AT369" s="17" t="str">
        <f t="shared" si="71"/>
        <v/>
      </c>
      <c r="AU369" s="16" t="str">
        <f t="shared" si="72"/>
        <v/>
      </c>
      <c r="AV369" s="17" t="str">
        <f t="shared" si="73"/>
        <v/>
      </c>
      <c r="AW369" s="17" t="str">
        <f t="shared" si="74"/>
        <v/>
      </c>
      <c r="AX369" s="16" t="str">
        <f t="shared" si="75"/>
        <v/>
      </c>
      <c r="AY369" s="16" t="str">
        <f>IF(B369="","",COUNTIFS($B$5:B369,B369,$AT$5:AT369,AT369))</f>
        <v/>
      </c>
      <c r="AZ369" s="16" t="str">
        <f>IF(B369="","",COUNTIFS($B$5:B369,B369,$AV$5:AV369,AV369))</f>
        <v/>
      </c>
      <c r="BA369" s="16" t="str">
        <f t="shared" si="76"/>
        <v/>
      </c>
      <c r="BB369" s="16" t="str">
        <f t="shared" si="77"/>
        <v/>
      </c>
      <c r="BC369" s="16">
        <f t="shared" si="78"/>
        <v>0</v>
      </c>
      <c r="BD369" s="23" t="str">
        <f t="shared" si="79"/>
        <v/>
      </c>
      <c r="BE369" s="15" t="str">
        <f>IF($F369="","","REV"&amp;COUNTIF($F$5:F369,$F369))</f>
        <v/>
      </c>
      <c r="BF369" s="25"/>
      <c r="BG369" s="25"/>
      <c r="BH369" s="23" t="str">
        <f t="shared" si="80"/>
        <v/>
      </c>
      <c r="BI369" s="23" t="str">
        <f t="shared" si="81"/>
        <v/>
      </c>
      <c r="BJ369" s="40"/>
      <c r="BK369" s="40"/>
      <c r="BL369" s="40"/>
      <c r="BM369" s="40"/>
      <c r="BN369" s="40"/>
      <c r="BO369" s="40"/>
      <c r="BP369" s="40"/>
      <c r="BQ369" s="40"/>
      <c r="BR369" s="40"/>
      <c r="BS369" s="40"/>
      <c r="BT369" s="40"/>
      <c r="BU369" s="40"/>
      <c r="BV369" s="40"/>
      <c r="BW369" s="40"/>
      <c r="BX369" s="40"/>
      <c r="BY369" s="40"/>
      <c r="BZ369" s="40"/>
      <c r="CA369" s="23" t="str">
        <f t="shared" si="82"/>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 t="shared" si="83"/>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 t="shared" si="70"/>
        <v/>
      </c>
      <c r="AT370" s="17" t="str">
        <f t="shared" si="71"/>
        <v/>
      </c>
      <c r="AU370" s="16" t="str">
        <f t="shared" si="72"/>
        <v/>
      </c>
      <c r="AV370" s="17" t="str">
        <f t="shared" si="73"/>
        <v/>
      </c>
      <c r="AW370" s="17" t="str">
        <f t="shared" si="74"/>
        <v/>
      </c>
      <c r="AX370" s="16" t="str">
        <f t="shared" si="75"/>
        <v/>
      </c>
      <c r="AY370" s="16" t="str">
        <f>IF(B370="","",COUNTIFS($B$5:B370,B370,$AT$5:AT370,AT370))</f>
        <v/>
      </c>
      <c r="AZ370" s="16" t="str">
        <f>IF(B370="","",COUNTIFS($B$5:B370,B370,$AV$5:AV370,AV370))</f>
        <v/>
      </c>
      <c r="BA370" s="16" t="str">
        <f t="shared" si="76"/>
        <v/>
      </c>
      <c r="BB370" s="16" t="str">
        <f t="shared" si="77"/>
        <v/>
      </c>
      <c r="BC370" s="16">
        <f t="shared" si="78"/>
        <v>0</v>
      </c>
      <c r="BD370" s="23" t="str">
        <f t="shared" si="79"/>
        <v/>
      </c>
      <c r="BE370" s="15" t="str">
        <f>IF($F370="","","REV"&amp;COUNTIF($F$5:F370,$F370))</f>
        <v/>
      </c>
      <c r="BF370" s="25"/>
      <c r="BG370" s="25"/>
      <c r="BH370" s="23" t="str">
        <f t="shared" si="80"/>
        <v/>
      </c>
      <c r="BI370" s="23" t="str">
        <f t="shared" si="81"/>
        <v/>
      </c>
      <c r="BJ370" s="40"/>
      <c r="BK370" s="40"/>
      <c r="BL370" s="40"/>
      <c r="BM370" s="40"/>
      <c r="BN370" s="40"/>
      <c r="BO370" s="40"/>
      <c r="BP370" s="40"/>
      <c r="BQ370" s="40"/>
      <c r="BR370" s="40"/>
      <c r="BS370" s="40"/>
      <c r="BT370" s="40"/>
      <c r="BU370" s="40"/>
      <c r="BV370" s="40"/>
      <c r="BW370" s="40"/>
      <c r="BX370" s="40"/>
      <c r="BY370" s="40"/>
      <c r="BZ370" s="40"/>
      <c r="CA370" s="23" t="str">
        <f t="shared" si="82"/>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 t="shared" si="83"/>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 t="shared" si="70"/>
        <v/>
      </c>
      <c r="AT371" s="17" t="str">
        <f t="shared" si="71"/>
        <v/>
      </c>
      <c r="AU371" s="16" t="str">
        <f t="shared" si="72"/>
        <v/>
      </c>
      <c r="AV371" s="17" t="str">
        <f t="shared" si="73"/>
        <v/>
      </c>
      <c r="AW371" s="17" t="str">
        <f t="shared" si="74"/>
        <v/>
      </c>
      <c r="AX371" s="16" t="str">
        <f t="shared" si="75"/>
        <v/>
      </c>
      <c r="AY371" s="16" t="str">
        <f>IF(B371="","",COUNTIFS($B$5:B371,B371,$AT$5:AT371,AT371))</f>
        <v/>
      </c>
      <c r="AZ371" s="16" t="str">
        <f>IF(B371="","",COUNTIFS($B$5:B371,B371,$AV$5:AV371,AV371))</f>
        <v/>
      </c>
      <c r="BA371" s="16" t="str">
        <f t="shared" si="76"/>
        <v/>
      </c>
      <c r="BB371" s="16" t="str">
        <f t="shared" si="77"/>
        <v/>
      </c>
      <c r="BC371" s="16">
        <f t="shared" si="78"/>
        <v>0</v>
      </c>
      <c r="BD371" s="23" t="str">
        <f t="shared" si="79"/>
        <v/>
      </c>
      <c r="BE371" s="15" t="str">
        <f>IF($F371="","","REV"&amp;COUNTIF($F$5:F371,$F371))</f>
        <v/>
      </c>
      <c r="BF371" s="25"/>
      <c r="BG371" s="25"/>
      <c r="BH371" s="23" t="str">
        <f t="shared" si="80"/>
        <v/>
      </c>
      <c r="BI371" s="23" t="str">
        <f t="shared" si="81"/>
        <v/>
      </c>
      <c r="BJ371" s="40"/>
      <c r="BK371" s="40"/>
      <c r="BL371" s="40"/>
      <c r="BM371" s="40"/>
      <c r="BN371" s="40"/>
      <c r="BO371" s="40"/>
      <c r="BP371" s="40"/>
      <c r="BQ371" s="40"/>
      <c r="BR371" s="40"/>
      <c r="BS371" s="40"/>
      <c r="BT371" s="40"/>
      <c r="BU371" s="40"/>
      <c r="BV371" s="40"/>
      <c r="BW371" s="40"/>
      <c r="BX371" s="40"/>
      <c r="BY371" s="40"/>
      <c r="BZ371" s="40"/>
      <c r="CA371" s="23" t="str">
        <f t="shared" si="82"/>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 t="shared" si="83"/>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 t="shared" si="70"/>
        <v/>
      </c>
      <c r="AT372" s="17" t="str">
        <f t="shared" si="71"/>
        <v/>
      </c>
      <c r="AU372" s="16" t="str">
        <f t="shared" si="72"/>
        <v/>
      </c>
      <c r="AV372" s="17" t="str">
        <f t="shared" si="73"/>
        <v/>
      </c>
      <c r="AW372" s="17" t="str">
        <f t="shared" si="74"/>
        <v/>
      </c>
      <c r="AX372" s="16" t="str">
        <f t="shared" si="75"/>
        <v/>
      </c>
      <c r="AY372" s="16" t="str">
        <f>IF(B372="","",COUNTIFS($B$5:B372,B372,$AT$5:AT372,AT372))</f>
        <v/>
      </c>
      <c r="AZ372" s="16" t="str">
        <f>IF(B372="","",COUNTIFS($B$5:B372,B372,$AV$5:AV372,AV372))</f>
        <v/>
      </c>
      <c r="BA372" s="16" t="str">
        <f t="shared" si="76"/>
        <v/>
      </c>
      <c r="BB372" s="16" t="str">
        <f t="shared" si="77"/>
        <v/>
      </c>
      <c r="BC372" s="16">
        <f t="shared" si="78"/>
        <v>0</v>
      </c>
      <c r="BD372" s="23" t="str">
        <f t="shared" si="79"/>
        <v/>
      </c>
      <c r="BE372" s="15" t="str">
        <f>IF($F372="","","REV"&amp;COUNTIF($F$5:F372,$F372))</f>
        <v/>
      </c>
      <c r="BF372" s="25"/>
      <c r="BG372" s="25"/>
      <c r="BH372" s="23" t="str">
        <f t="shared" si="80"/>
        <v/>
      </c>
      <c r="BI372" s="23" t="str">
        <f t="shared" si="81"/>
        <v/>
      </c>
      <c r="BJ372" s="40"/>
      <c r="BK372" s="40"/>
      <c r="BL372" s="40"/>
      <c r="BM372" s="40"/>
      <c r="BN372" s="40"/>
      <c r="BO372" s="40"/>
      <c r="BP372" s="40"/>
      <c r="BQ372" s="40"/>
      <c r="BR372" s="40"/>
      <c r="BS372" s="40"/>
      <c r="BT372" s="40"/>
      <c r="BU372" s="40"/>
      <c r="BV372" s="40"/>
      <c r="BW372" s="40"/>
      <c r="BX372" s="40"/>
      <c r="BY372" s="40"/>
      <c r="BZ372" s="40"/>
      <c r="CA372" s="23" t="str">
        <f t="shared" si="82"/>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 t="shared" si="83"/>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 t="shared" si="70"/>
        <v/>
      </c>
      <c r="AT373" s="17" t="str">
        <f t="shared" si="71"/>
        <v/>
      </c>
      <c r="AU373" s="16" t="str">
        <f t="shared" si="72"/>
        <v/>
      </c>
      <c r="AV373" s="17" t="str">
        <f t="shared" si="73"/>
        <v/>
      </c>
      <c r="AW373" s="17" t="str">
        <f t="shared" si="74"/>
        <v/>
      </c>
      <c r="AX373" s="16" t="str">
        <f t="shared" si="75"/>
        <v/>
      </c>
      <c r="AY373" s="16" t="str">
        <f>IF(B373="","",COUNTIFS($B$5:B373,B373,$AT$5:AT373,AT373))</f>
        <v/>
      </c>
      <c r="AZ373" s="16" t="str">
        <f>IF(B373="","",COUNTIFS($B$5:B373,B373,$AV$5:AV373,AV373))</f>
        <v/>
      </c>
      <c r="BA373" s="16" t="str">
        <f t="shared" si="76"/>
        <v/>
      </c>
      <c r="BB373" s="16" t="str">
        <f t="shared" si="77"/>
        <v/>
      </c>
      <c r="BC373" s="16">
        <f t="shared" si="78"/>
        <v>0</v>
      </c>
      <c r="BD373" s="23" t="str">
        <f t="shared" si="79"/>
        <v/>
      </c>
      <c r="BE373" s="15" t="str">
        <f>IF($F373="","","REV"&amp;COUNTIF($F$5:F373,$F373))</f>
        <v/>
      </c>
      <c r="BF373" s="25"/>
      <c r="BG373" s="25"/>
      <c r="BH373" s="23" t="str">
        <f t="shared" si="80"/>
        <v/>
      </c>
      <c r="BI373" s="23" t="str">
        <f t="shared" si="81"/>
        <v/>
      </c>
      <c r="BJ373" s="40"/>
      <c r="BK373" s="40"/>
      <c r="BL373" s="40"/>
      <c r="BM373" s="40"/>
      <c r="BN373" s="40"/>
      <c r="BO373" s="40"/>
      <c r="BP373" s="40"/>
      <c r="BQ373" s="40"/>
      <c r="BR373" s="40"/>
      <c r="BS373" s="40"/>
      <c r="BT373" s="40"/>
      <c r="BU373" s="40"/>
      <c r="BV373" s="40"/>
      <c r="BW373" s="40"/>
      <c r="BX373" s="40"/>
      <c r="BY373" s="40"/>
      <c r="BZ373" s="40"/>
      <c r="CA373" s="23" t="str">
        <f t="shared" si="82"/>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 t="shared" si="83"/>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 t="shared" si="70"/>
        <v/>
      </c>
      <c r="AT374" s="17" t="str">
        <f t="shared" si="71"/>
        <v/>
      </c>
      <c r="AU374" s="16" t="str">
        <f t="shared" si="72"/>
        <v/>
      </c>
      <c r="AV374" s="17" t="str">
        <f t="shared" si="73"/>
        <v/>
      </c>
      <c r="AW374" s="17" t="str">
        <f t="shared" si="74"/>
        <v/>
      </c>
      <c r="AX374" s="16" t="str">
        <f t="shared" si="75"/>
        <v/>
      </c>
      <c r="AY374" s="16" t="str">
        <f>IF(B374="","",COUNTIFS($B$5:B374,B374,$AT$5:AT374,AT374))</f>
        <v/>
      </c>
      <c r="AZ374" s="16" t="str">
        <f>IF(B374="","",COUNTIFS($B$5:B374,B374,$AV$5:AV374,AV374))</f>
        <v/>
      </c>
      <c r="BA374" s="16" t="str">
        <f t="shared" si="76"/>
        <v/>
      </c>
      <c r="BB374" s="16" t="str">
        <f t="shared" si="77"/>
        <v/>
      </c>
      <c r="BC374" s="16">
        <f t="shared" si="78"/>
        <v>0</v>
      </c>
      <c r="BD374" s="23" t="str">
        <f t="shared" si="79"/>
        <v/>
      </c>
      <c r="BE374" s="15" t="str">
        <f>IF($F374="","","REV"&amp;COUNTIF($F$5:F374,$F374))</f>
        <v/>
      </c>
      <c r="BF374" s="25"/>
      <c r="BG374" s="25"/>
      <c r="BH374" s="23" t="str">
        <f t="shared" si="80"/>
        <v/>
      </c>
      <c r="BI374" s="23" t="str">
        <f t="shared" si="81"/>
        <v/>
      </c>
      <c r="BJ374" s="40"/>
      <c r="BK374" s="40"/>
      <c r="BL374" s="40"/>
      <c r="BM374" s="40"/>
      <c r="BN374" s="40"/>
      <c r="BO374" s="40"/>
      <c r="BP374" s="40"/>
      <c r="BQ374" s="40"/>
      <c r="BR374" s="40"/>
      <c r="BS374" s="40"/>
      <c r="BT374" s="40"/>
      <c r="BU374" s="40"/>
      <c r="BV374" s="40"/>
      <c r="BW374" s="40"/>
      <c r="BX374" s="40"/>
      <c r="BY374" s="40"/>
      <c r="BZ374" s="40"/>
      <c r="CA374" s="23" t="str">
        <f t="shared" si="82"/>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 t="shared" si="83"/>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 t="shared" si="70"/>
        <v/>
      </c>
      <c r="AT375" s="17" t="str">
        <f t="shared" si="71"/>
        <v/>
      </c>
      <c r="AU375" s="16" t="str">
        <f t="shared" si="72"/>
        <v/>
      </c>
      <c r="AV375" s="17" t="str">
        <f t="shared" si="73"/>
        <v/>
      </c>
      <c r="AW375" s="17" t="str">
        <f t="shared" si="74"/>
        <v/>
      </c>
      <c r="AX375" s="16" t="str">
        <f t="shared" si="75"/>
        <v/>
      </c>
      <c r="AY375" s="16" t="str">
        <f>IF(B375="","",COUNTIFS($B$5:B375,B375,$AT$5:AT375,AT375))</f>
        <v/>
      </c>
      <c r="AZ375" s="16" t="str">
        <f>IF(B375="","",COUNTIFS($B$5:B375,B375,$AV$5:AV375,AV375))</f>
        <v/>
      </c>
      <c r="BA375" s="16" t="str">
        <f t="shared" si="76"/>
        <v/>
      </c>
      <c r="BB375" s="16" t="str">
        <f t="shared" si="77"/>
        <v/>
      </c>
      <c r="BC375" s="16">
        <f t="shared" si="78"/>
        <v>0</v>
      </c>
      <c r="BD375" s="23" t="str">
        <f t="shared" si="79"/>
        <v/>
      </c>
      <c r="BE375" s="15" t="str">
        <f>IF($F375="","","REV"&amp;COUNTIF($F$5:F375,$F375))</f>
        <v/>
      </c>
      <c r="BF375" s="25"/>
      <c r="BG375" s="25"/>
      <c r="BH375" s="23" t="str">
        <f t="shared" si="80"/>
        <v/>
      </c>
      <c r="BI375" s="23" t="str">
        <f t="shared" si="81"/>
        <v/>
      </c>
      <c r="BJ375" s="40"/>
      <c r="BK375" s="40"/>
      <c r="BL375" s="40"/>
      <c r="BM375" s="40"/>
      <c r="BN375" s="40"/>
      <c r="BO375" s="40"/>
      <c r="BP375" s="40"/>
      <c r="BQ375" s="40"/>
      <c r="BR375" s="40"/>
      <c r="BS375" s="40"/>
      <c r="BT375" s="40"/>
      <c r="BU375" s="40"/>
      <c r="BV375" s="40"/>
      <c r="BW375" s="40"/>
      <c r="BX375" s="40"/>
      <c r="BY375" s="40"/>
      <c r="BZ375" s="40"/>
      <c r="CA375" s="23" t="str">
        <f t="shared" si="82"/>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 t="shared" si="83"/>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 t="shared" si="70"/>
        <v/>
      </c>
      <c r="AT376" s="17" t="str">
        <f t="shared" si="71"/>
        <v/>
      </c>
      <c r="AU376" s="16" t="str">
        <f t="shared" si="72"/>
        <v/>
      </c>
      <c r="AV376" s="17" t="str">
        <f t="shared" si="73"/>
        <v/>
      </c>
      <c r="AW376" s="17" t="str">
        <f t="shared" si="74"/>
        <v/>
      </c>
      <c r="AX376" s="16" t="str">
        <f t="shared" si="75"/>
        <v/>
      </c>
      <c r="AY376" s="16" t="str">
        <f>IF(B376="","",COUNTIFS($B$5:B376,B376,$AT$5:AT376,AT376))</f>
        <v/>
      </c>
      <c r="AZ376" s="16" t="str">
        <f>IF(B376="","",COUNTIFS($B$5:B376,B376,$AV$5:AV376,AV376))</f>
        <v/>
      </c>
      <c r="BA376" s="16" t="str">
        <f t="shared" si="76"/>
        <v/>
      </c>
      <c r="BB376" s="16" t="str">
        <f t="shared" si="77"/>
        <v/>
      </c>
      <c r="BC376" s="16">
        <f t="shared" si="78"/>
        <v>0</v>
      </c>
      <c r="BD376" s="23" t="str">
        <f t="shared" si="79"/>
        <v/>
      </c>
      <c r="BE376" s="15" t="str">
        <f>IF($F376="","","REV"&amp;COUNTIF($F$5:F376,$F376))</f>
        <v/>
      </c>
      <c r="BF376" s="25"/>
      <c r="BG376" s="25"/>
      <c r="BH376" s="23" t="str">
        <f t="shared" si="80"/>
        <v/>
      </c>
      <c r="BI376" s="23" t="str">
        <f t="shared" si="81"/>
        <v/>
      </c>
      <c r="BJ376" s="40"/>
      <c r="BK376" s="40"/>
      <c r="BL376" s="40"/>
      <c r="BM376" s="40"/>
      <c r="BN376" s="40"/>
      <c r="BO376" s="40"/>
      <c r="BP376" s="40"/>
      <c r="BQ376" s="40"/>
      <c r="BR376" s="40"/>
      <c r="BS376" s="40"/>
      <c r="BT376" s="40"/>
      <c r="BU376" s="40"/>
      <c r="BV376" s="40"/>
      <c r="BW376" s="40"/>
      <c r="BX376" s="40"/>
      <c r="BY376" s="40"/>
      <c r="BZ376" s="40"/>
      <c r="CA376" s="23" t="str">
        <f t="shared" si="82"/>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 t="shared" si="83"/>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 t="shared" si="70"/>
        <v/>
      </c>
      <c r="AT377" s="17" t="str">
        <f t="shared" si="71"/>
        <v/>
      </c>
      <c r="AU377" s="16" t="str">
        <f t="shared" si="72"/>
        <v/>
      </c>
      <c r="AV377" s="17" t="str">
        <f t="shared" si="73"/>
        <v/>
      </c>
      <c r="AW377" s="17" t="str">
        <f t="shared" si="74"/>
        <v/>
      </c>
      <c r="AX377" s="16" t="str">
        <f t="shared" si="75"/>
        <v/>
      </c>
      <c r="AY377" s="16" t="str">
        <f>IF(B377="","",COUNTIFS($B$5:B377,B377,$AT$5:AT377,AT377))</f>
        <v/>
      </c>
      <c r="AZ377" s="16" t="str">
        <f>IF(B377="","",COUNTIFS($B$5:B377,B377,$AV$5:AV377,AV377))</f>
        <v/>
      </c>
      <c r="BA377" s="16" t="str">
        <f t="shared" si="76"/>
        <v/>
      </c>
      <c r="BB377" s="16" t="str">
        <f t="shared" si="77"/>
        <v/>
      </c>
      <c r="BC377" s="16">
        <f t="shared" si="78"/>
        <v>0</v>
      </c>
      <c r="BD377" s="23" t="str">
        <f t="shared" si="79"/>
        <v/>
      </c>
      <c r="BE377" s="15" t="str">
        <f>IF($F377="","","REV"&amp;COUNTIF($F$5:F377,$F377))</f>
        <v/>
      </c>
      <c r="BF377" s="25"/>
      <c r="BG377" s="25"/>
      <c r="BH377" s="23" t="str">
        <f t="shared" si="80"/>
        <v/>
      </c>
      <c r="BI377" s="23" t="str">
        <f t="shared" si="81"/>
        <v/>
      </c>
      <c r="BJ377" s="40"/>
      <c r="BK377" s="40"/>
      <c r="BL377" s="40"/>
      <c r="BM377" s="40"/>
      <c r="BN377" s="40"/>
      <c r="BO377" s="40"/>
      <c r="BP377" s="40"/>
      <c r="BQ377" s="40"/>
      <c r="BR377" s="40"/>
      <c r="BS377" s="40"/>
      <c r="BT377" s="40"/>
      <c r="BU377" s="40"/>
      <c r="BV377" s="40"/>
      <c r="BW377" s="40"/>
      <c r="BX377" s="40"/>
      <c r="BY377" s="40"/>
      <c r="BZ377" s="40"/>
      <c r="CA377" s="23" t="str">
        <f t="shared" si="82"/>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 t="shared" si="83"/>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 t="shared" si="70"/>
        <v/>
      </c>
      <c r="AT378" s="17" t="str">
        <f t="shared" si="71"/>
        <v/>
      </c>
      <c r="AU378" s="16" t="str">
        <f t="shared" si="72"/>
        <v/>
      </c>
      <c r="AV378" s="17" t="str">
        <f t="shared" si="73"/>
        <v/>
      </c>
      <c r="AW378" s="17" t="str">
        <f t="shared" si="74"/>
        <v/>
      </c>
      <c r="AX378" s="16" t="str">
        <f t="shared" si="75"/>
        <v/>
      </c>
      <c r="AY378" s="16" t="str">
        <f>IF(B378="","",COUNTIFS($B$5:B378,B378,$AT$5:AT378,AT378))</f>
        <v/>
      </c>
      <c r="AZ378" s="16" t="str">
        <f>IF(B378="","",COUNTIFS($B$5:B378,B378,$AV$5:AV378,AV378))</f>
        <v/>
      </c>
      <c r="BA378" s="16" t="str">
        <f t="shared" si="76"/>
        <v/>
      </c>
      <c r="BB378" s="16" t="str">
        <f t="shared" si="77"/>
        <v/>
      </c>
      <c r="BC378" s="16">
        <f t="shared" si="78"/>
        <v>0</v>
      </c>
      <c r="BD378" s="23" t="str">
        <f t="shared" si="79"/>
        <v/>
      </c>
      <c r="BE378" s="15" t="str">
        <f>IF($F378="","","REV"&amp;COUNTIF($F$5:F378,$F378))</f>
        <v/>
      </c>
      <c r="BF378" s="25"/>
      <c r="BG378" s="25"/>
      <c r="BH378" s="23" t="str">
        <f t="shared" si="80"/>
        <v/>
      </c>
      <c r="BI378" s="23" t="str">
        <f t="shared" si="81"/>
        <v/>
      </c>
      <c r="BJ378" s="40"/>
      <c r="BK378" s="40"/>
      <c r="BL378" s="40"/>
      <c r="BM378" s="40"/>
      <c r="BN378" s="40"/>
      <c r="BO378" s="40"/>
      <c r="BP378" s="40"/>
      <c r="BQ378" s="40"/>
      <c r="BR378" s="40"/>
      <c r="BS378" s="40"/>
      <c r="BT378" s="40"/>
      <c r="BU378" s="40"/>
      <c r="BV378" s="40"/>
      <c r="BW378" s="40"/>
      <c r="BX378" s="40"/>
      <c r="BY378" s="40"/>
      <c r="BZ378" s="40"/>
      <c r="CA378" s="23" t="str">
        <f t="shared" si="82"/>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 t="shared" si="83"/>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 t="shared" si="70"/>
        <v/>
      </c>
      <c r="AT379" s="17" t="str">
        <f t="shared" si="71"/>
        <v/>
      </c>
      <c r="AU379" s="16" t="str">
        <f t="shared" si="72"/>
        <v/>
      </c>
      <c r="AV379" s="17" t="str">
        <f t="shared" si="73"/>
        <v/>
      </c>
      <c r="AW379" s="17" t="str">
        <f t="shared" si="74"/>
        <v/>
      </c>
      <c r="AX379" s="16" t="str">
        <f t="shared" si="75"/>
        <v/>
      </c>
      <c r="AY379" s="16" t="str">
        <f>IF(B379="","",COUNTIFS($B$5:B379,B379,$AT$5:AT379,AT379))</f>
        <v/>
      </c>
      <c r="AZ379" s="16" t="str">
        <f>IF(B379="","",COUNTIFS($B$5:B379,B379,$AV$5:AV379,AV379))</f>
        <v/>
      </c>
      <c r="BA379" s="16" t="str">
        <f t="shared" si="76"/>
        <v/>
      </c>
      <c r="BB379" s="16" t="str">
        <f t="shared" si="77"/>
        <v/>
      </c>
      <c r="BC379" s="16">
        <f t="shared" si="78"/>
        <v>0</v>
      </c>
      <c r="BD379" s="23" t="str">
        <f t="shared" si="79"/>
        <v/>
      </c>
      <c r="BE379" s="15" t="str">
        <f>IF($F379="","","REV"&amp;COUNTIF($F$5:F379,$F379))</f>
        <v/>
      </c>
      <c r="BF379" s="25"/>
      <c r="BG379" s="25"/>
      <c r="BH379" s="23" t="str">
        <f t="shared" si="80"/>
        <v/>
      </c>
      <c r="BI379" s="23" t="str">
        <f t="shared" si="81"/>
        <v/>
      </c>
      <c r="BJ379" s="40"/>
      <c r="BK379" s="40"/>
      <c r="BL379" s="40"/>
      <c r="BM379" s="40"/>
      <c r="BN379" s="40"/>
      <c r="BO379" s="40"/>
      <c r="BP379" s="40"/>
      <c r="BQ379" s="40"/>
      <c r="BR379" s="40"/>
      <c r="BS379" s="40"/>
      <c r="BT379" s="40"/>
      <c r="BU379" s="40"/>
      <c r="BV379" s="40"/>
      <c r="BW379" s="40"/>
      <c r="BX379" s="40"/>
      <c r="BY379" s="40"/>
      <c r="BZ379" s="40"/>
      <c r="CA379" s="23" t="str">
        <f t="shared" si="82"/>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 t="shared" si="83"/>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 t="shared" si="70"/>
        <v/>
      </c>
      <c r="AT380" s="17" t="str">
        <f t="shared" si="71"/>
        <v/>
      </c>
      <c r="AU380" s="16" t="str">
        <f t="shared" si="72"/>
        <v/>
      </c>
      <c r="AV380" s="17" t="str">
        <f t="shared" si="73"/>
        <v/>
      </c>
      <c r="AW380" s="17" t="str">
        <f t="shared" si="74"/>
        <v/>
      </c>
      <c r="AX380" s="16" t="str">
        <f t="shared" si="75"/>
        <v/>
      </c>
      <c r="AY380" s="16" t="str">
        <f>IF(B380="","",COUNTIFS($B$5:B380,B380,$AT$5:AT380,AT380))</f>
        <v/>
      </c>
      <c r="AZ380" s="16" t="str">
        <f>IF(B380="","",COUNTIFS($B$5:B380,B380,$AV$5:AV380,AV380))</f>
        <v/>
      </c>
      <c r="BA380" s="16" t="str">
        <f t="shared" si="76"/>
        <v/>
      </c>
      <c r="BB380" s="16" t="str">
        <f t="shared" si="77"/>
        <v/>
      </c>
      <c r="BC380" s="16">
        <f t="shared" si="78"/>
        <v>0</v>
      </c>
      <c r="BD380" s="23" t="str">
        <f t="shared" si="79"/>
        <v/>
      </c>
      <c r="BE380" s="15" t="str">
        <f>IF($F380="","","REV"&amp;COUNTIF($F$5:F380,$F380))</f>
        <v/>
      </c>
      <c r="BF380" s="25"/>
      <c r="BG380" s="25"/>
      <c r="BH380" s="23" t="str">
        <f t="shared" si="80"/>
        <v/>
      </c>
      <c r="BI380" s="23" t="str">
        <f t="shared" si="81"/>
        <v/>
      </c>
      <c r="BJ380" s="40"/>
      <c r="BK380" s="40"/>
      <c r="BL380" s="40"/>
      <c r="BM380" s="40"/>
      <c r="BN380" s="40"/>
      <c r="BO380" s="40"/>
      <c r="BP380" s="40"/>
      <c r="BQ380" s="40"/>
      <c r="BR380" s="40"/>
      <c r="BS380" s="40"/>
      <c r="BT380" s="40"/>
      <c r="BU380" s="40"/>
      <c r="BV380" s="40"/>
      <c r="BW380" s="40"/>
      <c r="BX380" s="40"/>
      <c r="BY380" s="40"/>
      <c r="BZ380" s="40"/>
      <c r="CA380" s="23" t="str">
        <f t="shared" si="82"/>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 t="shared" si="83"/>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 t="shared" si="70"/>
        <v/>
      </c>
      <c r="AT381" s="17" t="str">
        <f t="shared" si="71"/>
        <v/>
      </c>
      <c r="AU381" s="16" t="str">
        <f t="shared" si="72"/>
        <v/>
      </c>
      <c r="AV381" s="17" t="str">
        <f t="shared" si="73"/>
        <v/>
      </c>
      <c r="AW381" s="17" t="str">
        <f t="shared" si="74"/>
        <v/>
      </c>
      <c r="AX381" s="16" t="str">
        <f t="shared" si="75"/>
        <v/>
      </c>
      <c r="AY381" s="16" t="str">
        <f>IF(B381="","",COUNTIFS($B$5:B381,B381,$AT$5:AT381,AT381))</f>
        <v/>
      </c>
      <c r="AZ381" s="16" t="str">
        <f>IF(B381="","",COUNTIFS($B$5:B381,B381,$AV$5:AV381,AV381))</f>
        <v/>
      </c>
      <c r="BA381" s="16" t="str">
        <f t="shared" si="76"/>
        <v/>
      </c>
      <c r="BB381" s="16" t="str">
        <f t="shared" si="77"/>
        <v/>
      </c>
      <c r="BC381" s="16">
        <f t="shared" si="78"/>
        <v>0</v>
      </c>
      <c r="BD381" s="23" t="str">
        <f t="shared" si="79"/>
        <v/>
      </c>
      <c r="BE381" s="15" t="str">
        <f>IF($F381="","","REV"&amp;COUNTIF($F$5:F381,$F381))</f>
        <v/>
      </c>
      <c r="BF381" s="25"/>
      <c r="BG381" s="25"/>
      <c r="BH381" s="23" t="str">
        <f t="shared" si="80"/>
        <v/>
      </c>
      <c r="BI381" s="23" t="str">
        <f t="shared" si="81"/>
        <v/>
      </c>
      <c r="BJ381" s="40"/>
      <c r="BK381" s="40"/>
      <c r="BL381" s="40"/>
      <c r="BM381" s="40"/>
      <c r="BN381" s="40"/>
      <c r="BO381" s="40"/>
      <c r="BP381" s="40"/>
      <c r="BQ381" s="40"/>
      <c r="BR381" s="40"/>
      <c r="BS381" s="40"/>
      <c r="BT381" s="40"/>
      <c r="BU381" s="40"/>
      <c r="BV381" s="40"/>
      <c r="BW381" s="40"/>
      <c r="BX381" s="40"/>
      <c r="BY381" s="40"/>
      <c r="BZ381" s="40"/>
      <c r="CA381" s="23" t="str">
        <f t="shared" si="82"/>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 t="shared" si="83"/>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 t="shared" si="70"/>
        <v/>
      </c>
      <c r="AT382" s="17" t="str">
        <f t="shared" si="71"/>
        <v/>
      </c>
      <c r="AU382" s="16" t="str">
        <f t="shared" si="72"/>
        <v/>
      </c>
      <c r="AV382" s="17" t="str">
        <f t="shared" si="73"/>
        <v/>
      </c>
      <c r="AW382" s="17" t="str">
        <f t="shared" si="74"/>
        <v/>
      </c>
      <c r="AX382" s="16" t="str">
        <f t="shared" si="75"/>
        <v/>
      </c>
      <c r="AY382" s="16" t="str">
        <f>IF(B382="","",COUNTIFS($B$5:B382,B382,$AT$5:AT382,AT382))</f>
        <v/>
      </c>
      <c r="AZ382" s="16" t="str">
        <f>IF(B382="","",COUNTIFS($B$5:B382,B382,$AV$5:AV382,AV382))</f>
        <v/>
      </c>
      <c r="BA382" s="16" t="str">
        <f t="shared" si="76"/>
        <v/>
      </c>
      <c r="BB382" s="16" t="str">
        <f t="shared" si="77"/>
        <v/>
      </c>
      <c r="BC382" s="16">
        <f t="shared" si="78"/>
        <v>0</v>
      </c>
      <c r="BD382" s="23" t="str">
        <f t="shared" si="79"/>
        <v/>
      </c>
      <c r="BE382" s="15" t="str">
        <f>IF($F382="","","REV"&amp;COUNTIF($F$5:F382,$F382))</f>
        <v/>
      </c>
      <c r="BF382" s="25"/>
      <c r="BG382" s="25"/>
      <c r="BH382" s="23" t="str">
        <f t="shared" si="80"/>
        <v/>
      </c>
      <c r="BI382" s="23" t="str">
        <f t="shared" si="81"/>
        <v/>
      </c>
      <c r="BJ382" s="40"/>
      <c r="BK382" s="40"/>
      <c r="BL382" s="40"/>
      <c r="BM382" s="40"/>
      <c r="BN382" s="40"/>
      <c r="BO382" s="40"/>
      <c r="BP382" s="40"/>
      <c r="BQ382" s="40"/>
      <c r="BR382" s="40"/>
      <c r="BS382" s="40"/>
      <c r="BT382" s="40"/>
      <c r="BU382" s="40"/>
      <c r="BV382" s="40"/>
      <c r="BW382" s="40"/>
      <c r="BX382" s="40"/>
      <c r="BY382" s="40"/>
      <c r="BZ382" s="40"/>
      <c r="CA382" s="23" t="str">
        <f t="shared" si="82"/>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 t="shared" si="83"/>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 t="shared" si="70"/>
        <v/>
      </c>
      <c r="AT383" s="17" t="str">
        <f t="shared" si="71"/>
        <v/>
      </c>
      <c r="AU383" s="16" t="str">
        <f t="shared" si="72"/>
        <v/>
      </c>
      <c r="AV383" s="17" t="str">
        <f t="shared" si="73"/>
        <v/>
      </c>
      <c r="AW383" s="17" t="str">
        <f t="shared" si="74"/>
        <v/>
      </c>
      <c r="AX383" s="16" t="str">
        <f t="shared" si="75"/>
        <v/>
      </c>
      <c r="AY383" s="16" t="str">
        <f>IF(B383="","",COUNTIFS($B$5:B383,B383,$AT$5:AT383,AT383))</f>
        <v/>
      </c>
      <c r="AZ383" s="16" t="str">
        <f>IF(B383="","",COUNTIFS($B$5:B383,B383,$AV$5:AV383,AV383))</f>
        <v/>
      </c>
      <c r="BA383" s="16" t="str">
        <f t="shared" si="76"/>
        <v/>
      </c>
      <c r="BB383" s="16" t="str">
        <f t="shared" si="77"/>
        <v/>
      </c>
      <c r="BC383" s="16">
        <f t="shared" si="78"/>
        <v>0</v>
      </c>
      <c r="BD383" s="23" t="str">
        <f t="shared" si="79"/>
        <v/>
      </c>
      <c r="BE383" s="15" t="str">
        <f>IF($F383="","","REV"&amp;COUNTIF($F$5:F383,$F383))</f>
        <v/>
      </c>
      <c r="BF383" s="25"/>
      <c r="BG383" s="25"/>
      <c r="BH383" s="23" t="str">
        <f t="shared" si="80"/>
        <v/>
      </c>
      <c r="BI383" s="23" t="str">
        <f t="shared" si="81"/>
        <v/>
      </c>
      <c r="BJ383" s="40"/>
      <c r="BK383" s="40"/>
      <c r="BL383" s="40"/>
      <c r="BM383" s="40"/>
      <c r="BN383" s="40"/>
      <c r="BO383" s="40"/>
      <c r="BP383" s="40"/>
      <c r="BQ383" s="40"/>
      <c r="BR383" s="40"/>
      <c r="BS383" s="40"/>
      <c r="BT383" s="40"/>
      <c r="BU383" s="40"/>
      <c r="BV383" s="40"/>
      <c r="BW383" s="40"/>
      <c r="BX383" s="40"/>
      <c r="BY383" s="40"/>
      <c r="BZ383" s="40"/>
      <c r="CA383" s="23" t="str">
        <f t="shared" si="82"/>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 t="shared" si="83"/>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 t="shared" si="70"/>
        <v/>
      </c>
      <c r="AT384" s="17" t="str">
        <f t="shared" si="71"/>
        <v/>
      </c>
      <c r="AU384" s="16" t="str">
        <f t="shared" si="72"/>
        <v/>
      </c>
      <c r="AV384" s="17" t="str">
        <f t="shared" si="73"/>
        <v/>
      </c>
      <c r="AW384" s="17" t="str">
        <f t="shared" si="74"/>
        <v/>
      </c>
      <c r="AX384" s="16" t="str">
        <f t="shared" si="75"/>
        <v/>
      </c>
      <c r="AY384" s="16" t="str">
        <f>IF(B384="","",COUNTIFS($B$5:B384,B384,$AT$5:AT384,AT384))</f>
        <v/>
      </c>
      <c r="AZ384" s="16" t="str">
        <f>IF(B384="","",COUNTIFS($B$5:B384,B384,$AV$5:AV384,AV384))</f>
        <v/>
      </c>
      <c r="BA384" s="16" t="str">
        <f t="shared" si="76"/>
        <v/>
      </c>
      <c r="BB384" s="16" t="str">
        <f t="shared" si="77"/>
        <v/>
      </c>
      <c r="BC384" s="16">
        <f t="shared" si="78"/>
        <v>0</v>
      </c>
      <c r="BD384" s="23" t="str">
        <f t="shared" si="79"/>
        <v/>
      </c>
      <c r="BE384" s="15" t="str">
        <f>IF($F384="","","REV"&amp;COUNTIF($F$5:F384,$F384))</f>
        <v/>
      </c>
      <c r="BF384" s="25"/>
      <c r="BG384" s="25"/>
      <c r="BH384" s="23" t="str">
        <f t="shared" si="80"/>
        <v/>
      </c>
      <c r="BI384" s="23" t="str">
        <f t="shared" si="81"/>
        <v/>
      </c>
      <c r="BJ384" s="40"/>
      <c r="BK384" s="40"/>
      <c r="BL384" s="40"/>
      <c r="BM384" s="40"/>
      <c r="BN384" s="40"/>
      <c r="BO384" s="40"/>
      <c r="BP384" s="40"/>
      <c r="BQ384" s="40"/>
      <c r="BR384" s="40"/>
      <c r="BS384" s="40"/>
      <c r="BT384" s="40"/>
      <c r="BU384" s="40"/>
      <c r="BV384" s="40"/>
      <c r="BW384" s="40"/>
      <c r="BX384" s="40"/>
      <c r="BY384" s="40"/>
      <c r="BZ384" s="40"/>
      <c r="CA384" s="23" t="str">
        <f t="shared" si="82"/>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 t="shared" si="83"/>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 t="shared" si="70"/>
        <v/>
      </c>
      <c r="AT385" s="17" t="str">
        <f t="shared" si="71"/>
        <v/>
      </c>
      <c r="AU385" s="16" t="str">
        <f t="shared" si="72"/>
        <v/>
      </c>
      <c r="AV385" s="17" t="str">
        <f t="shared" si="73"/>
        <v/>
      </c>
      <c r="AW385" s="17" t="str">
        <f t="shared" si="74"/>
        <v/>
      </c>
      <c r="AX385" s="16" t="str">
        <f t="shared" si="75"/>
        <v/>
      </c>
      <c r="AY385" s="16" t="str">
        <f>IF(B385="","",COUNTIFS($B$5:B385,B385,$AT$5:AT385,AT385))</f>
        <v/>
      </c>
      <c r="AZ385" s="16" t="str">
        <f>IF(B385="","",COUNTIFS($B$5:B385,B385,$AV$5:AV385,AV385))</f>
        <v/>
      </c>
      <c r="BA385" s="16" t="str">
        <f t="shared" si="76"/>
        <v/>
      </c>
      <c r="BB385" s="16" t="str">
        <f t="shared" si="77"/>
        <v/>
      </c>
      <c r="BC385" s="16">
        <f t="shared" si="78"/>
        <v>0</v>
      </c>
      <c r="BD385" s="23" t="str">
        <f t="shared" si="79"/>
        <v/>
      </c>
      <c r="BE385" s="15" t="str">
        <f>IF($F385="","","REV"&amp;COUNTIF($F$5:F385,$F385))</f>
        <v/>
      </c>
      <c r="BF385" s="25"/>
      <c r="BG385" s="25"/>
      <c r="BH385" s="23" t="str">
        <f t="shared" si="80"/>
        <v/>
      </c>
      <c r="BI385" s="23" t="str">
        <f t="shared" si="81"/>
        <v/>
      </c>
      <c r="BJ385" s="40"/>
      <c r="BK385" s="40"/>
      <c r="BL385" s="40"/>
      <c r="BM385" s="40"/>
      <c r="BN385" s="40"/>
      <c r="BO385" s="40"/>
      <c r="BP385" s="40"/>
      <c r="BQ385" s="40"/>
      <c r="BR385" s="40"/>
      <c r="BS385" s="40"/>
      <c r="BT385" s="40"/>
      <c r="BU385" s="40"/>
      <c r="BV385" s="40"/>
      <c r="BW385" s="40"/>
      <c r="BX385" s="40"/>
      <c r="BY385" s="40"/>
      <c r="BZ385" s="40"/>
      <c r="CA385" s="23" t="str">
        <f t="shared" si="82"/>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 t="shared" si="83"/>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 t="shared" si="70"/>
        <v/>
      </c>
      <c r="AT386" s="17" t="str">
        <f t="shared" si="71"/>
        <v/>
      </c>
      <c r="AU386" s="16" t="str">
        <f t="shared" si="72"/>
        <v/>
      </c>
      <c r="AV386" s="17" t="str">
        <f t="shared" si="73"/>
        <v/>
      </c>
      <c r="AW386" s="17" t="str">
        <f t="shared" si="74"/>
        <v/>
      </c>
      <c r="AX386" s="16" t="str">
        <f t="shared" si="75"/>
        <v/>
      </c>
      <c r="AY386" s="16" t="str">
        <f>IF(B386="","",COUNTIFS($B$5:B386,B386,$AT$5:AT386,AT386))</f>
        <v/>
      </c>
      <c r="AZ386" s="16" t="str">
        <f>IF(B386="","",COUNTIFS($B$5:B386,B386,$AV$5:AV386,AV386))</f>
        <v/>
      </c>
      <c r="BA386" s="16" t="str">
        <f t="shared" si="76"/>
        <v/>
      </c>
      <c r="BB386" s="16" t="str">
        <f t="shared" si="77"/>
        <v/>
      </c>
      <c r="BC386" s="16">
        <f t="shared" si="78"/>
        <v>0</v>
      </c>
      <c r="BD386" s="23" t="str">
        <f t="shared" si="79"/>
        <v/>
      </c>
      <c r="BE386" s="15" t="str">
        <f>IF($F386="","","REV"&amp;COUNTIF($F$5:F386,$F386))</f>
        <v/>
      </c>
      <c r="BF386" s="25"/>
      <c r="BG386" s="25"/>
      <c r="BH386" s="23" t="str">
        <f t="shared" si="80"/>
        <v/>
      </c>
      <c r="BI386" s="23" t="str">
        <f t="shared" si="81"/>
        <v/>
      </c>
      <c r="BJ386" s="40"/>
      <c r="BK386" s="40"/>
      <c r="BL386" s="40"/>
      <c r="BM386" s="40"/>
      <c r="BN386" s="40"/>
      <c r="BO386" s="40"/>
      <c r="BP386" s="40"/>
      <c r="BQ386" s="40"/>
      <c r="BR386" s="40"/>
      <c r="BS386" s="40"/>
      <c r="BT386" s="40"/>
      <c r="BU386" s="40"/>
      <c r="BV386" s="40"/>
      <c r="BW386" s="40"/>
      <c r="BX386" s="40"/>
      <c r="BY386" s="40"/>
      <c r="BZ386" s="40"/>
      <c r="CA386" s="23" t="str">
        <f t="shared" si="82"/>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 t="shared" si="83"/>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 t="shared" si="70"/>
        <v/>
      </c>
      <c r="AT387" s="17" t="str">
        <f t="shared" si="71"/>
        <v/>
      </c>
      <c r="AU387" s="16" t="str">
        <f t="shared" si="72"/>
        <v/>
      </c>
      <c r="AV387" s="17" t="str">
        <f t="shared" si="73"/>
        <v/>
      </c>
      <c r="AW387" s="17" t="str">
        <f t="shared" si="74"/>
        <v/>
      </c>
      <c r="AX387" s="16" t="str">
        <f t="shared" si="75"/>
        <v/>
      </c>
      <c r="AY387" s="16" t="str">
        <f>IF(B387="","",COUNTIFS($B$5:B387,B387,$AT$5:AT387,AT387))</f>
        <v/>
      </c>
      <c r="AZ387" s="16" t="str">
        <f>IF(B387="","",COUNTIFS($B$5:B387,B387,$AV$5:AV387,AV387))</f>
        <v/>
      </c>
      <c r="BA387" s="16" t="str">
        <f t="shared" si="76"/>
        <v/>
      </c>
      <c r="BB387" s="16" t="str">
        <f t="shared" si="77"/>
        <v/>
      </c>
      <c r="BC387" s="16">
        <f t="shared" si="78"/>
        <v>0</v>
      </c>
      <c r="BD387" s="23" t="str">
        <f t="shared" si="79"/>
        <v/>
      </c>
      <c r="BE387" s="15" t="str">
        <f>IF($F387="","","REV"&amp;COUNTIF($F$5:F387,$F387))</f>
        <v/>
      </c>
      <c r="BF387" s="25"/>
      <c r="BG387" s="25"/>
      <c r="BH387" s="23" t="str">
        <f t="shared" si="80"/>
        <v/>
      </c>
      <c r="BI387" s="23" t="str">
        <f t="shared" si="81"/>
        <v/>
      </c>
      <c r="BJ387" s="40"/>
      <c r="BK387" s="40"/>
      <c r="BL387" s="40"/>
      <c r="BM387" s="40"/>
      <c r="BN387" s="40"/>
      <c r="BO387" s="40"/>
      <c r="BP387" s="40"/>
      <c r="BQ387" s="40"/>
      <c r="BR387" s="40"/>
      <c r="BS387" s="40"/>
      <c r="BT387" s="40"/>
      <c r="BU387" s="40"/>
      <c r="BV387" s="40"/>
      <c r="BW387" s="40"/>
      <c r="BX387" s="40"/>
      <c r="BY387" s="40"/>
      <c r="BZ387" s="40"/>
      <c r="CA387" s="23" t="str">
        <f t="shared" si="82"/>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 t="shared" si="83"/>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 t="shared" si="70"/>
        <v/>
      </c>
      <c r="AT388" s="17" t="str">
        <f t="shared" si="71"/>
        <v/>
      </c>
      <c r="AU388" s="16" t="str">
        <f t="shared" si="72"/>
        <v/>
      </c>
      <c r="AV388" s="17" t="str">
        <f t="shared" si="73"/>
        <v/>
      </c>
      <c r="AW388" s="17" t="str">
        <f t="shared" si="74"/>
        <v/>
      </c>
      <c r="AX388" s="16" t="str">
        <f t="shared" si="75"/>
        <v/>
      </c>
      <c r="AY388" s="16" t="str">
        <f>IF(B388="","",COUNTIFS($B$5:B388,B388,$AT$5:AT388,AT388))</f>
        <v/>
      </c>
      <c r="AZ388" s="16" t="str">
        <f>IF(B388="","",COUNTIFS($B$5:B388,B388,$AV$5:AV388,AV388))</f>
        <v/>
      </c>
      <c r="BA388" s="16" t="str">
        <f t="shared" si="76"/>
        <v/>
      </c>
      <c r="BB388" s="16" t="str">
        <f t="shared" si="77"/>
        <v/>
      </c>
      <c r="BC388" s="16">
        <f t="shared" si="78"/>
        <v>0</v>
      </c>
      <c r="BD388" s="23" t="str">
        <f t="shared" si="79"/>
        <v/>
      </c>
      <c r="BE388" s="15" t="str">
        <f>IF($F388="","","REV"&amp;COUNTIF($F$5:F388,$F388))</f>
        <v/>
      </c>
      <c r="BF388" s="25"/>
      <c r="BG388" s="25"/>
      <c r="BH388" s="23" t="str">
        <f t="shared" si="80"/>
        <v/>
      </c>
      <c r="BI388" s="23" t="str">
        <f t="shared" si="81"/>
        <v/>
      </c>
      <c r="BJ388" s="40"/>
      <c r="BK388" s="40"/>
      <c r="BL388" s="40"/>
      <c r="BM388" s="40"/>
      <c r="BN388" s="40"/>
      <c r="BO388" s="40"/>
      <c r="BP388" s="40"/>
      <c r="BQ388" s="40"/>
      <c r="BR388" s="40"/>
      <c r="BS388" s="40"/>
      <c r="BT388" s="40"/>
      <c r="BU388" s="40"/>
      <c r="BV388" s="40"/>
      <c r="BW388" s="40"/>
      <c r="BX388" s="40"/>
      <c r="BY388" s="40"/>
      <c r="BZ388" s="40"/>
      <c r="CA388" s="23" t="str">
        <f t="shared" si="82"/>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 t="shared" si="83"/>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 t="shared" ref="AT389:AT452" si="85">IF(C389="","",DATE(YEAR(C389),MONTH(C389),1))</f>
        <v/>
      </c>
      <c r="AU389" s="16" t="str">
        <f t="shared" ref="AU389:AU452" si="86">IF(AT389="","",TEXT(AT389,"mmmm yyyy"))</f>
        <v/>
      </c>
      <c r="AV389" s="17" t="str">
        <f t="shared" ref="AV389:AV452" si="87">IF(C389="","",C389-WEEKDAY(C389,2)+1)</f>
        <v/>
      </c>
      <c r="AW389" s="17" t="str">
        <f t="shared" ref="AW389:AW452" si="88">IF(AV389="","",AV389+6)</f>
        <v/>
      </c>
      <c r="AX389" s="16" t="str">
        <f t="shared" ref="AX389:AX452" si="89">IF(AV389="","",TEXT(AV389,"dd/mm/yyyy")&amp;" - "&amp;TEXT(AW389,"dd/mm/yyyy"))</f>
        <v/>
      </c>
      <c r="AY389" s="16" t="str">
        <f>IF(B389="","",COUNTIFS($B$5:B389,B389,$AT$5:AT389,AT389))</f>
        <v/>
      </c>
      <c r="AZ389" s="16" t="str">
        <f>IF(B389="","",COUNTIFS($B$5:B389,B389,$AV$5:AV389,AV389))</f>
        <v/>
      </c>
      <c r="BA389" s="16" t="str">
        <f t="shared" ref="BA389:BA452" si="90">IF(B389="","",TEXT(AY389,"00")&amp;"|"&amp;B389&amp;"|"&amp;TEXT(AT389,"yyyymmdd"))</f>
        <v/>
      </c>
      <c r="BB389" s="16" t="str">
        <f t="shared" ref="BB389:BB452" si="91">IF(B389="","",TEXT(AZ389,"00")&amp;"|"&amp;B389&amp;"|"&amp;TEXT(AV389,"yyyymmdd"))</f>
        <v/>
      </c>
      <c r="BC389" s="16">
        <f t="shared" ref="BC389:BC452" si="92">IF(OR(AP389="YES",AP389="Yes",AP389="Y",AP389=1),1,0)</f>
        <v>0</v>
      </c>
      <c r="BD389" s="23" t="str">
        <f t="shared" ref="BD389:BD452" si="93">IF($F389="","",IF(OR($BF389="Completed",$BF389="Rejected",$BF389="Approved",$BF389="Revised",$BF389="No Change",$BG389="Revised",$BG389="No Change",$BG389="Approved",$BG389="Rejected"),"Revised","Appeal"))</f>
        <v/>
      </c>
      <c r="BE389" s="15" t="str">
        <f>IF($F389="","","REV"&amp;COUNTIF($F$5:F389,$F389))</f>
        <v/>
      </c>
      <c r="BF389" s="25"/>
      <c r="BG389" s="25"/>
      <c r="BH389" s="23" t="str">
        <f t="shared" ref="BH389:BH452" si="94">IF($F389="","",$F389&amp;"-ORI")</f>
        <v/>
      </c>
      <c r="BI389" s="23" t="str">
        <f t="shared" ref="BI389:BI452" si="95">IF(OR($F389="",$BE389=""),"",$F389&amp;"-"&amp;$BE389)</f>
        <v/>
      </c>
      <c r="BJ389" s="40"/>
      <c r="BK389" s="40"/>
      <c r="BL389" s="40"/>
      <c r="BM389" s="40"/>
      <c r="BN389" s="40"/>
      <c r="BO389" s="40"/>
      <c r="BP389" s="40"/>
      <c r="BQ389" s="40"/>
      <c r="BR389" s="40"/>
      <c r="BS389" s="40"/>
      <c r="BT389" s="40"/>
      <c r="BU389" s="40"/>
      <c r="BV389" s="40"/>
      <c r="BW389" s="40"/>
      <c r="BX389" s="40"/>
      <c r="BY389" s="40"/>
      <c r="BZ389" s="40"/>
      <c r="CA389" s="23" t="str">
        <f t="shared" ref="CA389:CA452" si="96">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 t="shared" si="84"/>
        <v/>
      </c>
      <c r="AT390" s="17" t="str">
        <f t="shared" si="85"/>
        <v/>
      </c>
      <c r="AU390" s="16" t="str">
        <f t="shared" si="86"/>
        <v/>
      </c>
      <c r="AV390" s="17" t="str">
        <f t="shared" si="87"/>
        <v/>
      </c>
      <c r="AW390" s="17" t="str">
        <f t="shared" si="88"/>
        <v/>
      </c>
      <c r="AX390" s="16" t="str">
        <f t="shared" si="89"/>
        <v/>
      </c>
      <c r="AY390" s="16" t="str">
        <f>IF(B390="","",COUNTIFS($B$5:B390,B390,$AT$5:AT390,AT390))</f>
        <v/>
      </c>
      <c r="AZ390" s="16" t="str">
        <f>IF(B390="","",COUNTIFS($B$5:B390,B390,$AV$5:AV390,AV390))</f>
        <v/>
      </c>
      <c r="BA390" s="16" t="str">
        <f t="shared" si="90"/>
        <v/>
      </c>
      <c r="BB390" s="16" t="str">
        <f t="shared" si="91"/>
        <v/>
      </c>
      <c r="BC390" s="16">
        <f t="shared" si="92"/>
        <v>0</v>
      </c>
      <c r="BD390" s="23" t="str">
        <f t="shared" si="93"/>
        <v/>
      </c>
      <c r="BE390" s="15" t="str">
        <f>IF($F390="","","REV"&amp;COUNTIF($F$5:F390,$F390))</f>
        <v/>
      </c>
      <c r="BF390" s="25"/>
      <c r="BG390" s="25"/>
      <c r="BH390" s="23" t="str">
        <f t="shared" si="94"/>
        <v/>
      </c>
      <c r="BI390" s="23" t="str">
        <f t="shared" si="95"/>
        <v/>
      </c>
      <c r="BJ390" s="40"/>
      <c r="BK390" s="40"/>
      <c r="BL390" s="40"/>
      <c r="BM390" s="40"/>
      <c r="BN390" s="40"/>
      <c r="BO390" s="40"/>
      <c r="BP390" s="40"/>
      <c r="BQ390" s="40"/>
      <c r="BR390" s="40"/>
      <c r="BS390" s="40"/>
      <c r="BT390" s="40"/>
      <c r="BU390" s="40"/>
      <c r="BV390" s="40"/>
      <c r="BW390" s="40"/>
      <c r="BX390" s="40"/>
      <c r="BY390" s="40"/>
      <c r="BZ390" s="40"/>
      <c r="CA390" s="23" t="str">
        <f t="shared" si="96"/>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 t="shared" si="97"/>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 t="shared" si="84"/>
        <v/>
      </c>
      <c r="AT391" s="17" t="str">
        <f t="shared" si="85"/>
        <v/>
      </c>
      <c r="AU391" s="16" t="str">
        <f t="shared" si="86"/>
        <v/>
      </c>
      <c r="AV391" s="17" t="str">
        <f t="shared" si="87"/>
        <v/>
      </c>
      <c r="AW391" s="17" t="str">
        <f t="shared" si="88"/>
        <v/>
      </c>
      <c r="AX391" s="16" t="str">
        <f t="shared" si="89"/>
        <v/>
      </c>
      <c r="AY391" s="16" t="str">
        <f>IF(B391="","",COUNTIFS($B$5:B391,B391,$AT$5:AT391,AT391))</f>
        <v/>
      </c>
      <c r="AZ391" s="16" t="str">
        <f>IF(B391="","",COUNTIFS($B$5:B391,B391,$AV$5:AV391,AV391))</f>
        <v/>
      </c>
      <c r="BA391" s="16" t="str">
        <f t="shared" si="90"/>
        <v/>
      </c>
      <c r="BB391" s="16" t="str">
        <f t="shared" si="91"/>
        <v/>
      </c>
      <c r="BC391" s="16">
        <f t="shared" si="92"/>
        <v>0</v>
      </c>
      <c r="BD391" s="23" t="str">
        <f t="shared" si="93"/>
        <v/>
      </c>
      <c r="BE391" s="15" t="str">
        <f>IF($F391="","","REV"&amp;COUNTIF($F$5:F391,$F391))</f>
        <v/>
      </c>
      <c r="BF391" s="25"/>
      <c r="BG391" s="25"/>
      <c r="BH391" s="23" t="str">
        <f t="shared" si="94"/>
        <v/>
      </c>
      <c r="BI391" s="23" t="str">
        <f t="shared" si="95"/>
        <v/>
      </c>
      <c r="BJ391" s="40"/>
      <c r="BK391" s="40"/>
      <c r="BL391" s="40"/>
      <c r="BM391" s="40"/>
      <c r="BN391" s="40"/>
      <c r="BO391" s="40"/>
      <c r="BP391" s="40"/>
      <c r="BQ391" s="40"/>
      <c r="BR391" s="40"/>
      <c r="BS391" s="40"/>
      <c r="BT391" s="40"/>
      <c r="BU391" s="40"/>
      <c r="BV391" s="40"/>
      <c r="BW391" s="40"/>
      <c r="BX391" s="40"/>
      <c r="BY391" s="40"/>
      <c r="BZ391" s="40"/>
      <c r="CA391" s="23" t="str">
        <f t="shared" si="96"/>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 t="shared" si="97"/>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 t="shared" si="84"/>
        <v/>
      </c>
      <c r="AT392" s="17" t="str">
        <f t="shared" si="85"/>
        <v/>
      </c>
      <c r="AU392" s="16" t="str">
        <f t="shared" si="86"/>
        <v/>
      </c>
      <c r="AV392" s="17" t="str">
        <f t="shared" si="87"/>
        <v/>
      </c>
      <c r="AW392" s="17" t="str">
        <f t="shared" si="88"/>
        <v/>
      </c>
      <c r="AX392" s="16" t="str">
        <f t="shared" si="89"/>
        <v/>
      </c>
      <c r="AY392" s="16" t="str">
        <f>IF(B392="","",COUNTIFS($B$5:B392,B392,$AT$5:AT392,AT392))</f>
        <v/>
      </c>
      <c r="AZ392" s="16" t="str">
        <f>IF(B392="","",COUNTIFS($B$5:B392,B392,$AV$5:AV392,AV392))</f>
        <v/>
      </c>
      <c r="BA392" s="16" t="str">
        <f t="shared" si="90"/>
        <v/>
      </c>
      <c r="BB392" s="16" t="str">
        <f t="shared" si="91"/>
        <v/>
      </c>
      <c r="BC392" s="16">
        <f t="shared" si="92"/>
        <v>0</v>
      </c>
      <c r="BD392" s="23" t="str">
        <f t="shared" si="93"/>
        <v/>
      </c>
      <c r="BE392" s="15" t="str">
        <f>IF($F392="","","REV"&amp;COUNTIF($F$5:F392,$F392))</f>
        <v/>
      </c>
      <c r="BF392" s="25"/>
      <c r="BG392" s="25"/>
      <c r="BH392" s="23" t="str">
        <f t="shared" si="94"/>
        <v/>
      </c>
      <c r="BI392" s="23" t="str">
        <f t="shared" si="95"/>
        <v/>
      </c>
      <c r="BJ392" s="40"/>
      <c r="BK392" s="40"/>
      <c r="BL392" s="40"/>
      <c r="BM392" s="40"/>
      <c r="BN392" s="40"/>
      <c r="BO392" s="40"/>
      <c r="BP392" s="40"/>
      <c r="BQ392" s="40"/>
      <c r="BR392" s="40"/>
      <c r="BS392" s="40"/>
      <c r="BT392" s="40"/>
      <c r="BU392" s="40"/>
      <c r="BV392" s="40"/>
      <c r="BW392" s="40"/>
      <c r="BX392" s="40"/>
      <c r="BY392" s="40"/>
      <c r="BZ392" s="40"/>
      <c r="CA392" s="23" t="str">
        <f t="shared" si="96"/>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 t="shared" si="97"/>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 t="shared" si="84"/>
        <v/>
      </c>
      <c r="AT393" s="17" t="str">
        <f t="shared" si="85"/>
        <v/>
      </c>
      <c r="AU393" s="16" t="str">
        <f t="shared" si="86"/>
        <v/>
      </c>
      <c r="AV393" s="17" t="str">
        <f t="shared" si="87"/>
        <v/>
      </c>
      <c r="AW393" s="17" t="str">
        <f t="shared" si="88"/>
        <v/>
      </c>
      <c r="AX393" s="16" t="str">
        <f t="shared" si="89"/>
        <v/>
      </c>
      <c r="AY393" s="16" t="str">
        <f>IF(B393="","",COUNTIFS($B$5:B393,B393,$AT$5:AT393,AT393))</f>
        <v/>
      </c>
      <c r="AZ393" s="16" t="str">
        <f>IF(B393="","",COUNTIFS($B$5:B393,B393,$AV$5:AV393,AV393))</f>
        <v/>
      </c>
      <c r="BA393" s="16" t="str">
        <f t="shared" si="90"/>
        <v/>
      </c>
      <c r="BB393" s="16" t="str">
        <f t="shared" si="91"/>
        <v/>
      </c>
      <c r="BC393" s="16">
        <f t="shared" si="92"/>
        <v>0</v>
      </c>
      <c r="BD393" s="23" t="str">
        <f t="shared" si="93"/>
        <v/>
      </c>
      <c r="BE393" s="15" t="str">
        <f>IF($F393="","","REV"&amp;COUNTIF($F$5:F393,$F393))</f>
        <v/>
      </c>
      <c r="BF393" s="25"/>
      <c r="BG393" s="25"/>
      <c r="BH393" s="23" t="str">
        <f t="shared" si="94"/>
        <v/>
      </c>
      <c r="BI393" s="23" t="str">
        <f t="shared" si="95"/>
        <v/>
      </c>
      <c r="BJ393" s="40"/>
      <c r="BK393" s="40"/>
      <c r="BL393" s="40"/>
      <c r="BM393" s="40"/>
      <c r="BN393" s="40"/>
      <c r="BO393" s="40"/>
      <c r="BP393" s="40"/>
      <c r="BQ393" s="40"/>
      <c r="BR393" s="40"/>
      <c r="BS393" s="40"/>
      <c r="BT393" s="40"/>
      <c r="BU393" s="40"/>
      <c r="BV393" s="40"/>
      <c r="BW393" s="40"/>
      <c r="BX393" s="40"/>
      <c r="BY393" s="40"/>
      <c r="BZ393" s="40"/>
      <c r="CA393" s="23" t="str">
        <f t="shared" si="96"/>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 t="shared" si="97"/>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 t="shared" si="84"/>
        <v/>
      </c>
      <c r="AT394" s="17" t="str">
        <f t="shared" si="85"/>
        <v/>
      </c>
      <c r="AU394" s="16" t="str">
        <f t="shared" si="86"/>
        <v/>
      </c>
      <c r="AV394" s="17" t="str">
        <f t="shared" si="87"/>
        <v/>
      </c>
      <c r="AW394" s="17" t="str">
        <f t="shared" si="88"/>
        <v/>
      </c>
      <c r="AX394" s="16" t="str">
        <f t="shared" si="89"/>
        <v/>
      </c>
      <c r="AY394" s="16" t="str">
        <f>IF(B394="","",COUNTIFS($B$5:B394,B394,$AT$5:AT394,AT394))</f>
        <v/>
      </c>
      <c r="AZ394" s="16" t="str">
        <f>IF(B394="","",COUNTIFS($B$5:B394,B394,$AV$5:AV394,AV394))</f>
        <v/>
      </c>
      <c r="BA394" s="16" t="str">
        <f t="shared" si="90"/>
        <v/>
      </c>
      <c r="BB394" s="16" t="str">
        <f t="shared" si="91"/>
        <v/>
      </c>
      <c r="BC394" s="16">
        <f t="shared" si="92"/>
        <v>0</v>
      </c>
      <c r="BD394" s="23" t="str">
        <f t="shared" si="93"/>
        <v/>
      </c>
      <c r="BE394" s="15" t="str">
        <f>IF($F394="","","REV"&amp;COUNTIF($F$5:F394,$F394))</f>
        <v/>
      </c>
      <c r="BF394" s="25"/>
      <c r="BG394" s="25"/>
      <c r="BH394" s="23" t="str">
        <f t="shared" si="94"/>
        <v/>
      </c>
      <c r="BI394" s="23" t="str">
        <f t="shared" si="95"/>
        <v/>
      </c>
      <c r="BJ394" s="40"/>
      <c r="BK394" s="40"/>
      <c r="BL394" s="40"/>
      <c r="BM394" s="40"/>
      <c r="BN394" s="40"/>
      <c r="BO394" s="40"/>
      <c r="BP394" s="40"/>
      <c r="BQ394" s="40"/>
      <c r="BR394" s="40"/>
      <c r="BS394" s="40"/>
      <c r="BT394" s="40"/>
      <c r="BU394" s="40"/>
      <c r="BV394" s="40"/>
      <c r="BW394" s="40"/>
      <c r="BX394" s="40"/>
      <c r="BY394" s="40"/>
      <c r="BZ394" s="40"/>
      <c r="CA394" s="23" t="str">
        <f t="shared" si="96"/>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 t="shared" si="97"/>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 t="shared" si="84"/>
        <v/>
      </c>
      <c r="AT395" s="17" t="str">
        <f t="shared" si="85"/>
        <v/>
      </c>
      <c r="AU395" s="16" t="str">
        <f t="shared" si="86"/>
        <v/>
      </c>
      <c r="AV395" s="17" t="str">
        <f t="shared" si="87"/>
        <v/>
      </c>
      <c r="AW395" s="17" t="str">
        <f t="shared" si="88"/>
        <v/>
      </c>
      <c r="AX395" s="16" t="str">
        <f t="shared" si="89"/>
        <v/>
      </c>
      <c r="AY395" s="16" t="str">
        <f>IF(B395="","",COUNTIFS($B$5:B395,B395,$AT$5:AT395,AT395))</f>
        <v/>
      </c>
      <c r="AZ395" s="16" t="str">
        <f>IF(B395="","",COUNTIFS($B$5:B395,B395,$AV$5:AV395,AV395))</f>
        <v/>
      </c>
      <c r="BA395" s="16" t="str">
        <f t="shared" si="90"/>
        <v/>
      </c>
      <c r="BB395" s="16" t="str">
        <f t="shared" si="91"/>
        <v/>
      </c>
      <c r="BC395" s="16">
        <f t="shared" si="92"/>
        <v>0</v>
      </c>
      <c r="BD395" s="23" t="str">
        <f t="shared" si="93"/>
        <v/>
      </c>
      <c r="BE395" s="15" t="str">
        <f>IF($F395="","","REV"&amp;COUNTIF($F$5:F395,$F395))</f>
        <v/>
      </c>
      <c r="BF395" s="25"/>
      <c r="BG395" s="25"/>
      <c r="BH395" s="23" t="str">
        <f t="shared" si="94"/>
        <v/>
      </c>
      <c r="BI395" s="23" t="str">
        <f t="shared" si="95"/>
        <v/>
      </c>
      <c r="BJ395" s="40"/>
      <c r="BK395" s="40"/>
      <c r="BL395" s="40"/>
      <c r="BM395" s="40"/>
      <c r="BN395" s="40"/>
      <c r="BO395" s="40"/>
      <c r="BP395" s="40"/>
      <c r="BQ395" s="40"/>
      <c r="BR395" s="40"/>
      <c r="BS395" s="40"/>
      <c r="BT395" s="40"/>
      <c r="BU395" s="40"/>
      <c r="BV395" s="40"/>
      <c r="BW395" s="40"/>
      <c r="BX395" s="40"/>
      <c r="BY395" s="40"/>
      <c r="BZ395" s="40"/>
      <c r="CA395" s="23" t="str">
        <f t="shared" si="96"/>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 t="shared" si="97"/>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 t="shared" si="84"/>
        <v/>
      </c>
      <c r="AT396" s="17" t="str">
        <f t="shared" si="85"/>
        <v/>
      </c>
      <c r="AU396" s="16" t="str">
        <f t="shared" si="86"/>
        <v/>
      </c>
      <c r="AV396" s="17" t="str">
        <f t="shared" si="87"/>
        <v/>
      </c>
      <c r="AW396" s="17" t="str">
        <f t="shared" si="88"/>
        <v/>
      </c>
      <c r="AX396" s="16" t="str">
        <f t="shared" si="89"/>
        <v/>
      </c>
      <c r="AY396" s="16" t="str">
        <f>IF(B396="","",COUNTIFS($B$5:B396,B396,$AT$5:AT396,AT396))</f>
        <v/>
      </c>
      <c r="AZ396" s="16" t="str">
        <f>IF(B396="","",COUNTIFS($B$5:B396,B396,$AV$5:AV396,AV396))</f>
        <v/>
      </c>
      <c r="BA396" s="16" t="str">
        <f t="shared" si="90"/>
        <v/>
      </c>
      <c r="BB396" s="16" t="str">
        <f t="shared" si="91"/>
        <v/>
      </c>
      <c r="BC396" s="16">
        <f t="shared" si="92"/>
        <v>0</v>
      </c>
      <c r="BD396" s="23" t="str">
        <f t="shared" si="93"/>
        <v/>
      </c>
      <c r="BE396" s="15" t="str">
        <f>IF($F396="","","REV"&amp;COUNTIF($F$5:F396,$F396))</f>
        <v/>
      </c>
      <c r="BF396" s="25"/>
      <c r="BG396" s="25"/>
      <c r="BH396" s="23" t="str">
        <f t="shared" si="94"/>
        <v/>
      </c>
      <c r="BI396" s="23" t="str">
        <f t="shared" si="95"/>
        <v/>
      </c>
      <c r="BJ396" s="40"/>
      <c r="BK396" s="40"/>
      <c r="BL396" s="40"/>
      <c r="BM396" s="40"/>
      <c r="BN396" s="40"/>
      <c r="BO396" s="40"/>
      <c r="BP396" s="40"/>
      <c r="BQ396" s="40"/>
      <c r="BR396" s="40"/>
      <c r="BS396" s="40"/>
      <c r="BT396" s="40"/>
      <c r="BU396" s="40"/>
      <c r="BV396" s="40"/>
      <c r="BW396" s="40"/>
      <c r="BX396" s="40"/>
      <c r="BY396" s="40"/>
      <c r="BZ396" s="40"/>
      <c r="CA396" s="23" t="str">
        <f t="shared" si="96"/>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 t="shared" si="97"/>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 t="shared" si="84"/>
        <v/>
      </c>
      <c r="AT397" s="17" t="str">
        <f t="shared" si="85"/>
        <v/>
      </c>
      <c r="AU397" s="16" t="str">
        <f t="shared" si="86"/>
        <v/>
      </c>
      <c r="AV397" s="17" t="str">
        <f t="shared" si="87"/>
        <v/>
      </c>
      <c r="AW397" s="17" t="str">
        <f t="shared" si="88"/>
        <v/>
      </c>
      <c r="AX397" s="16" t="str">
        <f t="shared" si="89"/>
        <v/>
      </c>
      <c r="AY397" s="16" t="str">
        <f>IF(B397="","",COUNTIFS($B$5:B397,B397,$AT$5:AT397,AT397))</f>
        <v/>
      </c>
      <c r="AZ397" s="16" t="str">
        <f>IF(B397="","",COUNTIFS($B$5:B397,B397,$AV$5:AV397,AV397))</f>
        <v/>
      </c>
      <c r="BA397" s="16" t="str">
        <f t="shared" si="90"/>
        <v/>
      </c>
      <c r="BB397" s="16" t="str">
        <f t="shared" si="91"/>
        <v/>
      </c>
      <c r="BC397" s="16">
        <f t="shared" si="92"/>
        <v>0</v>
      </c>
      <c r="BD397" s="23" t="str">
        <f t="shared" si="93"/>
        <v/>
      </c>
      <c r="BE397" s="15" t="str">
        <f>IF($F397="","","REV"&amp;COUNTIF($F$5:F397,$F397))</f>
        <v/>
      </c>
      <c r="BF397" s="25"/>
      <c r="BG397" s="25"/>
      <c r="BH397" s="23" t="str">
        <f t="shared" si="94"/>
        <v/>
      </c>
      <c r="BI397" s="23" t="str">
        <f t="shared" si="95"/>
        <v/>
      </c>
      <c r="BJ397" s="40"/>
      <c r="BK397" s="40"/>
      <c r="BL397" s="40"/>
      <c r="BM397" s="40"/>
      <c r="BN397" s="40"/>
      <c r="BO397" s="40"/>
      <c r="BP397" s="40"/>
      <c r="BQ397" s="40"/>
      <c r="BR397" s="40"/>
      <c r="BS397" s="40"/>
      <c r="BT397" s="40"/>
      <c r="BU397" s="40"/>
      <c r="BV397" s="40"/>
      <c r="BW397" s="40"/>
      <c r="BX397" s="40"/>
      <c r="BY397" s="40"/>
      <c r="BZ397" s="40"/>
      <c r="CA397" s="23" t="str">
        <f t="shared" si="96"/>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 t="shared" si="97"/>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 t="shared" si="84"/>
        <v/>
      </c>
      <c r="AT398" s="17" t="str">
        <f t="shared" si="85"/>
        <v/>
      </c>
      <c r="AU398" s="16" t="str">
        <f t="shared" si="86"/>
        <v/>
      </c>
      <c r="AV398" s="17" t="str">
        <f t="shared" si="87"/>
        <v/>
      </c>
      <c r="AW398" s="17" t="str">
        <f t="shared" si="88"/>
        <v/>
      </c>
      <c r="AX398" s="16" t="str">
        <f t="shared" si="89"/>
        <v/>
      </c>
      <c r="AY398" s="16" t="str">
        <f>IF(B398="","",COUNTIFS($B$5:B398,B398,$AT$5:AT398,AT398))</f>
        <v/>
      </c>
      <c r="AZ398" s="16" t="str">
        <f>IF(B398="","",COUNTIFS($B$5:B398,B398,$AV$5:AV398,AV398))</f>
        <v/>
      </c>
      <c r="BA398" s="16" t="str">
        <f t="shared" si="90"/>
        <v/>
      </c>
      <c r="BB398" s="16" t="str">
        <f t="shared" si="91"/>
        <v/>
      </c>
      <c r="BC398" s="16">
        <f t="shared" si="92"/>
        <v>0</v>
      </c>
      <c r="BD398" s="23" t="str">
        <f t="shared" si="93"/>
        <v/>
      </c>
      <c r="BE398" s="15" t="str">
        <f>IF($F398="","","REV"&amp;COUNTIF($F$5:F398,$F398))</f>
        <v/>
      </c>
      <c r="BF398" s="25"/>
      <c r="BG398" s="25"/>
      <c r="BH398" s="23" t="str">
        <f t="shared" si="94"/>
        <v/>
      </c>
      <c r="BI398" s="23" t="str">
        <f t="shared" si="95"/>
        <v/>
      </c>
      <c r="BJ398" s="40"/>
      <c r="BK398" s="40"/>
      <c r="BL398" s="40"/>
      <c r="BM398" s="40"/>
      <c r="BN398" s="40"/>
      <c r="BO398" s="40"/>
      <c r="BP398" s="40"/>
      <c r="BQ398" s="40"/>
      <c r="BR398" s="40"/>
      <c r="BS398" s="40"/>
      <c r="BT398" s="40"/>
      <c r="BU398" s="40"/>
      <c r="BV398" s="40"/>
      <c r="BW398" s="40"/>
      <c r="BX398" s="40"/>
      <c r="BY398" s="40"/>
      <c r="BZ398" s="40"/>
      <c r="CA398" s="23" t="str">
        <f t="shared" si="96"/>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 t="shared" si="97"/>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 t="shared" si="84"/>
        <v/>
      </c>
      <c r="AT399" s="17" t="str">
        <f t="shared" si="85"/>
        <v/>
      </c>
      <c r="AU399" s="16" t="str">
        <f t="shared" si="86"/>
        <v/>
      </c>
      <c r="AV399" s="17" t="str">
        <f t="shared" si="87"/>
        <v/>
      </c>
      <c r="AW399" s="17" t="str">
        <f t="shared" si="88"/>
        <v/>
      </c>
      <c r="AX399" s="16" t="str">
        <f t="shared" si="89"/>
        <v/>
      </c>
      <c r="AY399" s="16" t="str">
        <f>IF(B399="","",COUNTIFS($B$5:B399,B399,$AT$5:AT399,AT399))</f>
        <v/>
      </c>
      <c r="AZ399" s="16" t="str">
        <f>IF(B399="","",COUNTIFS($B$5:B399,B399,$AV$5:AV399,AV399))</f>
        <v/>
      </c>
      <c r="BA399" s="16" t="str">
        <f t="shared" si="90"/>
        <v/>
      </c>
      <c r="BB399" s="16" t="str">
        <f t="shared" si="91"/>
        <v/>
      </c>
      <c r="BC399" s="16">
        <f t="shared" si="92"/>
        <v>0</v>
      </c>
      <c r="BD399" s="23" t="str">
        <f t="shared" si="93"/>
        <v/>
      </c>
      <c r="BE399" s="15" t="str">
        <f>IF($F399="","","REV"&amp;COUNTIF($F$5:F399,$F399))</f>
        <v/>
      </c>
      <c r="BF399" s="25"/>
      <c r="BG399" s="25"/>
      <c r="BH399" s="23" t="str">
        <f t="shared" si="94"/>
        <v/>
      </c>
      <c r="BI399" s="23" t="str">
        <f t="shared" si="95"/>
        <v/>
      </c>
      <c r="BJ399" s="40"/>
      <c r="BK399" s="40"/>
      <c r="BL399" s="40"/>
      <c r="BM399" s="40"/>
      <c r="BN399" s="40"/>
      <c r="BO399" s="40"/>
      <c r="BP399" s="40"/>
      <c r="BQ399" s="40"/>
      <c r="BR399" s="40"/>
      <c r="BS399" s="40"/>
      <c r="BT399" s="40"/>
      <c r="BU399" s="40"/>
      <c r="BV399" s="40"/>
      <c r="BW399" s="40"/>
      <c r="BX399" s="40"/>
      <c r="BY399" s="40"/>
      <c r="BZ399" s="40"/>
      <c r="CA399" s="23" t="str">
        <f t="shared" si="96"/>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 t="shared" si="97"/>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 t="shared" si="84"/>
        <v/>
      </c>
      <c r="AT400" s="17" t="str">
        <f t="shared" si="85"/>
        <v/>
      </c>
      <c r="AU400" s="16" t="str">
        <f t="shared" si="86"/>
        <v/>
      </c>
      <c r="AV400" s="17" t="str">
        <f t="shared" si="87"/>
        <v/>
      </c>
      <c r="AW400" s="17" t="str">
        <f t="shared" si="88"/>
        <v/>
      </c>
      <c r="AX400" s="16" t="str">
        <f t="shared" si="89"/>
        <v/>
      </c>
      <c r="AY400" s="16" t="str">
        <f>IF(B400="","",COUNTIFS($B$5:B400,B400,$AT$5:AT400,AT400))</f>
        <v/>
      </c>
      <c r="AZ400" s="16" t="str">
        <f>IF(B400="","",COUNTIFS($B$5:B400,B400,$AV$5:AV400,AV400))</f>
        <v/>
      </c>
      <c r="BA400" s="16" t="str">
        <f t="shared" si="90"/>
        <v/>
      </c>
      <c r="BB400" s="16" t="str">
        <f t="shared" si="91"/>
        <v/>
      </c>
      <c r="BC400" s="16">
        <f t="shared" si="92"/>
        <v>0</v>
      </c>
      <c r="BD400" s="23" t="str">
        <f t="shared" si="93"/>
        <v/>
      </c>
      <c r="BE400" s="15" t="str">
        <f>IF($F400="","","REV"&amp;COUNTIF($F$5:F400,$F400))</f>
        <v/>
      </c>
      <c r="BF400" s="25"/>
      <c r="BG400" s="25"/>
      <c r="BH400" s="23" t="str">
        <f t="shared" si="94"/>
        <v/>
      </c>
      <c r="BI400" s="23" t="str">
        <f t="shared" si="95"/>
        <v/>
      </c>
      <c r="BJ400" s="40"/>
      <c r="BK400" s="40"/>
      <c r="BL400" s="40"/>
      <c r="BM400" s="40"/>
      <c r="BN400" s="40"/>
      <c r="BO400" s="40"/>
      <c r="BP400" s="40"/>
      <c r="BQ400" s="40"/>
      <c r="BR400" s="40"/>
      <c r="BS400" s="40"/>
      <c r="BT400" s="40"/>
      <c r="BU400" s="40"/>
      <c r="BV400" s="40"/>
      <c r="BW400" s="40"/>
      <c r="BX400" s="40"/>
      <c r="BY400" s="40"/>
      <c r="BZ400" s="40"/>
      <c r="CA400" s="23" t="str">
        <f t="shared" si="96"/>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 t="shared" si="97"/>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 t="shared" si="84"/>
        <v/>
      </c>
      <c r="AT401" s="17" t="str">
        <f t="shared" si="85"/>
        <v/>
      </c>
      <c r="AU401" s="16" t="str">
        <f t="shared" si="86"/>
        <v/>
      </c>
      <c r="AV401" s="17" t="str">
        <f t="shared" si="87"/>
        <v/>
      </c>
      <c r="AW401" s="17" t="str">
        <f t="shared" si="88"/>
        <v/>
      </c>
      <c r="AX401" s="16" t="str">
        <f t="shared" si="89"/>
        <v/>
      </c>
      <c r="AY401" s="16" t="str">
        <f>IF(B401="","",COUNTIFS($B$5:B401,B401,$AT$5:AT401,AT401))</f>
        <v/>
      </c>
      <c r="AZ401" s="16" t="str">
        <f>IF(B401="","",COUNTIFS($B$5:B401,B401,$AV$5:AV401,AV401))</f>
        <v/>
      </c>
      <c r="BA401" s="16" t="str">
        <f t="shared" si="90"/>
        <v/>
      </c>
      <c r="BB401" s="16" t="str">
        <f t="shared" si="91"/>
        <v/>
      </c>
      <c r="BC401" s="16">
        <f t="shared" si="92"/>
        <v>0</v>
      </c>
      <c r="BD401" s="23" t="str">
        <f t="shared" si="93"/>
        <v/>
      </c>
      <c r="BE401" s="15" t="str">
        <f>IF($F401="","","REV"&amp;COUNTIF($F$5:F401,$F401))</f>
        <v/>
      </c>
      <c r="BF401" s="25"/>
      <c r="BG401" s="25"/>
      <c r="BH401" s="23" t="str">
        <f t="shared" si="94"/>
        <v/>
      </c>
      <c r="BI401" s="23" t="str">
        <f t="shared" si="95"/>
        <v/>
      </c>
      <c r="BJ401" s="40"/>
      <c r="BK401" s="40"/>
      <c r="BL401" s="40"/>
      <c r="BM401" s="40"/>
      <c r="BN401" s="40"/>
      <c r="BO401" s="40"/>
      <c r="BP401" s="40"/>
      <c r="BQ401" s="40"/>
      <c r="BR401" s="40"/>
      <c r="BS401" s="40"/>
      <c r="BT401" s="40"/>
      <c r="BU401" s="40"/>
      <c r="BV401" s="40"/>
      <c r="BW401" s="40"/>
      <c r="BX401" s="40"/>
      <c r="BY401" s="40"/>
      <c r="BZ401" s="40"/>
      <c r="CA401" s="23" t="str">
        <f t="shared" si="96"/>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 t="shared" si="97"/>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 t="shared" si="84"/>
        <v/>
      </c>
      <c r="AT402" s="17" t="str">
        <f t="shared" si="85"/>
        <v/>
      </c>
      <c r="AU402" s="16" t="str">
        <f t="shared" si="86"/>
        <v/>
      </c>
      <c r="AV402" s="17" t="str">
        <f t="shared" si="87"/>
        <v/>
      </c>
      <c r="AW402" s="17" t="str">
        <f t="shared" si="88"/>
        <v/>
      </c>
      <c r="AX402" s="16" t="str">
        <f t="shared" si="89"/>
        <v/>
      </c>
      <c r="AY402" s="16" t="str">
        <f>IF(B402="","",COUNTIFS($B$5:B402,B402,$AT$5:AT402,AT402))</f>
        <v/>
      </c>
      <c r="AZ402" s="16" t="str">
        <f>IF(B402="","",COUNTIFS($B$5:B402,B402,$AV$5:AV402,AV402))</f>
        <v/>
      </c>
      <c r="BA402" s="16" t="str">
        <f t="shared" si="90"/>
        <v/>
      </c>
      <c r="BB402" s="16" t="str">
        <f t="shared" si="91"/>
        <v/>
      </c>
      <c r="BC402" s="16">
        <f t="shared" si="92"/>
        <v>0</v>
      </c>
      <c r="BD402" s="23" t="str">
        <f t="shared" si="93"/>
        <v/>
      </c>
      <c r="BE402" s="15" t="str">
        <f>IF($F402="","","REV"&amp;COUNTIF($F$5:F402,$F402))</f>
        <v/>
      </c>
      <c r="BF402" s="25"/>
      <c r="BG402" s="25"/>
      <c r="BH402" s="23" t="str">
        <f t="shared" si="94"/>
        <v/>
      </c>
      <c r="BI402" s="23" t="str">
        <f t="shared" si="95"/>
        <v/>
      </c>
      <c r="BJ402" s="40"/>
      <c r="BK402" s="40"/>
      <c r="BL402" s="40"/>
      <c r="BM402" s="40"/>
      <c r="BN402" s="40"/>
      <c r="BO402" s="40"/>
      <c r="BP402" s="40"/>
      <c r="BQ402" s="40"/>
      <c r="BR402" s="40"/>
      <c r="BS402" s="40"/>
      <c r="BT402" s="40"/>
      <c r="BU402" s="40"/>
      <c r="BV402" s="40"/>
      <c r="BW402" s="40"/>
      <c r="BX402" s="40"/>
      <c r="BY402" s="40"/>
      <c r="BZ402" s="40"/>
      <c r="CA402" s="23" t="str">
        <f t="shared" si="96"/>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 t="shared" si="97"/>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 t="shared" si="84"/>
        <v/>
      </c>
      <c r="AT403" s="17" t="str">
        <f t="shared" si="85"/>
        <v/>
      </c>
      <c r="AU403" s="16" t="str">
        <f t="shared" si="86"/>
        <v/>
      </c>
      <c r="AV403" s="17" t="str">
        <f t="shared" si="87"/>
        <v/>
      </c>
      <c r="AW403" s="17" t="str">
        <f t="shared" si="88"/>
        <v/>
      </c>
      <c r="AX403" s="16" t="str">
        <f t="shared" si="89"/>
        <v/>
      </c>
      <c r="AY403" s="16" t="str">
        <f>IF(B403="","",COUNTIFS($B$5:B403,B403,$AT$5:AT403,AT403))</f>
        <v/>
      </c>
      <c r="AZ403" s="16" t="str">
        <f>IF(B403="","",COUNTIFS($B$5:B403,B403,$AV$5:AV403,AV403))</f>
        <v/>
      </c>
      <c r="BA403" s="16" t="str">
        <f t="shared" si="90"/>
        <v/>
      </c>
      <c r="BB403" s="16" t="str">
        <f t="shared" si="91"/>
        <v/>
      </c>
      <c r="BC403" s="16">
        <f t="shared" si="92"/>
        <v>0</v>
      </c>
      <c r="BD403" s="23" t="str">
        <f t="shared" si="93"/>
        <v/>
      </c>
      <c r="BE403" s="15" t="str">
        <f>IF($F403="","","REV"&amp;COUNTIF($F$5:F403,$F403))</f>
        <v/>
      </c>
      <c r="BF403" s="25"/>
      <c r="BG403" s="25"/>
      <c r="BH403" s="23" t="str">
        <f t="shared" si="94"/>
        <v/>
      </c>
      <c r="BI403" s="23" t="str">
        <f t="shared" si="95"/>
        <v/>
      </c>
      <c r="BJ403" s="40"/>
      <c r="BK403" s="40"/>
      <c r="BL403" s="40"/>
      <c r="BM403" s="40"/>
      <c r="BN403" s="40"/>
      <c r="BO403" s="40"/>
      <c r="BP403" s="40"/>
      <c r="BQ403" s="40"/>
      <c r="BR403" s="40"/>
      <c r="BS403" s="40"/>
      <c r="BT403" s="40"/>
      <c r="BU403" s="40"/>
      <c r="BV403" s="40"/>
      <c r="BW403" s="40"/>
      <c r="BX403" s="40"/>
      <c r="BY403" s="40"/>
      <c r="BZ403" s="40"/>
      <c r="CA403" s="23" t="str">
        <f t="shared" si="96"/>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 t="shared" si="97"/>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 t="shared" si="84"/>
        <v/>
      </c>
      <c r="AT404" s="17" t="str">
        <f t="shared" si="85"/>
        <v/>
      </c>
      <c r="AU404" s="16" t="str">
        <f t="shared" si="86"/>
        <v/>
      </c>
      <c r="AV404" s="17" t="str">
        <f t="shared" si="87"/>
        <v/>
      </c>
      <c r="AW404" s="17" t="str">
        <f t="shared" si="88"/>
        <v/>
      </c>
      <c r="AX404" s="16" t="str">
        <f t="shared" si="89"/>
        <v/>
      </c>
      <c r="AY404" s="16" t="str">
        <f>IF(B404="","",COUNTIFS($B$5:B404,B404,$AT$5:AT404,AT404))</f>
        <v/>
      </c>
      <c r="AZ404" s="16" t="str">
        <f>IF(B404="","",COUNTIFS($B$5:B404,B404,$AV$5:AV404,AV404))</f>
        <v/>
      </c>
      <c r="BA404" s="16" t="str">
        <f t="shared" si="90"/>
        <v/>
      </c>
      <c r="BB404" s="16" t="str">
        <f t="shared" si="91"/>
        <v/>
      </c>
      <c r="BC404" s="16">
        <f t="shared" si="92"/>
        <v>0</v>
      </c>
      <c r="BD404" s="23" t="str">
        <f t="shared" si="93"/>
        <v/>
      </c>
      <c r="BE404" s="15" t="str">
        <f>IF($F404="","","REV"&amp;COUNTIF($F$5:F404,$F404))</f>
        <v/>
      </c>
      <c r="BF404" s="25"/>
      <c r="BG404" s="25"/>
      <c r="BH404" s="23" t="str">
        <f t="shared" si="94"/>
        <v/>
      </c>
      <c r="BI404" s="23" t="str">
        <f t="shared" si="95"/>
        <v/>
      </c>
      <c r="BJ404" s="40"/>
      <c r="BK404" s="40"/>
      <c r="BL404" s="40"/>
      <c r="BM404" s="40"/>
      <c r="BN404" s="40"/>
      <c r="BO404" s="40"/>
      <c r="BP404" s="40"/>
      <c r="BQ404" s="40"/>
      <c r="BR404" s="40"/>
      <c r="BS404" s="40"/>
      <c r="BT404" s="40"/>
      <c r="BU404" s="40"/>
      <c r="BV404" s="40"/>
      <c r="BW404" s="40"/>
      <c r="BX404" s="40"/>
      <c r="BY404" s="40"/>
      <c r="BZ404" s="40"/>
      <c r="CA404" s="23" t="str">
        <f t="shared" si="96"/>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 t="shared" si="97"/>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 t="shared" si="84"/>
        <v/>
      </c>
      <c r="AT405" s="17" t="str">
        <f t="shared" si="85"/>
        <v/>
      </c>
      <c r="AU405" s="16" t="str">
        <f t="shared" si="86"/>
        <v/>
      </c>
      <c r="AV405" s="17" t="str">
        <f t="shared" si="87"/>
        <v/>
      </c>
      <c r="AW405" s="17" t="str">
        <f t="shared" si="88"/>
        <v/>
      </c>
      <c r="AX405" s="16" t="str">
        <f t="shared" si="89"/>
        <v/>
      </c>
      <c r="AY405" s="16" t="str">
        <f>IF(B405="","",COUNTIFS($B$5:B405,B405,$AT$5:AT405,AT405))</f>
        <v/>
      </c>
      <c r="AZ405" s="16" t="str">
        <f>IF(B405="","",COUNTIFS($B$5:B405,B405,$AV$5:AV405,AV405))</f>
        <v/>
      </c>
      <c r="BA405" s="16" t="str">
        <f t="shared" si="90"/>
        <v/>
      </c>
      <c r="BB405" s="16" t="str">
        <f t="shared" si="91"/>
        <v/>
      </c>
      <c r="BC405" s="16">
        <f t="shared" si="92"/>
        <v>0</v>
      </c>
      <c r="BD405" s="23" t="str">
        <f t="shared" si="93"/>
        <v/>
      </c>
      <c r="BE405" s="15" t="str">
        <f>IF($F405="","","REV"&amp;COUNTIF($F$5:F405,$F405))</f>
        <v/>
      </c>
      <c r="BF405" s="25"/>
      <c r="BG405" s="25"/>
      <c r="BH405" s="23" t="str">
        <f t="shared" si="94"/>
        <v/>
      </c>
      <c r="BI405" s="23" t="str">
        <f t="shared" si="95"/>
        <v/>
      </c>
      <c r="BJ405" s="40"/>
      <c r="BK405" s="40"/>
      <c r="BL405" s="40"/>
      <c r="BM405" s="40"/>
      <c r="BN405" s="40"/>
      <c r="BO405" s="40"/>
      <c r="BP405" s="40"/>
      <c r="BQ405" s="40"/>
      <c r="BR405" s="40"/>
      <c r="BS405" s="40"/>
      <c r="BT405" s="40"/>
      <c r="BU405" s="40"/>
      <c r="BV405" s="40"/>
      <c r="BW405" s="40"/>
      <c r="BX405" s="40"/>
      <c r="BY405" s="40"/>
      <c r="BZ405" s="40"/>
      <c r="CA405" s="23" t="str">
        <f t="shared" si="96"/>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 t="shared" si="97"/>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 t="shared" si="84"/>
        <v/>
      </c>
      <c r="AT406" s="17" t="str">
        <f t="shared" si="85"/>
        <v/>
      </c>
      <c r="AU406" s="16" t="str">
        <f t="shared" si="86"/>
        <v/>
      </c>
      <c r="AV406" s="17" t="str">
        <f t="shared" si="87"/>
        <v/>
      </c>
      <c r="AW406" s="17" t="str">
        <f t="shared" si="88"/>
        <v/>
      </c>
      <c r="AX406" s="16" t="str">
        <f t="shared" si="89"/>
        <v/>
      </c>
      <c r="AY406" s="16" t="str">
        <f>IF(B406="","",COUNTIFS($B$5:B406,B406,$AT$5:AT406,AT406))</f>
        <v/>
      </c>
      <c r="AZ406" s="16" t="str">
        <f>IF(B406="","",COUNTIFS($B$5:B406,B406,$AV$5:AV406,AV406))</f>
        <v/>
      </c>
      <c r="BA406" s="16" t="str">
        <f t="shared" si="90"/>
        <v/>
      </c>
      <c r="BB406" s="16" t="str">
        <f t="shared" si="91"/>
        <v/>
      </c>
      <c r="BC406" s="16">
        <f t="shared" si="92"/>
        <v>0</v>
      </c>
      <c r="BD406" s="23" t="str">
        <f t="shared" si="93"/>
        <v/>
      </c>
      <c r="BE406" s="15" t="str">
        <f>IF($F406="","","REV"&amp;COUNTIF($F$5:F406,$F406))</f>
        <v/>
      </c>
      <c r="BF406" s="25"/>
      <c r="BG406" s="25"/>
      <c r="BH406" s="23" t="str">
        <f t="shared" si="94"/>
        <v/>
      </c>
      <c r="BI406" s="23" t="str">
        <f t="shared" si="95"/>
        <v/>
      </c>
      <c r="BJ406" s="40"/>
      <c r="BK406" s="40"/>
      <c r="BL406" s="40"/>
      <c r="BM406" s="40"/>
      <c r="BN406" s="40"/>
      <c r="BO406" s="40"/>
      <c r="BP406" s="40"/>
      <c r="BQ406" s="40"/>
      <c r="BR406" s="40"/>
      <c r="BS406" s="40"/>
      <c r="BT406" s="40"/>
      <c r="BU406" s="40"/>
      <c r="BV406" s="40"/>
      <c r="BW406" s="40"/>
      <c r="BX406" s="40"/>
      <c r="BY406" s="40"/>
      <c r="BZ406" s="40"/>
      <c r="CA406" s="23" t="str">
        <f t="shared" si="96"/>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 t="shared" si="97"/>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 t="shared" si="84"/>
        <v/>
      </c>
      <c r="AT407" s="17" t="str">
        <f t="shared" si="85"/>
        <v/>
      </c>
      <c r="AU407" s="16" t="str">
        <f t="shared" si="86"/>
        <v/>
      </c>
      <c r="AV407" s="17" t="str">
        <f t="shared" si="87"/>
        <v/>
      </c>
      <c r="AW407" s="17" t="str">
        <f t="shared" si="88"/>
        <v/>
      </c>
      <c r="AX407" s="16" t="str">
        <f t="shared" si="89"/>
        <v/>
      </c>
      <c r="AY407" s="16" t="str">
        <f>IF(B407="","",COUNTIFS($B$5:B407,B407,$AT$5:AT407,AT407))</f>
        <v/>
      </c>
      <c r="AZ407" s="16" t="str">
        <f>IF(B407="","",COUNTIFS($B$5:B407,B407,$AV$5:AV407,AV407))</f>
        <v/>
      </c>
      <c r="BA407" s="16" t="str">
        <f t="shared" si="90"/>
        <v/>
      </c>
      <c r="BB407" s="16" t="str">
        <f t="shared" si="91"/>
        <v/>
      </c>
      <c r="BC407" s="16">
        <f t="shared" si="92"/>
        <v>0</v>
      </c>
      <c r="BD407" s="23" t="str">
        <f t="shared" si="93"/>
        <v/>
      </c>
      <c r="BE407" s="15" t="str">
        <f>IF($F407="","","REV"&amp;COUNTIF($F$5:F407,$F407))</f>
        <v/>
      </c>
      <c r="BF407" s="25"/>
      <c r="BG407" s="25"/>
      <c r="BH407" s="23" t="str">
        <f t="shared" si="94"/>
        <v/>
      </c>
      <c r="BI407" s="23" t="str">
        <f t="shared" si="95"/>
        <v/>
      </c>
      <c r="BJ407" s="40"/>
      <c r="BK407" s="40"/>
      <c r="BL407" s="40"/>
      <c r="BM407" s="40"/>
      <c r="BN407" s="40"/>
      <c r="BO407" s="40"/>
      <c r="BP407" s="40"/>
      <c r="BQ407" s="40"/>
      <c r="BR407" s="40"/>
      <c r="BS407" s="40"/>
      <c r="BT407" s="40"/>
      <c r="BU407" s="40"/>
      <c r="BV407" s="40"/>
      <c r="BW407" s="40"/>
      <c r="BX407" s="40"/>
      <c r="BY407" s="40"/>
      <c r="BZ407" s="40"/>
      <c r="CA407" s="23" t="str">
        <f t="shared" si="96"/>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 t="shared" si="97"/>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 t="shared" si="84"/>
        <v/>
      </c>
      <c r="AT408" s="17" t="str">
        <f t="shared" si="85"/>
        <v/>
      </c>
      <c r="AU408" s="16" t="str">
        <f t="shared" si="86"/>
        <v/>
      </c>
      <c r="AV408" s="17" t="str">
        <f t="shared" si="87"/>
        <v/>
      </c>
      <c r="AW408" s="17" t="str">
        <f t="shared" si="88"/>
        <v/>
      </c>
      <c r="AX408" s="16" t="str">
        <f t="shared" si="89"/>
        <v/>
      </c>
      <c r="AY408" s="16" t="str">
        <f>IF(B408="","",COUNTIFS($B$5:B408,B408,$AT$5:AT408,AT408))</f>
        <v/>
      </c>
      <c r="AZ408" s="16" t="str">
        <f>IF(B408="","",COUNTIFS($B$5:B408,B408,$AV$5:AV408,AV408))</f>
        <v/>
      </c>
      <c r="BA408" s="16" t="str">
        <f t="shared" si="90"/>
        <v/>
      </c>
      <c r="BB408" s="16" t="str">
        <f t="shared" si="91"/>
        <v/>
      </c>
      <c r="BC408" s="16">
        <f t="shared" si="92"/>
        <v>0</v>
      </c>
      <c r="BD408" s="23" t="str">
        <f t="shared" si="93"/>
        <v/>
      </c>
      <c r="BE408" s="15" t="str">
        <f>IF($F408="","","REV"&amp;COUNTIF($F$5:F408,$F408))</f>
        <v/>
      </c>
      <c r="BF408" s="25"/>
      <c r="BG408" s="25"/>
      <c r="BH408" s="23" t="str">
        <f t="shared" si="94"/>
        <v/>
      </c>
      <c r="BI408" s="23" t="str">
        <f t="shared" si="95"/>
        <v/>
      </c>
      <c r="BJ408" s="40"/>
      <c r="BK408" s="40"/>
      <c r="BL408" s="40"/>
      <c r="BM408" s="40"/>
      <c r="BN408" s="40"/>
      <c r="BO408" s="40"/>
      <c r="BP408" s="40"/>
      <c r="BQ408" s="40"/>
      <c r="BR408" s="40"/>
      <c r="BS408" s="40"/>
      <c r="BT408" s="40"/>
      <c r="BU408" s="40"/>
      <c r="BV408" s="40"/>
      <c r="BW408" s="40"/>
      <c r="BX408" s="40"/>
      <c r="BY408" s="40"/>
      <c r="BZ408" s="40"/>
      <c r="CA408" s="23" t="str">
        <f t="shared" si="96"/>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 t="shared" si="97"/>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 t="shared" si="84"/>
        <v/>
      </c>
      <c r="AT409" s="17" t="str">
        <f t="shared" si="85"/>
        <v/>
      </c>
      <c r="AU409" s="16" t="str">
        <f t="shared" si="86"/>
        <v/>
      </c>
      <c r="AV409" s="17" t="str">
        <f t="shared" si="87"/>
        <v/>
      </c>
      <c r="AW409" s="17" t="str">
        <f t="shared" si="88"/>
        <v/>
      </c>
      <c r="AX409" s="16" t="str">
        <f t="shared" si="89"/>
        <v/>
      </c>
      <c r="AY409" s="16" t="str">
        <f>IF(B409="","",COUNTIFS($B$5:B409,B409,$AT$5:AT409,AT409))</f>
        <v/>
      </c>
      <c r="AZ409" s="16" t="str">
        <f>IF(B409="","",COUNTIFS($B$5:B409,B409,$AV$5:AV409,AV409))</f>
        <v/>
      </c>
      <c r="BA409" s="16" t="str">
        <f t="shared" si="90"/>
        <v/>
      </c>
      <c r="BB409" s="16" t="str">
        <f t="shared" si="91"/>
        <v/>
      </c>
      <c r="BC409" s="16">
        <f t="shared" si="92"/>
        <v>0</v>
      </c>
      <c r="BD409" s="23" t="str">
        <f t="shared" si="93"/>
        <v/>
      </c>
      <c r="BE409" s="15" t="str">
        <f>IF($F409="","","REV"&amp;COUNTIF($F$5:F409,$F409))</f>
        <v/>
      </c>
      <c r="BF409" s="25"/>
      <c r="BG409" s="25"/>
      <c r="BH409" s="23" t="str">
        <f t="shared" si="94"/>
        <v/>
      </c>
      <c r="BI409" s="23" t="str">
        <f t="shared" si="95"/>
        <v/>
      </c>
      <c r="BJ409" s="40"/>
      <c r="BK409" s="40"/>
      <c r="BL409" s="40"/>
      <c r="BM409" s="40"/>
      <c r="BN409" s="40"/>
      <c r="BO409" s="40"/>
      <c r="BP409" s="40"/>
      <c r="BQ409" s="40"/>
      <c r="BR409" s="40"/>
      <c r="BS409" s="40"/>
      <c r="BT409" s="40"/>
      <c r="BU409" s="40"/>
      <c r="BV409" s="40"/>
      <c r="BW409" s="40"/>
      <c r="BX409" s="40"/>
      <c r="BY409" s="40"/>
      <c r="BZ409" s="40"/>
      <c r="CA409" s="23" t="str">
        <f t="shared" si="96"/>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 t="shared" si="97"/>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 t="shared" si="84"/>
        <v/>
      </c>
      <c r="AT410" s="17" t="str">
        <f t="shared" si="85"/>
        <v/>
      </c>
      <c r="AU410" s="16" t="str">
        <f t="shared" si="86"/>
        <v/>
      </c>
      <c r="AV410" s="17" t="str">
        <f t="shared" si="87"/>
        <v/>
      </c>
      <c r="AW410" s="17" t="str">
        <f t="shared" si="88"/>
        <v/>
      </c>
      <c r="AX410" s="16" t="str">
        <f t="shared" si="89"/>
        <v/>
      </c>
      <c r="AY410" s="16" t="str">
        <f>IF(B410="","",COUNTIFS($B$5:B410,B410,$AT$5:AT410,AT410))</f>
        <v/>
      </c>
      <c r="AZ410" s="16" t="str">
        <f>IF(B410="","",COUNTIFS($B$5:B410,B410,$AV$5:AV410,AV410))</f>
        <v/>
      </c>
      <c r="BA410" s="16" t="str">
        <f t="shared" si="90"/>
        <v/>
      </c>
      <c r="BB410" s="16" t="str">
        <f t="shared" si="91"/>
        <v/>
      </c>
      <c r="BC410" s="16">
        <f t="shared" si="92"/>
        <v>0</v>
      </c>
      <c r="BD410" s="23" t="str">
        <f t="shared" si="93"/>
        <v/>
      </c>
      <c r="BE410" s="15" t="str">
        <f>IF($F410="","","REV"&amp;COUNTIF($F$5:F410,$F410))</f>
        <v/>
      </c>
      <c r="BF410" s="25"/>
      <c r="BG410" s="25"/>
      <c r="BH410" s="23" t="str">
        <f t="shared" si="94"/>
        <v/>
      </c>
      <c r="BI410" s="23" t="str">
        <f t="shared" si="95"/>
        <v/>
      </c>
      <c r="BJ410" s="40"/>
      <c r="BK410" s="40"/>
      <c r="BL410" s="40"/>
      <c r="BM410" s="40"/>
      <c r="BN410" s="40"/>
      <c r="BO410" s="40"/>
      <c r="BP410" s="40"/>
      <c r="BQ410" s="40"/>
      <c r="BR410" s="40"/>
      <c r="BS410" s="40"/>
      <c r="BT410" s="40"/>
      <c r="BU410" s="40"/>
      <c r="BV410" s="40"/>
      <c r="BW410" s="40"/>
      <c r="BX410" s="40"/>
      <c r="BY410" s="40"/>
      <c r="BZ410" s="40"/>
      <c r="CA410" s="23" t="str">
        <f t="shared" si="96"/>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 t="shared" si="97"/>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 t="shared" si="84"/>
        <v/>
      </c>
      <c r="AT411" s="17" t="str">
        <f t="shared" si="85"/>
        <v/>
      </c>
      <c r="AU411" s="16" t="str">
        <f t="shared" si="86"/>
        <v/>
      </c>
      <c r="AV411" s="17" t="str">
        <f t="shared" si="87"/>
        <v/>
      </c>
      <c r="AW411" s="17" t="str">
        <f t="shared" si="88"/>
        <v/>
      </c>
      <c r="AX411" s="16" t="str">
        <f t="shared" si="89"/>
        <v/>
      </c>
      <c r="AY411" s="16" t="str">
        <f>IF(B411="","",COUNTIFS($B$5:B411,B411,$AT$5:AT411,AT411))</f>
        <v/>
      </c>
      <c r="AZ411" s="16" t="str">
        <f>IF(B411="","",COUNTIFS($B$5:B411,B411,$AV$5:AV411,AV411))</f>
        <v/>
      </c>
      <c r="BA411" s="16" t="str">
        <f t="shared" si="90"/>
        <v/>
      </c>
      <c r="BB411" s="16" t="str">
        <f t="shared" si="91"/>
        <v/>
      </c>
      <c r="BC411" s="16">
        <f t="shared" si="92"/>
        <v>0</v>
      </c>
      <c r="BD411" s="23" t="str">
        <f t="shared" si="93"/>
        <v/>
      </c>
      <c r="BE411" s="15" t="str">
        <f>IF($F411="","","REV"&amp;COUNTIF($F$5:F411,$F411))</f>
        <v/>
      </c>
      <c r="BF411" s="25"/>
      <c r="BG411" s="25"/>
      <c r="BH411" s="23" t="str">
        <f t="shared" si="94"/>
        <v/>
      </c>
      <c r="BI411" s="23" t="str">
        <f t="shared" si="95"/>
        <v/>
      </c>
      <c r="BJ411" s="40"/>
      <c r="BK411" s="40"/>
      <c r="BL411" s="40"/>
      <c r="BM411" s="40"/>
      <c r="BN411" s="40"/>
      <c r="BO411" s="40"/>
      <c r="BP411" s="40"/>
      <c r="BQ411" s="40"/>
      <c r="BR411" s="40"/>
      <c r="BS411" s="40"/>
      <c r="BT411" s="40"/>
      <c r="BU411" s="40"/>
      <c r="BV411" s="40"/>
      <c r="BW411" s="40"/>
      <c r="BX411" s="40"/>
      <c r="BY411" s="40"/>
      <c r="BZ411" s="40"/>
      <c r="CA411" s="23" t="str">
        <f t="shared" si="96"/>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 t="shared" si="97"/>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 t="shared" si="84"/>
        <v/>
      </c>
      <c r="AT412" s="17" t="str">
        <f t="shared" si="85"/>
        <v/>
      </c>
      <c r="AU412" s="16" t="str">
        <f t="shared" si="86"/>
        <v/>
      </c>
      <c r="AV412" s="17" t="str">
        <f t="shared" si="87"/>
        <v/>
      </c>
      <c r="AW412" s="17" t="str">
        <f t="shared" si="88"/>
        <v/>
      </c>
      <c r="AX412" s="16" t="str">
        <f t="shared" si="89"/>
        <v/>
      </c>
      <c r="AY412" s="16" t="str">
        <f>IF(B412="","",COUNTIFS($B$5:B412,B412,$AT$5:AT412,AT412))</f>
        <v/>
      </c>
      <c r="AZ412" s="16" t="str">
        <f>IF(B412="","",COUNTIFS($B$5:B412,B412,$AV$5:AV412,AV412))</f>
        <v/>
      </c>
      <c r="BA412" s="16" t="str">
        <f t="shared" si="90"/>
        <v/>
      </c>
      <c r="BB412" s="16" t="str">
        <f t="shared" si="91"/>
        <v/>
      </c>
      <c r="BC412" s="16">
        <f t="shared" si="92"/>
        <v>0</v>
      </c>
      <c r="BD412" s="23" t="str">
        <f t="shared" si="93"/>
        <v/>
      </c>
      <c r="BE412" s="15" t="str">
        <f>IF($F412="","","REV"&amp;COUNTIF($F$5:F412,$F412))</f>
        <v/>
      </c>
      <c r="BF412" s="25"/>
      <c r="BG412" s="25"/>
      <c r="BH412" s="23" t="str">
        <f t="shared" si="94"/>
        <v/>
      </c>
      <c r="BI412" s="23" t="str">
        <f t="shared" si="95"/>
        <v/>
      </c>
      <c r="BJ412" s="40"/>
      <c r="BK412" s="40"/>
      <c r="BL412" s="40"/>
      <c r="BM412" s="40"/>
      <c r="BN412" s="40"/>
      <c r="BO412" s="40"/>
      <c r="BP412" s="40"/>
      <c r="BQ412" s="40"/>
      <c r="BR412" s="40"/>
      <c r="BS412" s="40"/>
      <c r="BT412" s="40"/>
      <c r="BU412" s="40"/>
      <c r="BV412" s="40"/>
      <c r="BW412" s="40"/>
      <c r="BX412" s="40"/>
      <c r="BY412" s="40"/>
      <c r="BZ412" s="40"/>
      <c r="CA412" s="23" t="str">
        <f t="shared" si="96"/>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 t="shared" si="97"/>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 t="shared" si="84"/>
        <v/>
      </c>
      <c r="AT413" s="17" t="str">
        <f t="shared" si="85"/>
        <v/>
      </c>
      <c r="AU413" s="16" t="str">
        <f t="shared" si="86"/>
        <v/>
      </c>
      <c r="AV413" s="17" t="str">
        <f t="shared" si="87"/>
        <v/>
      </c>
      <c r="AW413" s="17" t="str">
        <f t="shared" si="88"/>
        <v/>
      </c>
      <c r="AX413" s="16" t="str">
        <f t="shared" si="89"/>
        <v/>
      </c>
      <c r="AY413" s="16" t="str">
        <f>IF(B413="","",COUNTIFS($B$5:B413,B413,$AT$5:AT413,AT413))</f>
        <v/>
      </c>
      <c r="AZ413" s="16" t="str">
        <f>IF(B413="","",COUNTIFS($B$5:B413,B413,$AV$5:AV413,AV413))</f>
        <v/>
      </c>
      <c r="BA413" s="16" t="str">
        <f t="shared" si="90"/>
        <v/>
      </c>
      <c r="BB413" s="16" t="str">
        <f t="shared" si="91"/>
        <v/>
      </c>
      <c r="BC413" s="16">
        <f t="shared" si="92"/>
        <v>0</v>
      </c>
      <c r="BD413" s="23" t="str">
        <f t="shared" si="93"/>
        <v/>
      </c>
      <c r="BE413" s="15" t="str">
        <f>IF($F413="","","REV"&amp;COUNTIF($F$5:F413,$F413))</f>
        <v/>
      </c>
      <c r="BF413" s="25"/>
      <c r="BG413" s="25"/>
      <c r="BH413" s="23" t="str">
        <f t="shared" si="94"/>
        <v/>
      </c>
      <c r="BI413" s="23" t="str">
        <f t="shared" si="95"/>
        <v/>
      </c>
      <c r="BJ413" s="40"/>
      <c r="BK413" s="40"/>
      <c r="BL413" s="40"/>
      <c r="BM413" s="40"/>
      <c r="BN413" s="40"/>
      <c r="BO413" s="40"/>
      <c r="BP413" s="40"/>
      <c r="BQ413" s="40"/>
      <c r="BR413" s="40"/>
      <c r="BS413" s="40"/>
      <c r="BT413" s="40"/>
      <c r="BU413" s="40"/>
      <c r="BV413" s="40"/>
      <c r="BW413" s="40"/>
      <c r="BX413" s="40"/>
      <c r="BY413" s="40"/>
      <c r="BZ413" s="40"/>
      <c r="CA413" s="23" t="str">
        <f t="shared" si="96"/>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 t="shared" si="97"/>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 t="shared" si="84"/>
        <v/>
      </c>
      <c r="AT414" s="17" t="str">
        <f t="shared" si="85"/>
        <v/>
      </c>
      <c r="AU414" s="16" t="str">
        <f t="shared" si="86"/>
        <v/>
      </c>
      <c r="AV414" s="17" t="str">
        <f t="shared" si="87"/>
        <v/>
      </c>
      <c r="AW414" s="17" t="str">
        <f t="shared" si="88"/>
        <v/>
      </c>
      <c r="AX414" s="16" t="str">
        <f t="shared" si="89"/>
        <v/>
      </c>
      <c r="AY414" s="16" t="str">
        <f>IF(B414="","",COUNTIFS($B$5:B414,B414,$AT$5:AT414,AT414))</f>
        <v/>
      </c>
      <c r="AZ414" s="16" t="str">
        <f>IF(B414="","",COUNTIFS($B$5:B414,B414,$AV$5:AV414,AV414))</f>
        <v/>
      </c>
      <c r="BA414" s="16" t="str">
        <f t="shared" si="90"/>
        <v/>
      </c>
      <c r="BB414" s="16" t="str">
        <f t="shared" si="91"/>
        <v/>
      </c>
      <c r="BC414" s="16">
        <f t="shared" si="92"/>
        <v>0</v>
      </c>
      <c r="BD414" s="23" t="str">
        <f t="shared" si="93"/>
        <v/>
      </c>
      <c r="BE414" s="15" t="str">
        <f>IF($F414="","","REV"&amp;COUNTIF($F$5:F414,$F414))</f>
        <v/>
      </c>
      <c r="BF414" s="25"/>
      <c r="BG414" s="25"/>
      <c r="BH414" s="23" t="str">
        <f t="shared" si="94"/>
        <v/>
      </c>
      <c r="BI414" s="23" t="str">
        <f t="shared" si="95"/>
        <v/>
      </c>
      <c r="BJ414" s="40"/>
      <c r="BK414" s="40"/>
      <c r="BL414" s="40"/>
      <c r="BM414" s="40"/>
      <c r="BN414" s="40"/>
      <c r="BO414" s="40"/>
      <c r="BP414" s="40"/>
      <c r="BQ414" s="40"/>
      <c r="BR414" s="40"/>
      <c r="BS414" s="40"/>
      <c r="BT414" s="40"/>
      <c r="BU414" s="40"/>
      <c r="BV414" s="40"/>
      <c r="BW414" s="40"/>
      <c r="BX414" s="40"/>
      <c r="BY414" s="40"/>
      <c r="BZ414" s="40"/>
      <c r="CA414" s="23" t="str">
        <f t="shared" si="96"/>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 t="shared" si="97"/>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 t="shared" si="84"/>
        <v/>
      </c>
      <c r="AT415" s="17" t="str">
        <f t="shared" si="85"/>
        <v/>
      </c>
      <c r="AU415" s="16" t="str">
        <f t="shared" si="86"/>
        <v/>
      </c>
      <c r="AV415" s="17" t="str">
        <f t="shared" si="87"/>
        <v/>
      </c>
      <c r="AW415" s="17" t="str">
        <f t="shared" si="88"/>
        <v/>
      </c>
      <c r="AX415" s="16" t="str">
        <f t="shared" si="89"/>
        <v/>
      </c>
      <c r="AY415" s="16" t="str">
        <f>IF(B415="","",COUNTIFS($B$5:B415,B415,$AT$5:AT415,AT415))</f>
        <v/>
      </c>
      <c r="AZ415" s="16" t="str">
        <f>IF(B415="","",COUNTIFS($B$5:B415,B415,$AV$5:AV415,AV415))</f>
        <v/>
      </c>
      <c r="BA415" s="16" t="str">
        <f t="shared" si="90"/>
        <v/>
      </c>
      <c r="BB415" s="16" t="str">
        <f t="shared" si="91"/>
        <v/>
      </c>
      <c r="BC415" s="16">
        <f t="shared" si="92"/>
        <v>0</v>
      </c>
      <c r="BD415" s="23" t="str">
        <f t="shared" si="93"/>
        <v/>
      </c>
      <c r="BE415" s="15" t="str">
        <f>IF($F415="","","REV"&amp;COUNTIF($F$5:F415,$F415))</f>
        <v/>
      </c>
      <c r="BF415" s="25"/>
      <c r="BG415" s="25"/>
      <c r="BH415" s="23" t="str">
        <f t="shared" si="94"/>
        <v/>
      </c>
      <c r="BI415" s="23" t="str">
        <f t="shared" si="95"/>
        <v/>
      </c>
      <c r="BJ415" s="40"/>
      <c r="BK415" s="40"/>
      <c r="BL415" s="40"/>
      <c r="BM415" s="40"/>
      <c r="BN415" s="40"/>
      <c r="BO415" s="40"/>
      <c r="BP415" s="40"/>
      <c r="BQ415" s="40"/>
      <c r="BR415" s="40"/>
      <c r="BS415" s="40"/>
      <c r="BT415" s="40"/>
      <c r="BU415" s="40"/>
      <c r="BV415" s="40"/>
      <c r="BW415" s="40"/>
      <c r="BX415" s="40"/>
      <c r="BY415" s="40"/>
      <c r="BZ415" s="40"/>
      <c r="CA415" s="23" t="str">
        <f t="shared" si="96"/>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 t="shared" si="97"/>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 t="shared" si="84"/>
        <v/>
      </c>
      <c r="AT416" s="17" t="str">
        <f t="shared" si="85"/>
        <v/>
      </c>
      <c r="AU416" s="16" t="str">
        <f t="shared" si="86"/>
        <v/>
      </c>
      <c r="AV416" s="17" t="str">
        <f t="shared" si="87"/>
        <v/>
      </c>
      <c r="AW416" s="17" t="str">
        <f t="shared" si="88"/>
        <v/>
      </c>
      <c r="AX416" s="16" t="str">
        <f t="shared" si="89"/>
        <v/>
      </c>
      <c r="AY416" s="16" t="str">
        <f>IF(B416="","",COUNTIFS($B$5:B416,B416,$AT$5:AT416,AT416))</f>
        <v/>
      </c>
      <c r="AZ416" s="16" t="str">
        <f>IF(B416="","",COUNTIFS($B$5:B416,B416,$AV$5:AV416,AV416))</f>
        <v/>
      </c>
      <c r="BA416" s="16" t="str">
        <f t="shared" si="90"/>
        <v/>
      </c>
      <c r="BB416" s="16" t="str">
        <f t="shared" si="91"/>
        <v/>
      </c>
      <c r="BC416" s="16">
        <f t="shared" si="92"/>
        <v>0</v>
      </c>
      <c r="BD416" s="23" t="str">
        <f t="shared" si="93"/>
        <v/>
      </c>
      <c r="BE416" s="15" t="str">
        <f>IF($F416="","","REV"&amp;COUNTIF($F$5:F416,$F416))</f>
        <v/>
      </c>
      <c r="BF416" s="25"/>
      <c r="BG416" s="25"/>
      <c r="BH416" s="23" t="str">
        <f t="shared" si="94"/>
        <v/>
      </c>
      <c r="BI416" s="23" t="str">
        <f t="shared" si="95"/>
        <v/>
      </c>
      <c r="BJ416" s="40"/>
      <c r="BK416" s="40"/>
      <c r="BL416" s="40"/>
      <c r="BM416" s="40"/>
      <c r="BN416" s="40"/>
      <c r="BO416" s="40"/>
      <c r="BP416" s="40"/>
      <c r="BQ416" s="40"/>
      <c r="BR416" s="40"/>
      <c r="BS416" s="40"/>
      <c r="BT416" s="40"/>
      <c r="BU416" s="40"/>
      <c r="BV416" s="40"/>
      <c r="BW416" s="40"/>
      <c r="BX416" s="40"/>
      <c r="BY416" s="40"/>
      <c r="BZ416" s="40"/>
      <c r="CA416" s="23" t="str">
        <f t="shared" si="96"/>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 t="shared" si="97"/>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 t="shared" si="84"/>
        <v/>
      </c>
      <c r="AT417" s="17" t="str">
        <f t="shared" si="85"/>
        <v/>
      </c>
      <c r="AU417" s="16" t="str">
        <f t="shared" si="86"/>
        <v/>
      </c>
      <c r="AV417" s="17" t="str">
        <f t="shared" si="87"/>
        <v/>
      </c>
      <c r="AW417" s="17" t="str">
        <f t="shared" si="88"/>
        <v/>
      </c>
      <c r="AX417" s="16" t="str">
        <f t="shared" si="89"/>
        <v/>
      </c>
      <c r="AY417" s="16" t="str">
        <f>IF(B417="","",COUNTIFS($B$5:B417,B417,$AT$5:AT417,AT417))</f>
        <v/>
      </c>
      <c r="AZ417" s="16" t="str">
        <f>IF(B417="","",COUNTIFS($B$5:B417,B417,$AV$5:AV417,AV417))</f>
        <v/>
      </c>
      <c r="BA417" s="16" t="str">
        <f t="shared" si="90"/>
        <v/>
      </c>
      <c r="BB417" s="16" t="str">
        <f t="shared" si="91"/>
        <v/>
      </c>
      <c r="BC417" s="16">
        <f t="shared" si="92"/>
        <v>0</v>
      </c>
      <c r="BD417" s="23" t="str">
        <f t="shared" si="93"/>
        <v/>
      </c>
      <c r="BE417" s="15" t="str">
        <f>IF($F417="","","REV"&amp;COUNTIF($F$5:F417,$F417))</f>
        <v/>
      </c>
      <c r="BF417" s="25"/>
      <c r="BG417" s="25"/>
      <c r="BH417" s="23" t="str">
        <f t="shared" si="94"/>
        <v/>
      </c>
      <c r="BI417" s="23" t="str">
        <f t="shared" si="95"/>
        <v/>
      </c>
      <c r="BJ417" s="40"/>
      <c r="BK417" s="40"/>
      <c r="BL417" s="40"/>
      <c r="BM417" s="40"/>
      <c r="BN417" s="40"/>
      <c r="BO417" s="40"/>
      <c r="BP417" s="40"/>
      <c r="BQ417" s="40"/>
      <c r="BR417" s="40"/>
      <c r="BS417" s="40"/>
      <c r="BT417" s="40"/>
      <c r="BU417" s="40"/>
      <c r="BV417" s="40"/>
      <c r="BW417" s="40"/>
      <c r="BX417" s="40"/>
      <c r="BY417" s="40"/>
      <c r="BZ417" s="40"/>
      <c r="CA417" s="23" t="str">
        <f t="shared" si="96"/>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 t="shared" si="97"/>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 t="shared" si="84"/>
        <v/>
      </c>
      <c r="AT418" s="17" t="str">
        <f t="shared" si="85"/>
        <v/>
      </c>
      <c r="AU418" s="16" t="str">
        <f t="shared" si="86"/>
        <v/>
      </c>
      <c r="AV418" s="17" t="str">
        <f t="shared" si="87"/>
        <v/>
      </c>
      <c r="AW418" s="17" t="str">
        <f t="shared" si="88"/>
        <v/>
      </c>
      <c r="AX418" s="16" t="str">
        <f t="shared" si="89"/>
        <v/>
      </c>
      <c r="AY418" s="16" t="str">
        <f>IF(B418="","",COUNTIFS($B$5:B418,B418,$AT$5:AT418,AT418))</f>
        <v/>
      </c>
      <c r="AZ418" s="16" t="str">
        <f>IF(B418="","",COUNTIFS($B$5:B418,B418,$AV$5:AV418,AV418))</f>
        <v/>
      </c>
      <c r="BA418" s="16" t="str">
        <f t="shared" si="90"/>
        <v/>
      </c>
      <c r="BB418" s="16" t="str">
        <f t="shared" si="91"/>
        <v/>
      </c>
      <c r="BC418" s="16">
        <f t="shared" si="92"/>
        <v>0</v>
      </c>
      <c r="BD418" s="23" t="str">
        <f t="shared" si="93"/>
        <v/>
      </c>
      <c r="BE418" s="15" t="str">
        <f>IF($F418="","","REV"&amp;COUNTIF($F$5:F418,$F418))</f>
        <v/>
      </c>
      <c r="BF418" s="25"/>
      <c r="BG418" s="25"/>
      <c r="BH418" s="23" t="str">
        <f t="shared" si="94"/>
        <v/>
      </c>
      <c r="BI418" s="23" t="str">
        <f t="shared" si="95"/>
        <v/>
      </c>
      <c r="BJ418" s="40"/>
      <c r="BK418" s="40"/>
      <c r="BL418" s="40"/>
      <c r="BM418" s="40"/>
      <c r="BN418" s="40"/>
      <c r="BO418" s="40"/>
      <c r="BP418" s="40"/>
      <c r="BQ418" s="40"/>
      <c r="BR418" s="40"/>
      <c r="BS418" s="40"/>
      <c r="BT418" s="40"/>
      <c r="BU418" s="40"/>
      <c r="BV418" s="40"/>
      <c r="BW418" s="40"/>
      <c r="BX418" s="40"/>
      <c r="BY418" s="40"/>
      <c r="BZ418" s="40"/>
      <c r="CA418" s="23" t="str">
        <f t="shared" si="96"/>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 t="shared" si="97"/>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 t="shared" si="84"/>
        <v/>
      </c>
      <c r="AT419" s="17" t="str">
        <f t="shared" si="85"/>
        <v/>
      </c>
      <c r="AU419" s="16" t="str">
        <f t="shared" si="86"/>
        <v/>
      </c>
      <c r="AV419" s="17" t="str">
        <f t="shared" si="87"/>
        <v/>
      </c>
      <c r="AW419" s="17" t="str">
        <f t="shared" si="88"/>
        <v/>
      </c>
      <c r="AX419" s="16" t="str">
        <f t="shared" si="89"/>
        <v/>
      </c>
      <c r="AY419" s="16" t="str">
        <f>IF(B419="","",COUNTIFS($B$5:B419,B419,$AT$5:AT419,AT419))</f>
        <v/>
      </c>
      <c r="AZ419" s="16" t="str">
        <f>IF(B419="","",COUNTIFS($B$5:B419,B419,$AV$5:AV419,AV419))</f>
        <v/>
      </c>
      <c r="BA419" s="16" t="str">
        <f t="shared" si="90"/>
        <v/>
      </c>
      <c r="BB419" s="16" t="str">
        <f t="shared" si="91"/>
        <v/>
      </c>
      <c r="BC419" s="16">
        <f t="shared" si="92"/>
        <v>0</v>
      </c>
      <c r="BD419" s="23" t="str">
        <f t="shared" si="93"/>
        <v/>
      </c>
      <c r="BE419" s="15" t="str">
        <f>IF($F419="","","REV"&amp;COUNTIF($F$5:F419,$F419))</f>
        <v/>
      </c>
      <c r="BF419" s="25"/>
      <c r="BG419" s="25"/>
      <c r="BH419" s="23" t="str">
        <f t="shared" si="94"/>
        <v/>
      </c>
      <c r="BI419" s="23" t="str">
        <f t="shared" si="95"/>
        <v/>
      </c>
      <c r="BJ419" s="40"/>
      <c r="BK419" s="40"/>
      <c r="BL419" s="40"/>
      <c r="BM419" s="40"/>
      <c r="BN419" s="40"/>
      <c r="BO419" s="40"/>
      <c r="BP419" s="40"/>
      <c r="BQ419" s="40"/>
      <c r="BR419" s="40"/>
      <c r="BS419" s="40"/>
      <c r="BT419" s="40"/>
      <c r="BU419" s="40"/>
      <c r="BV419" s="40"/>
      <c r="BW419" s="40"/>
      <c r="BX419" s="40"/>
      <c r="BY419" s="40"/>
      <c r="BZ419" s="40"/>
      <c r="CA419" s="23" t="str">
        <f t="shared" si="96"/>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 t="shared" si="97"/>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 t="shared" si="84"/>
        <v/>
      </c>
      <c r="AT420" s="17" t="str">
        <f t="shared" si="85"/>
        <v/>
      </c>
      <c r="AU420" s="16" t="str">
        <f t="shared" si="86"/>
        <v/>
      </c>
      <c r="AV420" s="17" t="str">
        <f t="shared" si="87"/>
        <v/>
      </c>
      <c r="AW420" s="17" t="str">
        <f t="shared" si="88"/>
        <v/>
      </c>
      <c r="AX420" s="16" t="str">
        <f t="shared" si="89"/>
        <v/>
      </c>
      <c r="AY420" s="16" t="str">
        <f>IF(B420="","",COUNTIFS($B$5:B420,B420,$AT$5:AT420,AT420))</f>
        <v/>
      </c>
      <c r="AZ420" s="16" t="str">
        <f>IF(B420="","",COUNTIFS($B$5:B420,B420,$AV$5:AV420,AV420))</f>
        <v/>
      </c>
      <c r="BA420" s="16" t="str">
        <f t="shared" si="90"/>
        <v/>
      </c>
      <c r="BB420" s="16" t="str">
        <f t="shared" si="91"/>
        <v/>
      </c>
      <c r="BC420" s="16">
        <f t="shared" si="92"/>
        <v>0</v>
      </c>
      <c r="BD420" s="23" t="str">
        <f t="shared" si="93"/>
        <v/>
      </c>
      <c r="BE420" s="15" t="str">
        <f>IF($F420="","","REV"&amp;COUNTIF($F$5:F420,$F420))</f>
        <v/>
      </c>
      <c r="BF420" s="25"/>
      <c r="BG420" s="25"/>
      <c r="BH420" s="23" t="str">
        <f t="shared" si="94"/>
        <v/>
      </c>
      <c r="BI420" s="23" t="str">
        <f t="shared" si="95"/>
        <v/>
      </c>
      <c r="BJ420" s="40"/>
      <c r="BK420" s="40"/>
      <c r="BL420" s="40"/>
      <c r="BM420" s="40"/>
      <c r="BN420" s="40"/>
      <c r="BO420" s="40"/>
      <c r="BP420" s="40"/>
      <c r="BQ420" s="40"/>
      <c r="BR420" s="40"/>
      <c r="BS420" s="40"/>
      <c r="BT420" s="40"/>
      <c r="BU420" s="40"/>
      <c r="BV420" s="40"/>
      <c r="BW420" s="40"/>
      <c r="BX420" s="40"/>
      <c r="BY420" s="40"/>
      <c r="BZ420" s="40"/>
      <c r="CA420" s="23" t="str">
        <f t="shared" si="96"/>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 t="shared" si="97"/>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 t="shared" si="84"/>
        <v/>
      </c>
      <c r="AT421" s="17" t="str">
        <f t="shared" si="85"/>
        <v/>
      </c>
      <c r="AU421" s="16" t="str">
        <f t="shared" si="86"/>
        <v/>
      </c>
      <c r="AV421" s="17" t="str">
        <f t="shared" si="87"/>
        <v/>
      </c>
      <c r="AW421" s="17" t="str">
        <f t="shared" si="88"/>
        <v/>
      </c>
      <c r="AX421" s="16" t="str">
        <f t="shared" si="89"/>
        <v/>
      </c>
      <c r="AY421" s="16" t="str">
        <f>IF(B421="","",COUNTIFS($B$5:B421,B421,$AT$5:AT421,AT421))</f>
        <v/>
      </c>
      <c r="AZ421" s="16" t="str">
        <f>IF(B421="","",COUNTIFS($B$5:B421,B421,$AV$5:AV421,AV421))</f>
        <v/>
      </c>
      <c r="BA421" s="16" t="str">
        <f t="shared" si="90"/>
        <v/>
      </c>
      <c r="BB421" s="16" t="str">
        <f t="shared" si="91"/>
        <v/>
      </c>
      <c r="BC421" s="16">
        <f t="shared" si="92"/>
        <v>0</v>
      </c>
      <c r="BD421" s="23" t="str">
        <f t="shared" si="93"/>
        <v/>
      </c>
      <c r="BE421" s="15" t="str">
        <f>IF($F421="","","REV"&amp;COUNTIF($F$5:F421,$F421))</f>
        <v/>
      </c>
      <c r="BF421" s="25"/>
      <c r="BG421" s="25"/>
      <c r="BH421" s="23" t="str">
        <f t="shared" si="94"/>
        <v/>
      </c>
      <c r="BI421" s="23" t="str">
        <f t="shared" si="95"/>
        <v/>
      </c>
      <c r="BJ421" s="40"/>
      <c r="BK421" s="40"/>
      <c r="BL421" s="40"/>
      <c r="BM421" s="40"/>
      <c r="BN421" s="40"/>
      <c r="BO421" s="40"/>
      <c r="BP421" s="40"/>
      <c r="BQ421" s="40"/>
      <c r="BR421" s="40"/>
      <c r="BS421" s="40"/>
      <c r="BT421" s="40"/>
      <c r="BU421" s="40"/>
      <c r="BV421" s="40"/>
      <c r="BW421" s="40"/>
      <c r="BX421" s="40"/>
      <c r="BY421" s="40"/>
      <c r="BZ421" s="40"/>
      <c r="CA421" s="23" t="str">
        <f t="shared" si="96"/>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 t="shared" si="97"/>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 t="shared" si="84"/>
        <v/>
      </c>
      <c r="AT422" s="17" t="str">
        <f t="shared" si="85"/>
        <v/>
      </c>
      <c r="AU422" s="16" t="str">
        <f t="shared" si="86"/>
        <v/>
      </c>
      <c r="AV422" s="17" t="str">
        <f t="shared" si="87"/>
        <v/>
      </c>
      <c r="AW422" s="17" t="str">
        <f t="shared" si="88"/>
        <v/>
      </c>
      <c r="AX422" s="16" t="str">
        <f t="shared" si="89"/>
        <v/>
      </c>
      <c r="AY422" s="16" t="str">
        <f>IF(B422="","",COUNTIFS($B$5:B422,B422,$AT$5:AT422,AT422))</f>
        <v/>
      </c>
      <c r="AZ422" s="16" t="str">
        <f>IF(B422="","",COUNTIFS($B$5:B422,B422,$AV$5:AV422,AV422))</f>
        <v/>
      </c>
      <c r="BA422" s="16" t="str">
        <f t="shared" si="90"/>
        <v/>
      </c>
      <c r="BB422" s="16" t="str">
        <f t="shared" si="91"/>
        <v/>
      </c>
      <c r="BC422" s="16">
        <f t="shared" si="92"/>
        <v>0</v>
      </c>
      <c r="BD422" s="23" t="str">
        <f t="shared" si="93"/>
        <v/>
      </c>
      <c r="BE422" s="15" t="str">
        <f>IF($F422="","","REV"&amp;COUNTIF($F$5:F422,$F422))</f>
        <v/>
      </c>
      <c r="BF422" s="25"/>
      <c r="BG422" s="25"/>
      <c r="BH422" s="23" t="str">
        <f t="shared" si="94"/>
        <v/>
      </c>
      <c r="BI422" s="23" t="str">
        <f t="shared" si="95"/>
        <v/>
      </c>
      <c r="BJ422" s="40"/>
      <c r="BK422" s="40"/>
      <c r="BL422" s="40"/>
      <c r="BM422" s="40"/>
      <c r="BN422" s="40"/>
      <c r="BO422" s="40"/>
      <c r="BP422" s="40"/>
      <c r="BQ422" s="40"/>
      <c r="BR422" s="40"/>
      <c r="BS422" s="40"/>
      <c r="BT422" s="40"/>
      <c r="BU422" s="40"/>
      <c r="BV422" s="40"/>
      <c r="BW422" s="40"/>
      <c r="BX422" s="40"/>
      <c r="BY422" s="40"/>
      <c r="BZ422" s="40"/>
      <c r="CA422" s="23" t="str">
        <f t="shared" si="96"/>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 t="shared" si="97"/>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 t="shared" si="84"/>
        <v/>
      </c>
      <c r="AT423" s="17" t="str">
        <f t="shared" si="85"/>
        <v/>
      </c>
      <c r="AU423" s="16" t="str">
        <f t="shared" si="86"/>
        <v/>
      </c>
      <c r="AV423" s="17" t="str">
        <f t="shared" si="87"/>
        <v/>
      </c>
      <c r="AW423" s="17" t="str">
        <f t="shared" si="88"/>
        <v/>
      </c>
      <c r="AX423" s="16" t="str">
        <f t="shared" si="89"/>
        <v/>
      </c>
      <c r="AY423" s="16" t="str">
        <f>IF(B423="","",COUNTIFS($B$5:B423,B423,$AT$5:AT423,AT423))</f>
        <v/>
      </c>
      <c r="AZ423" s="16" t="str">
        <f>IF(B423="","",COUNTIFS($B$5:B423,B423,$AV$5:AV423,AV423))</f>
        <v/>
      </c>
      <c r="BA423" s="16" t="str">
        <f t="shared" si="90"/>
        <v/>
      </c>
      <c r="BB423" s="16" t="str">
        <f t="shared" si="91"/>
        <v/>
      </c>
      <c r="BC423" s="16">
        <f t="shared" si="92"/>
        <v>0</v>
      </c>
      <c r="BD423" s="23" t="str">
        <f t="shared" si="93"/>
        <v/>
      </c>
      <c r="BE423" s="15" t="str">
        <f>IF($F423="","","REV"&amp;COUNTIF($F$5:F423,$F423))</f>
        <v/>
      </c>
      <c r="BF423" s="25"/>
      <c r="BG423" s="25"/>
      <c r="BH423" s="23" t="str">
        <f t="shared" si="94"/>
        <v/>
      </c>
      <c r="BI423" s="23" t="str">
        <f t="shared" si="95"/>
        <v/>
      </c>
      <c r="BJ423" s="40"/>
      <c r="BK423" s="40"/>
      <c r="BL423" s="40"/>
      <c r="BM423" s="40"/>
      <c r="BN423" s="40"/>
      <c r="BO423" s="40"/>
      <c r="BP423" s="40"/>
      <c r="BQ423" s="40"/>
      <c r="BR423" s="40"/>
      <c r="BS423" s="40"/>
      <c r="BT423" s="40"/>
      <c r="BU423" s="40"/>
      <c r="BV423" s="40"/>
      <c r="BW423" s="40"/>
      <c r="BX423" s="40"/>
      <c r="BY423" s="40"/>
      <c r="BZ423" s="40"/>
      <c r="CA423" s="23" t="str">
        <f t="shared" si="96"/>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 t="shared" si="97"/>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 t="shared" si="84"/>
        <v/>
      </c>
      <c r="AT424" s="17" t="str">
        <f t="shared" si="85"/>
        <v/>
      </c>
      <c r="AU424" s="16" t="str">
        <f t="shared" si="86"/>
        <v/>
      </c>
      <c r="AV424" s="17" t="str">
        <f t="shared" si="87"/>
        <v/>
      </c>
      <c r="AW424" s="17" t="str">
        <f t="shared" si="88"/>
        <v/>
      </c>
      <c r="AX424" s="16" t="str">
        <f t="shared" si="89"/>
        <v/>
      </c>
      <c r="AY424" s="16" t="str">
        <f>IF(B424="","",COUNTIFS($B$5:B424,B424,$AT$5:AT424,AT424))</f>
        <v/>
      </c>
      <c r="AZ424" s="16" t="str">
        <f>IF(B424="","",COUNTIFS($B$5:B424,B424,$AV$5:AV424,AV424))</f>
        <v/>
      </c>
      <c r="BA424" s="16" t="str">
        <f t="shared" si="90"/>
        <v/>
      </c>
      <c r="BB424" s="16" t="str">
        <f t="shared" si="91"/>
        <v/>
      </c>
      <c r="BC424" s="16">
        <f t="shared" si="92"/>
        <v>0</v>
      </c>
      <c r="BD424" s="23" t="str">
        <f t="shared" si="93"/>
        <v/>
      </c>
      <c r="BE424" s="15" t="str">
        <f>IF($F424="","","REV"&amp;COUNTIF($F$5:F424,$F424))</f>
        <v/>
      </c>
      <c r="BF424" s="25"/>
      <c r="BG424" s="25"/>
      <c r="BH424" s="23" t="str">
        <f t="shared" si="94"/>
        <v/>
      </c>
      <c r="BI424" s="23" t="str">
        <f t="shared" si="95"/>
        <v/>
      </c>
      <c r="BJ424" s="40"/>
      <c r="BK424" s="40"/>
      <c r="BL424" s="40"/>
      <c r="BM424" s="40"/>
      <c r="BN424" s="40"/>
      <c r="BO424" s="40"/>
      <c r="BP424" s="40"/>
      <c r="BQ424" s="40"/>
      <c r="BR424" s="40"/>
      <c r="BS424" s="40"/>
      <c r="BT424" s="40"/>
      <c r="BU424" s="40"/>
      <c r="BV424" s="40"/>
      <c r="BW424" s="40"/>
      <c r="BX424" s="40"/>
      <c r="BY424" s="40"/>
      <c r="BZ424" s="40"/>
      <c r="CA424" s="23" t="str">
        <f t="shared" si="96"/>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 t="shared" si="97"/>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 t="shared" si="84"/>
        <v/>
      </c>
      <c r="AT425" s="17" t="str">
        <f t="shared" si="85"/>
        <v/>
      </c>
      <c r="AU425" s="16" t="str">
        <f t="shared" si="86"/>
        <v/>
      </c>
      <c r="AV425" s="17" t="str">
        <f t="shared" si="87"/>
        <v/>
      </c>
      <c r="AW425" s="17" t="str">
        <f t="shared" si="88"/>
        <v/>
      </c>
      <c r="AX425" s="16" t="str">
        <f t="shared" si="89"/>
        <v/>
      </c>
      <c r="AY425" s="16" t="str">
        <f>IF(B425="","",COUNTIFS($B$5:B425,B425,$AT$5:AT425,AT425))</f>
        <v/>
      </c>
      <c r="AZ425" s="16" t="str">
        <f>IF(B425="","",COUNTIFS($B$5:B425,B425,$AV$5:AV425,AV425))</f>
        <v/>
      </c>
      <c r="BA425" s="16" t="str">
        <f t="shared" si="90"/>
        <v/>
      </c>
      <c r="BB425" s="16" t="str">
        <f t="shared" si="91"/>
        <v/>
      </c>
      <c r="BC425" s="16">
        <f t="shared" si="92"/>
        <v>0</v>
      </c>
      <c r="BD425" s="23" t="str">
        <f t="shared" si="93"/>
        <v/>
      </c>
      <c r="BE425" s="15" t="str">
        <f>IF($F425="","","REV"&amp;COUNTIF($F$5:F425,$F425))</f>
        <v/>
      </c>
      <c r="BF425" s="25"/>
      <c r="BG425" s="25"/>
      <c r="BH425" s="23" t="str">
        <f t="shared" si="94"/>
        <v/>
      </c>
      <c r="BI425" s="23" t="str">
        <f t="shared" si="95"/>
        <v/>
      </c>
      <c r="BJ425" s="40"/>
      <c r="BK425" s="40"/>
      <c r="BL425" s="40"/>
      <c r="BM425" s="40"/>
      <c r="BN425" s="40"/>
      <c r="BO425" s="40"/>
      <c r="BP425" s="40"/>
      <c r="BQ425" s="40"/>
      <c r="BR425" s="40"/>
      <c r="BS425" s="40"/>
      <c r="BT425" s="40"/>
      <c r="BU425" s="40"/>
      <c r="BV425" s="40"/>
      <c r="BW425" s="40"/>
      <c r="BX425" s="40"/>
      <c r="BY425" s="40"/>
      <c r="BZ425" s="40"/>
      <c r="CA425" s="23" t="str">
        <f t="shared" si="96"/>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 t="shared" si="97"/>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 t="shared" si="84"/>
        <v/>
      </c>
      <c r="AT426" s="17" t="str">
        <f t="shared" si="85"/>
        <v/>
      </c>
      <c r="AU426" s="16" t="str">
        <f t="shared" si="86"/>
        <v/>
      </c>
      <c r="AV426" s="17" t="str">
        <f t="shared" si="87"/>
        <v/>
      </c>
      <c r="AW426" s="17" t="str">
        <f t="shared" si="88"/>
        <v/>
      </c>
      <c r="AX426" s="16" t="str">
        <f t="shared" si="89"/>
        <v/>
      </c>
      <c r="AY426" s="16" t="str">
        <f>IF(B426="","",COUNTIFS($B$5:B426,B426,$AT$5:AT426,AT426))</f>
        <v/>
      </c>
      <c r="AZ426" s="16" t="str">
        <f>IF(B426="","",COUNTIFS($B$5:B426,B426,$AV$5:AV426,AV426))</f>
        <v/>
      </c>
      <c r="BA426" s="16" t="str">
        <f t="shared" si="90"/>
        <v/>
      </c>
      <c r="BB426" s="16" t="str">
        <f t="shared" si="91"/>
        <v/>
      </c>
      <c r="BC426" s="16">
        <f t="shared" si="92"/>
        <v>0</v>
      </c>
      <c r="BD426" s="23" t="str">
        <f t="shared" si="93"/>
        <v/>
      </c>
      <c r="BE426" s="15" t="str">
        <f>IF($F426="","","REV"&amp;COUNTIF($F$5:F426,$F426))</f>
        <v/>
      </c>
      <c r="BF426" s="25"/>
      <c r="BG426" s="25"/>
      <c r="BH426" s="23" t="str">
        <f t="shared" si="94"/>
        <v/>
      </c>
      <c r="BI426" s="23" t="str">
        <f t="shared" si="95"/>
        <v/>
      </c>
      <c r="BJ426" s="40"/>
      <c r="BK426" s="40"/>
      <c r="BL426" s="40"/>
      <c r="BM426" s="40"/>
      <c r="BN426" s="40"/>
      <c r="BO426" s="40"/>
      <c r="BP426" s="40"/>
      <c r="BQ426" s="40"/>
      <c r="BR426" s="40"/>
      <c r="BS426" s="40"/>
      <c r="BT426" s="40"/>
      <c r="BU426" s="40"/>
      <c r="BV426" s="40"/>
      <c r="BW426" s="40"/>
      <c r="BX426" s="40"/>
      <c r="BY426" s="40"/>
      <c r="BZ426" s="40"/>
      <c r="CA426" s="23" t="str">
        <f t="shared" si="96"/>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 t="shared" si="97"/>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 t="shared" si="84"/>
        <v/>
      </c>
      <c r="AT427" s="17" t="str">
        <f t="shared" si="85"/>
        <v/>
      </c>
      <c r="AU427" s="16" t="str">
        <f t="shared" si="86"/>
        <v/>
      </c>
      <c r="AV427" s="17" t="str">
        <f t="shared" si="87"/>
        <v/>
      </c>
      <c r="AW427" s="17" t="str">
        <f t="shared" si="88"/>
        <v/>
      </c>
      <c r="AX427" s="16" t="str">
        <f t="shared" si="89"/>
        <v/>
      </c>
      <c r="AY427" s="16" t="str">
        <f>IF(B427="","",COUNTIFS($B$5:B427,B427,$AT$5:AT427,AT427))</f>
        <v/>
      </c>
      <c r="AZ427" s="16" t="str">
        <f>IF(B427="","",COUNTIFS($B$5:B427,B427,$AV$5:AV427,AV427))</f>
        <v/>
      </c>
      <c r="BA427" s="16" t="str">
        <f t="shared" si="90"/>
        <v/>
      </c>
      <c r="BB427" s="16" t="str">
        <f t="shared" si="91"/>
        <v/>
      </c>
      <c r="BC427" s="16">
        <f t="shared" si="92"/>
        <v>0</v>
      </c>
      <c r="BD427" s="23" t="str">
        <f t="shared" si="93"/>
        <v/>
      </c>
      <c r="BE427" s="15" t="str">
        <f>IF($F427="","","REV"&amp;COUNTIF($F$5:F427,$F427))</f>
        <v/>
      </c>
      <c r="BF427" s="25"/>
      <c r="BG427" s="25"/>
      <c r="BH427" s="23" t="str">
        <f t="shared" si="94"/>
        <v/>
      </c>
      <c r="BI427" s="23" t="str">
        <f t="shared" si="95"/>
        <v/>
      </c>
      <c r="BJ427" s="40"/>
      <c r="BK427" s="40"/>
      <c r="BL427" s="40"/>
      <c r="BM427" s="40"/>
      <c r="BN427" s="40"/>
      <c r="BO427" s="40"/>
      <c r="BP427" s="40"/>
      <c r="BQ427" s="40"/>
      <c r="BR427" s="40"/>
      <c r="BS427" s="40"/>
      <c r="BT427" s="40"/>
      <c r="BU427" s="40"/>
      <c r="BV427" s="40"/>
      <c r="BW427" s="40"/>
      <c r="BX427" s="40"/>
      <c r="BY427" s="40"/>
      <c r="BZ427" s="40"/>
      <c r="CA427" s="23" t="str">
        <f t="shared" si="96"/>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 t="shared" si="97"/>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 t="shared" si="84"/>
        <v/>
      </c>
      <c r="AT428" s="17" t="str">
        <f t="shared" si="85"/>
        <v/>
      </c>
      <c r="AU428" s="16" t="str">
        <f t="shared" si="86"/>
        <v/>
      </c>
      <c r="AV428" s="17" t="str">
        <f t="shared" si="87"/>
        <v/>
      </c>
      <c r="AW428" s="17" t="str">
        <f t="shared" si="88"/>
        <v/>
      </c>
      <c r="AX428" s="16" t="str">
        <f t="shared" si="89"/>
        <v/>
      </c>
      <c r="AY428" s="16" t="str">
        <f>IF(B428="","",COUNTIFS($B$5:B428,B428,$AT$5:AT428,AT428))</f>
        <v/>
      </c>
      <c r="AZ428" s="16" t="str">
        <f>IF(B428="","",COUNTIFS($B$5:B428,B428,$AV$5:AV428,AV428))</f>
        <v/>
      </c>
      <c r="BA428" s="16" t="str">
        <f t="shared" si="90"/>
        <v/>
      </c>
      <c r="BB428" s="16" t="str">
        <f t="shared" si="91"/>
        <v/>
      </c>
      <c r="BC428" s="16">
        <f t="shared" si="92"/>
        <v>0</v>
      </c>
      <c r="BD428" s="23" t="str">
        <f t="shared" si="93"/>
        <v/>
      </c>
      <c r="BE428" s="15" t="str">
        <f>IF($F428="","","REV"&amp;COUNTIF($F$5:F428,$F428))</f>
        <v/>
      </c>
      <c r="BF428" s="25"/>
      <c r="BG428" s="25"/>
      <c r="BH428" s="23" t="str">
        <f t="shared" si="94"/>
        <v/>
      </c>
      <c r="BI428" s="23" t="str">
        <f t="shared" si="95"/>
        <v/>
      </c>
      <c r="BJ428" s="40"/>
      <c r="BK428" s="40"/>
      <c r="BL428" s="40"/>
      <c r="BM428" s="40"/>
      <c r="BN428" s="40"/>
      <c r="BO428" s="40"/>
      <c r="BP428" s="40"/>
      <c r="BQ428" s="40"/>
      <c r="BR428" s="40"/>
      <c r="BS428" s="40"/>
      <c r="BT428" s="40"/>
      <c r="BU428" s="40"/>
      <c r="BV428" s="40"/>
      <c r="BW428" s="40"/>
      <c r="BX428" s="40"/>
      <c r="BY428" s="40"/>
      <c r="BZ428" s="40"/>
      <c r="CA428" s="23" t="str">
        <f t="shared" si="96"/>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 t="shared" si="97"/>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 t="shared" si="84"/>
        <v/>
      </c>
      <c r="AT429" s="17" t="str">
        <f t="shared" si="85"/>
        <v/>
      </c>
      <c r="AU429" s="16" t="str">
        <f t="shared" si="86"/>
        <v/>
      </c>
      <c r="AV429" s="17" t="str">
        <f t="shared" si="87"/>
        <v/>
      </c>
      <c r="AW429" s="17" t="str">
        <f t="shared" si="88"/>
        <v/>
      </c>
      <c r="AX429" s="16" t="str">
        <f t="shared" si="89"/>
        <v/>
      </c>
      <c r="AY429" s="16" t="str">
        <f>IF(B429="","",COUNTIFS($B$5:B429,B429,$AT$5:AT429,AT429))</f>
        <v/>
      </c>
      <c r="AZ429" s="16" t="str">
        <f>IF(B429="","",COUNTIFS($B$5:B429,B429,$AV$5:AV429,AV429))</f>
        <v/>
      </c>
      <c r="BA429" s="16" t="str">
        <f t="shared" si="90"/>
        <v/>
      </c>
      <c r="BB429" s="16" t="str">
        <f t="shared" si="91"/>
        <v/>
      </c>
      <c r="BC429" s="16">
        <f t="shared" si="92"/>
        <v>0</v>
      </c>
      <c r="BD429" s="23" t="str">
        <f t="shared" si="93"/>
        <v/>
      </c>
      <c r="BE429" s="15" t="str">
        <f>IF($F429="","","REV"&amp;COUNTIF($F$5:F429,$F429))</f>
        <v/>
      </c>
      <c r="BF429" s="25"/>
      <c r="BG429" s="25"/>
      <c r="BH429" s="23" t="str">
        <f t="shared" si="94"/>
        <v/>
      </c>
      <c r="BI429" s="23" t="str">
        <f t="shared" si="95"/>
        <v/>
      </c>
      <c r="BJ429" s="40"/>
      <c r="BK429" s="40"/>
      <c r="BL429" s="40"/>
      <c r="BM429" s="40"/>
      <c r="BN429" s="40"/>
      <c r="BO429" s="40"/>
      <c r="BP429" s="40"/>
      <c r="BQ429" s="40"/>
      <c r="BR429" s="40"/>
      <c r="BS429" s="40"/>
      <c r="BT429" s="40"/>
      <c r="BU429" s="40"/>
      <c r="BV429" s="40"/>
      <c r="BW429" s="40"/>
      <c r="BX429" s="40"/>
      <c r="BY429" s="40"/>
      <c r="BZ429" s="40"/>
      <c r="CA429" s="23" t="str">
        <f t="shared" si="96"/>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 t="shared" si="97"/>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 t="shared" si="84"/>
        <v/>
      </c>
      <c r="AT430" s="17" t="str">
        <f t="shared" si="85"/>
        <v/>
      </c>
      <c r="AU430" s="16" t="str">
        <f t="shared" si="86"/>
        <v/>
      </c>
      <c r="AV430" s="17" t="str">
        <f t="shared" si="87"/>
        <v/>
      </c>
      <c r="AW430" s="17" t="str">
        <f t="shared" si="88"/>
        <v/>
      </c>
      <c r="AX430" s="16" t="str">
        <f t="shared" si="89"/>
        <v/>
      </c>
      <c r="AY430" s="16" t="str">
        <f>IF(B430="","",COUNTIFS($B$5:B430,B430,$AT$5:AT430,AT430))</f>
        <v/>
      </c>
      <c r="AZ430" s="16" t="str">
        <f>IF(B430="","",COUNTIFS($B$5:B430,B430,$AV$5:AV430,AV430))</f>
        <v/>
      </c>
      <c r="BA430" s="16" t="str">
        <f t="shared" si="90"/>
        <v/>
      </c>
      <c r="BB430" s="16" t="str">
        <f t="shared" si="91"/>
        <v/>
      </c>
      <c r="BC430" s="16">
        <f t="shared" si="92"/>
        <v>0</v>
      </c>
      <c r="BD430" s="23" t="str">
        <f t="shared" si="93"/>
        <v/>
      </c>
      <c r="BE430" s="15" t="str">
        <f>IF($F430="","","REV"&amp;COUNTIF($F$5:F430,$F430))</f>
        <v/>
      </c>
      <c r="BF430" s="25"/>
      <c r="BG430" s="25"/>
      <c r="BH430" s="23" t="str">
        <f t="shared" si="94"/>
        <v/>
      </c>
      <c r="BI430" s="23" t="str">
        <f t="shared" si="95"/>
        <v/>
      </c>
      <c r="BJ430" s="40"/>
      <c r="BK430" s="40"/>
      <c r="BL430" s="40"/>
      <c r="BM430" s="40"/>
      <c r="BN430" s="40"/>
      <c r="BO430" s="40"/>
      <c r="BP430" s="40"/>
      <c r="BQ430" s="40"/>
      <c r="BR430" s="40"/>
      <c r="BS430" s="40"/>
      <c r="BT430" s="40"/>
      <c r="BU430" s="40"/>
      <c r="BV430" s="40"/>
      <c r="BW430" s="40"/>
      <c r="BX430" s="40"/>
      <c r="BY430" s="40"/>
      <c r="BZ430" s="40"/>
      <c r="CA430" s="23" t="str">
        <f t="shared" si="96"/>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 t="shared" si="97"/>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 t="shared" si="84"/>
        <v/>
      </c>
      <c r="AT431" s="17" t="str">
        <f t="shared" si="85"/>
        <v/>
      </c>
      <c r="AU431" s="16" t="str">
        <f t="shared" si="86"/>
        <v/>
      </c>
      <c r="AV431" s="17" t="str">
        <f t="shared" si="87"/>
        <v/>
      </c>
      <c r="AW431" s="17" t="str">
        <f t="shared" si="88"/>
        <v/>
      </c>
      <c r="AX431" s="16" t="str">
        <f t="shared" si="89"/>
        <v/>
      </c>
      <c r="AY431" s="16" t="str">
        <f>IF(B431="","",COUNTIFS($B$5:B431,B431,$AT$5:AT431,AT431))</f>
        <v/>
      </c>
      <c r="AZ431" s="16" t="str">
        <f>IF(B431="","",COUNTIFS($B$5:B431,B431,$AV$5:AV431,AV431))</f>
        <v/>
      </c>
      <c r="BA431" s="16" t="str">
        <f t="shared" si="90"/>
        <v/>
      </c>
      <c r="BB431" s="16" t="str">
        <f t="shared" si="91"/>
        <v/>
      </c>
      <c r="BC431" s="16">
        <f t="shared" si="92"/>
        <v>0</v>
      </c>
      <c r="BD431" s="23" t="str">
        <f t="shared" si="93"/>
        <v/>
      </c>
      <c r="BE431" s="15" t="str">
        <f>IF($F431="","","REV"&amp;COUNTIF($F$5:F431,$F431))</f>
        <v/>
      </c>
      <c r="BF431" s="25"/>
      <c r="BG431" s="25"/>
      <c r="BH431" s="23" t="str">
        <f t="shared" si="94"/>
        <v/>
      </c>
      <c r="BI431" s="23" t="str">
        <f t="shared" si="95"/>
        <v/>
      </c>
      <c r="BJ431" s="40"/>
      <c r="BK431" s="40"/>
      <c r="BL431" s="40"/>
      <c r="BM431" s="40"/>
      <c r="BN431" s="40"/>
      <c r="BO431" s="40"/>
      <c r="BP431" s="40"/>
      <c r="BQ431" s="40"/>
      <c r="BR431" s="40"/>
      <c r="BS431" s="40"/>
      <c r="BT431" s="40"/>
      <c r="BU431" s="40"/>
      <c r="BV431" s="40"/>
      <c r="BW431" s="40"/>
      <c r="BX431" s="40"/>
      <c r="BY431" s="40"/>
      <c r="BZ431" s="40"/>
      <c r="CA431" s="23" t="str">
        <f t="shared" si="96"/>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 t="shared" si="97"/>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 t="shared" si="84"/>
        <v/>
      </c>
      <c r="AT432" s="17" t="str">
        <f t="shared" si="85"/>
        <v/>
      </c>
      <c r="AU432" s="16" t="str">
        <f t="shared" si="86"/>
        <v/>
      </c>
      <c r="AV432" s="17" t="str">
        <f t="shared" si="87"/>
        <v/>
      </c>
      <c r="AW432" s="17" t="str">
        <f t="shared" si="88"/>
        <v/>
      </c>
      <c r="AX432" s="16" t="str">
        <f t="shared" si="89"/>
        <v/>
      </c>
      <c r="AY432" s="16" t="str">
        <f>IF(B432="","",COUNTIFS($B$5:B432,B432,$AT$5:AT432,AT432))</f>
        <v/>
      </c>
      <c r="AZ432" s="16" t="str">
        <f>IF(B432="","",COUNTIFS($B$5:B432,B432,$AV$5:AV432,AV432))</f>
        <v/>
      </c>
      <c r="BA432" s="16" t="str">
        <f t="shared" si="90"/>
        <v/>
      </c>
      <c r="BB432" s="16" t="str">
        <f t="shared" si="91"/>
        <v/>
      </c>
      <c r="BC432" s="16">
        <f t="shared" si="92"/>
        <v>0</v>
      </c>
      <c r="BD432" s="23" t="str">
        <f t="shared" si="93"/>
        <v/>
      </c>
      <c r="BE432" s="15" t="str">
        <f>IF($F432="","","REV"&amp;COUNTIF($F$5:F432,$F432))</f>
        <v/>
      </c>
      <c r="BF432" s="25"/>
      <c r="BG432" s="25"/>
      <c r="BH432" s="23" t="str">
        <f t="shared" si="94"/>
        <v/>
      </c>
      <c r="BI432" s="23" t="str">
        <f t="shared" si="95"/>
        <v/>
      </c>
      <c r="BJ432" s="40"/>
      <c r="BK432" s="40"/>
      <c r="BL432" s="40"/>
      <c r="BM432" s="40"/>
      <c r="BN432" s="40"/>
      <c r="BO432" s="40"/>
      <c r="BP432" s="40"/>
      <c r="BQ432" s="40"/>
      <c r="BR432" s="40"/>
      <c r="BS432" s="40"/>
      <c r="BT432" s="40"/>
      <c r="BU432" s="40"/>
      <c r="BV432" s="40"/>
      <c r="BW432" s="40"/>
      <c r="BX432" s="40"/>
      <c r="BY432" s="40"/>
      <c r="BZ432" s="40"/>
      <c r="CA432" s="23" t="str">
        <f t="shared" si="96"/>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 t="shared" si="97"/>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 t="shared" si="84"/>
        <v/>
      </c>
      <c r="AT433" s="17" t="str">
        <f t="shared" si="85"/>
        <v/>
      </c>
      <c r="AU433" s="16" t="str">
        <f t="shared" si="86"/>
        <v/>
      </c>
      <c r="AV433" s="17" t="str">
        <f t="shared" si="87"/>
        <v/>
      </c>
      <c r="AW433" s="17" t="str">
        <f t="shared" si="88"/>
        <v/>
      </c>
      <c r="AX433" s="16" t="str">
        <f t="shared" si="89"/>
        <v/>
      </c>
      <c r="AY433" s="16" t="str">
        <f>IF(B433="","",COUNTIFS($B$5:B433,B433,$AT$5:AT433,AT433))</f>
        <v/>
      </c>
      <c r="AZ433" s="16" t="str">
        <f>IF(B433="","",COUNTIFS($B$5:B433,B433,$AV$5:AV433,AV433))</f>
        <v/>
      </c>
      <c r="BA433" s="16" t="str">
        <f t="shared" si="90"/>
        <v/>
      </c>
      <c r="BB433" s="16" t="str">
        <f t="shared" si="91"/>
        <v/>
      </c>
      <c r="BC433" s="16">
        <f t="shared" si="92"/>
        <v>0</v>
      </c>
      <c r="BD433" s="23" t="str">
        <f t="shared" si="93"/>
        <v/>
      </c>
      <c r="BE433" s="15" t="str">
        <f>IF($F433="","","REV"&amp;COUNTIF($F$5:F433,$F433))</f>
        <v/>
      </c>
      <c r="BF433" s="25"/>
      <c r="BG433" s="25"/>
      <c r="BH433" s="23" t="str">
        <f t="shared" si="94"/>
        <v/>
      </c>
      <c r="BI433" s="23" t="str">
        <f t="shared" si="95"/>
        <v/>
      </c>
      <c r="BJ433" s="40"/>
      <c r="BK433" s="40"/>
      <c r="BL433" s="40"/>
      <c r="BM433" s="40"/>
      <c r="BN433" s="40"/>
      <c r="BO433" s="40"/>
      <c r="BP433" s="40"/>
      <c r="BQ433" s="40"/>
      <c r="BR433" s="40"/>
      <c r="BS433" s="40"/>
      <c r="BT433" s="40"/>
      <c r="BU433" s="40"/>
      <c r="BV433" s="40"/>
      <c r="BW433" s="40"/>
      <c r="BX433" s="40"/>
      <c r="BY433" s="40"/>
      <c r="BZ433" s="40"/>
      <c r="CA433" s="23" t="str">
        <f t="shared" si="96"/>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 t="shared" si="97"/>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 t="shared" si="84"/>
        <v/>
      </c>
      <c r="AT434" s="17" t="str">
        <f t="shared" si="85"/>
        <v/>
      </c>
      <c r="AU434" s="16" t="str">
        <f t="shared" si="86"/>
        <v/>
      </c>
      <c r="AV434" s="17" t="str">
        <f t="shared" si="87"/>
        <v/>
      </c>
      <c r="AW434" s="17" t="str">
        <f t="shared" si="88"/>
        <v/>
      </c>
      <c r="AX434" s="16" t="str">
        <f t="shared" si="89"/>
        <v/>
      </c>
      <c r="AY434" s="16" t="str">
        <f>IF(B434="","",COUNTIFS($B$5:B434,B434,$AT$5:AT434,AT434))</f>
        <v/>
      </c>
      <c r="AZ434" s="16" t="str">
        <f>IF(B434="","",COUNTIFS($B$5:B434,B434,$AV$5:AV434,AV434))</f>
        <v/>
      </c>
      <c r="BA434" s="16" t="str">
        <f t="shared" si="90"/>
        <v/>
      </c>
      <c r="BB434" s="16" t="str">
        <f t="shared" si="91"/>
        <v/>
      </c>
      <c r="BC434" s="16">
        <f t="shared" si="92"/>
        <v>0</v>
      </c>
      <c r="BD434" s="23" t="str">
        <f t="shared" si="93"/>
        <v/>
      </c>
      <c r="BE434" s="15" t="str">
        <f>IF($F434="","","REV"&amp;COUNTIF($F$5:F434,$F434))</f>
        <v/>
      </c>
      <c r="BF434" s="25"/>
      <c r="BG434" s="25"/>
      <c r="BH434" s="23" t="str">
        <f t="shared" si="94"/>
        <v/>
      </c>
      <c r="BI434" s="23" t="str">
        <f t="shared" si="95"/>
        <v/>
      </c>
      <c r="BJ434" s="40"/>
      <c r="BK434" s="40"/>
      <c r="BL434" s="40"/>
      <c r="BM434" s="40"/>
      <c r="BN434" s="40"/>
      <c r="BO434" s="40"/>
      <c r="BP434" s="40"/>
      <c r="BQ434" s="40"/>
      <c r="BR434" s="40"/>
      <c r="BS434" s="40"/>
      <c r="BT434" s="40"/>
      <c r="BU434" s="40"/>
      <c r="BV434" s="40"/>
      <c r="BW434" s="40"/>
      <c r="BX434" s="40"/>
      <c r="BY434" s="40"/>
      <c r="BZ434" s="40"/>
      <c r="CA434" s="23" t="str">
        <f t="shared" si="96"/>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 t="shared" si="97"/>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 t="shared" si="84"/>
        <v/>
      </c>
      <c r="AT435" s="17" t="str">
        <f t="shared" si="85"/>
        <v/>
      </c>
      <c r="AU435" s="16" t="str">
        <f t="shared" si="86"/>
        <v/>
      </c>
      <c r="AV435" s="17" t="str">
        <f t="shared" si="87"/>
        <v/>
      </c>
      <c r="AW435" s="17" t="str">
        <f t="shared" si="88"/>
        <v/>
      </c>
      <c r="AX435" s="16" t="str">
        <f t="shared" si="89"/>
        <v/>
      </c>
      <c r="AY435" s="16" t="str">
        <f>IF(B435="","",COUNTIFS($B$5:B435,B435,$AT$5:AT435,AT435))</f>
        <v/>
      </c>
      <c r="AZ435" s="16" t="str">
        <f>IF(B435="","",COUNTIFS($B$5:B435,B435,$AV$5:AV435,AV435))</f>
        <v/>
      </c>
      <c r="BA435" s="16" t="str">
        <f t="shared" si="90"/>
        <v/>
      </c>
      <c r="BB435" s="16" t="str">
        <f t="shared" si="91"/>
        <v/>
      </c>
      <c r="BC435" s="16">
        <f t="shared" si="92"/>
        <v>0</v>
      </c>
      <c r="BD435" s="23" t="str">
        <f t="shared" si="93"/>
        <v/>
      </c>
      <c r="BE435" s="15" t="str">
        <f>IF($F435="","","REV"&amp;COUNTIF($F$5:F435,$F435))</f>
        <v/>
      </c>
      <c r="BF435" s="25"/>
      <c r="BG435" s="25"/>
      <c r="BH435" s="23" t="str">
        <f t="shared" si="94"/>
        <v/>
      </c>
      <c r="BI435" s="23" t="str">
        <f t="shared" si="95"/>
        <v/>
      </c>
      <c r="BJ435" s="40"/>
      <c r="BK435" s="40"/>
      <c r="BL435" s="40"/>
      <c r="BM435" s="40"/>
      <c r="BN435" s="40"/>
      <c r="BO435" s="40"/>
      <c r="BP435" s="40"/>
      <c r="BQ435" s="40"/>
      <c r="BR435" s="40"/>
      <c r="BS435" s="40"/>
      <c r="BT435" s="40"/>
      <c r="BU435" s="40"/>
      <c r="BV435" s="40"/>
      <c r="BW435" s="40"/>
      <c r="BX435" s="40"/>
      <c r="BY435" s="40"/>
      <c r="BZ435" s="40"/>
      <c r="CA435" s="23" t="str">
        <f t="shared" si="96"/>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 t="shared" si="97"/>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 t="shared" si="84"/>
        <v/>
      </c>
      <c r="AT436" s="17" t="str">
        <f t="shared" si="85"/>
        <v/>
      </c>
      <c r="AU436" s="16" t="str">
        <f t="shared" si="86"/>
        <v/>
      </c>
      <c r="AV436" s="17" t="str">
        <f t="shared" si="87"/>
        <v/>
      </c>
      <c r="AW436" s="17" t="str">
        <f t="shared" si="88"/>
        <v/>
      </c>
      <c r="AX436" s="16" t="str">
        <f t="shared" si="89"/>
        <v/>
      </c>
      <c r="AY436" s="16" t="str">
        <f>IF(B436="","",COUNTIFS($B$5:B436,B436,$AT$5:AT436,AT436))</f>
        <v/>
      </c>
      <c r="AZ436" s="16" t="str">
        <f>IF(B436="","",COUNTIFS($B$5:B436,B436,$AV$5:AV436,AV436))</f>
        <v/>
      </c>
      <c r="BA436" s="16" t="str">
        <f t="shared" si="90"/>
        <v/>
      </c>
      <c r="BB436" s="16" t="str">
        <f t="shared" si="91"/>
        <v/>
      </c>
      <c r="BC436" s="16">
        <f t="shared" si="92"/>
        <v>0</v>
      </c>
      <c r="BD436" s="23" t="str">
        <f t="shared" si="93"/>
        <v/>
      </c>
      <c r="BE436" s="15" t="str">
        <f>IF($F436="","","REV"&amp;COUNTIF($F$5:F436,$F436))</f>
        <v/>
      </c>
      <c r="BF436" s="25"/>
      <c r="BG436" s="25"/>
      <c r="BH436" s="23" t="str">
        <f t="shared" si="94"/>
        <v/>
      </c>
      <c r="BI436" s="23" t="str">
        <f t="shared" si="95"/>
        <v/>
      </c>
      <c r="BJ436" s="40"/>
      <c r="BK436" s="40"/>
      <c r="BL436" s="40"/>
      <c r="BM436" s="40"/>
      <c r="BN436" s="40"/>
      <c r="BO436" s="40"/>
      <c r="BP436" s="40"/>
      <c r="BQ436" s="40"/>
      <c r="BR436" s="40"/>
      <c r="BS436" s="40"/>
      <c r="BT436" s="40"/>
      <c r="BU436" s="40"/>
      <c r="BV436" s="40"/>
      <c r="BW436" s="40"/>
      <c r="BX436" s="40"/>
      <c r="BY436" s="40"/>
      <c r="BZ436" s="40"/>
      <c r="CA436" s="23" t="str">
        <f t="shared" si="96"/>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 t="shared" si="97"/>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 t="shared" si="84"/>
        <v/>
      </c>
      <c r="AT437" s="17" t="str">
        <f t="shared" si="85"/>
        <v/>
      </c>
      <c r="AU437" s="16" t="str">
        <f t="shared" si="86"/>
        <v/>
      </c>
      <c r="AV437" s="17" t="str">
        <f t="shared" si="87"/>
        <v/>
      </c>
      <c r="AW437" s="17" t="str">
        <f t="shared" si="88"/>
        <v/>
      </c>
      <c r="AX437" s="16" t="str">
        <f t="shared" si="89"/>
        <v/>
      </c>
      <c r="AY437" s="16" t="str">
        <f>IF(B437="","",COUNTIFS($B$5:B437,B437,$AT$5:AT437,AT437))</f>
        <v/>
      </c>
      <c r="AZ437" s="16" t="str">
        <f>IF(B437="","",COUNTIFS($B$5:B437,B437,$AV$5:AV437,AV437))</f>
        <v/>
      </c>
      <c r="BA437" s="16" t="str">
        <f t="shared" si="90"/>
        <v/>
      </c>
      <c r="BB437" s="16" t="str">
        <f t="shared" si="91"/>
        <v/>
      </c>
      <c r="BC437" s="16">
        <f t="shared" si="92"/>
        <v>0</v>
      </c>
      <c r="BD437" s="23" t="str">
        <f t="shared" si="93"/>
        <v/>
      </c>
      <c r="BE437" s="15" t="str">
        <f>IF($F437="","","REV"&amp;COUNTIF($F$5:F437,$F437))</f>
        <v/>
      </c>
      <c r="BF437" s="25"/>
      <c r="BG437" s="25"/>
      <c r="BH437" s="23" t="str">
        <f t="shared" si="94"/>
        <v/>
      </c>
      <c r="BI437" s="23" t="str">
        <f t="shared" si="95"/>
        <v/>
      </c>
      <c r="BJ437" s="40"/>
      <c r="BK437" s="40"/>
      <c r="BL437" s="40"/>
      <c r="BM437" s="40"/>
      <c r="BN437" s="40"/>
      <c r="BO437" s="40"/>
      <c r="BP437" s="40"/>
      <c r="BQ437" s="40"/>
      <c r="BR437" s="40"/>
      <c r="BS437" s="40"/>
      <c r="BT437" s="40"/>
      <c r="BU437" s="40"/>
      <c r="BV437" s="40"/>
      <c r="BW437" s="40"/>
      <c r="BX437" s="40"/>
      <c r="BY437" s="40"/>
      <c r="BZ437" s="40"/>
      <c r="CA437" s="23" t="str">
        <f t="shared" si="96"/>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 t="shared" si="97"/>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 t="shared" si="84"/>
        <v/>
      </c>
      <c r="AT438" s="17" t="str">
        <f t="shared" si="85"/>
        <v/>
      </c>
      <c r="AU438" s="16" t="str">
        <f t="shared" si="86"/>
        <v/>
      </c>
      <c r="AV438" s="17" t="str">
        <f t="shared" si="87"/>
        <v/>
      </c>
      <c r="AW438" s="17" t="str">
        <f t="shared" si="88"/>
        <v/>
      </c>
      <c r="AX438" s="16" t="str">
        <f t="shared" si="89"/>
        <v/>
      </c>
      <c r="AY438" s="16" t="str">
        <f>IF(B438="","",COUNTIFS($B$5:B438,B438,$AT$5:AT438,AT438))</f>
        <v/>
      </c>
      <c r="AZ438" s="16" t="str">
        <f>IF(B438="","",COUNTIFS($B$5:B438,B438,$AV$5:AV438,AV438))</f>
        <v/>
      </c>
      <c r="BA438" s="16" t="str">
        <f t="shared" si="90"/>
        <v/>
      </c>
      <c r="BB438" s="16" t="str">
        <f t="shared" si="91"/>
        <v/>
      </c>
      <c r="BC438" s="16">
        <f t="shared" si="92"/>
        <v>0</v>
      </c>
      <c r="BD438" s="23" t="str">
        <f t="shared" si="93"/>
        <v/>
      </c>
      <c r="BE438" s="15" t="str">
        <f>IF($F438="","","REV"&amp;COUNTIF($F$5:F438,$F438))</f>
        <v/>
      </c>
      <c r="BF438" s="25"/>
      <c r="BG438" s="25"/>
      <c r="BH438" s="23" t="str">
        <f t="shared" si="94"/>
        <v/>
      </c>
      <c r="BI438" s="23" t="str">
        <f t="shared" si="95"/>
        <v/>
      </c>
      <c r="BJ438" s="40"/>
      <c r="BK438" s="40"/>
      <c r="BL438" s="40"/>
      <c r="BM438" s="40"/>
      <c r="BN438" s="40"/>
      <c r="BO438" s="40"/>
      <c r="BP438" s="40"/>
      <c r="BQ438" s="40"/>
      <c r="BR438" s="40"/>
      <c r="BS438" s="40"/>
      <c r="BT438" s="40"/>
      <c r="BU438" s="40"/>
      <c r="BV438" s="40"/>
      <c r="BW438" s="40"/>
      <c r="BX438" s="40"/>
      <c r="BY438" s="40"/>
      <c r="BZ438" s="40"/>
      <c r="CA438" s="23" t="str">
        <f t="shared" si="96"/>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 t="shared" si="97"/>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 t="shared" si="84"/>
        <v/>
      </c>
      <c r="AT439" s="17" t="str">
        <f t="shared" si="85"/>
        <v/>
      </c>
      <c r="AU439" s="16" t="str">
        <f t="shared" si="86"/>
        <v/>
      </c>
      <c r="AV439" s="17" t="str">
        <f t="shared" si="87"/>
        <v/>
      </c>
      <c r="AW439" s="17" t="str">
        <f t="shared" si="88"/>
        <v/>
      </c>
      <c r="AX439" s="16" t="str">
        <f t="shared" si="89"/>
        <v/>
      </c>
      <c r="AY439" s="16" t="str">
        <f>IF(B439="","",COUNTIFS($B$5:B439,B439,$AT$5:AT439,AT439))</f>
        <v/>
      </c>
      <c r="AZ439" s="16" t="str">
        <f>IF(B439="","",COUNTIFS($B$5:B439,B439,$AV$5:AV439,AV439))</f>
        <v/>
      </c>
      <c r="BA439" s="16" t="str">
        <f t="shared" si="90"/>
        <v/>
      </c>
      <c r="BB439" s="16" t="str">
        <f t="shared" si="91"/>
        <v/>
      </c>
      <c r="BC439" s="16">
        <f t="shared" si="92"/>
        <v>0</v>
      </c>
      <c r="BD439" s="23" t="str">
        <f t="shared" si="93"/>
        <v/>
      </c>
      <c r="BE439" s="15" t="str">
        <f>IF($F439="","","REV"&amp;COUNTIF($F$5:F439,$F439))</f>
        <v/>
      </c>
      <c r="BF439" s="25"/>
      <c r="BG439" s="25"/>
      <c r="BH439" s="23" t="str">
        <f t="shared" si="94"/>
        <v/>
      </c>
      <c r="BI439" s="23" t="str">
        <f t="shared" si="95"/>
        <v/>
      </c>
      <c r="BJ439" s="40"/>
      <c r="BK439" s="40"/>
      <c r="BL439" s="40"/>
      <c r="BM439" s="40"/>
      <c r="BN439" s="40"/>
      <c r="BO439" s="40"/>
      <c r="BP439" s="40"/>
      <c r="BQ439" s="40"/>
      <c r="BR439" s="40"/>
      <c r="BS439" s="40"/>
      <c r="BT439" s="40"/>
      <c r="BU439" s="40"/>
      <c r="BV439" s="40"/>
      <c r="BW439" s="40"/>
      <c r="BX439" s="40"/>
      <c r="BY439" s="40"/>
      <c r="BZ439" s="40"/>
      <c r="CA439" s="23" t="str">
        <f t="shared" si="96"/>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 t="shared" si="97"/>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 t="shared" si="84"/>
        <v/>
      </c>
      <c r="AT440" s="17" t="str">
        <f t="shared" si="85"/>
        <v/>
      </c>
      <c r="AU440" s="16" t="str">
        <f t="shared" si="86"/>
        <v/>
      </c>
      <c r="AV440" s="17" t="str">
        <f t="shared" si="87"/>
        <v/>
      </c>
      <c r="AW440" s="17" t="str">
        <f t="shared" si="88"/>
        <v/>
      </c>
      <c r="AX440" s="16" t="str">
        <f t="shared" si="89"/>
        <v/>
      </c>
      <c r="AY440" s="16" t="str">
        <f>IF(B440="","",COUNTIFS($B$5:B440,B440,$AT$5:AT440,AT440))</f>
        <v/>
      </c>
      <c r="AZ440" s="16" t="str">
        <f>IF(B440="","",COUNTIFS($B$5:B440,B440,$AV$5:AV440,AV440))</f>
        <v/>
      </c>
      <c r="BA440" s="16" t="str">
        <f t="shared" si="90"/>
        <v/>
      </c>
      <c r="BB440" s="16" t="str">
        <f t="shared" si="91"/>
        <v/>
      </c>
      <c r="BC440" s="16">
        <f t="shared" si="92"/>
        <v>0</v>
      </c>
      <c r="BD440" s="23" t="str">
        <f t="shared" si="93"/>
        <v/>
      </c>
      <c r="BE440" s="15" t="str">
        <f>IF($F440="","","REV"&amp;COUNTIF($F$5:F440,$F440))</f>
        <v/>
      </c>
      <c r="BF440" s="25"/>
      <c r="BG440" s="25"/>
      <c r="BH440" s="23" t="str">
        <f t="shared" si="94"/>
        <v/>
      </c>
      <c r="BI440" s="23" t="str">
        <f t="shared" si="95"/>
        <v/>
      </c>
      <c r="BJ440" s="40"/>
      <c r="BK440" s="40"/>
      <c r="BL440" s="40"/>
      <c r="BM440" s="40"/>
      <c r="BN440" s="40"/>
      <c r="BO440" s="40"/>
      <c r="BP440" s="40"/>
      <c r="BQ440" s="40"/>
      <c r="BR440" s="40"/>
      <c r="BS440" s="40"/>
      <c r="BT440" s="40"/>
      <c r="BU440" s="40"/>
      <c r="BV440" s="40"/>
      <c r="BW440" s="40"/>
      <c r="BX440" s="40"/>
      <c r="BY440" s="40"/>
      <c r="BZ440" s="40"/>
      <c r="CA440" s="23" t="str">
        <f t="shared" si="96"/>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 t="shared" si="97"/>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 t="shared" si="84"/>
        <v/>
      </c>
      <c r="AT441" s="17" t="str">
        <f t="shared" si="85"/>
        <v/>
      </c>
      <c r="AU441" s="16" t="str">
        <f t="shared" si="86"/>
        <v/>
      </c>
      <c r="AV441" s="17" t="str">
        <f t="shared" si="87"/>
        <v/>
      </c>
      <c r="AW441" s="17" t="str">
        <f t="shared" si="88"/>
        <v/>
      </c>
      <c r="AX441" s="16" t="str">
        <f t="shared" si="89"/>
        <v/>
      </c>
      <c r="AY441" s="16" t="str">
        <f>IF(B441="","",COUNTIFS($B$5:B441,B441,$AT$5:AT441,AT441))</f>
        <v/>
      </c>
      <c r="AZ441" s="16" t="str">
        <f>IF(B441="","",COUNTIFS($B$5:B441,B441,$AV$5:AV441,AV441))</f>
        <v/>
      </c>
      <c r="BA441" s="16" t="str">
        <f t="shared" si="90"/>
        <v/>
      </c>
      <c r="BB441" s="16" t="str">
        <f t="shared" si="91"/>
        <v/>
      </c>
      <c r="BC441" s="16">
        <f t="shared" si="92"/>
        <v>0</v>
      </c>
      <c r="BD441" s="23" t="str">
        <f t="shared" si="93"/>
        <v/>
      </c>
      <c r="BE441" s="15" t="str">
        <f>IF($F441="","","REV"&amp;COUNTIF($F$5:F441,$F441))</f>
        <v/>
      </c>
      <c r="BF441" s="25"/>
      <c r="BG441" s="25"/>
      <c r="BH441" s="23" t="str">
        <f t="shared" si="94"/>
        <v/>
      </c>
      <c r="BI441" s="23" t="str">
        <f t="shared" si="95"/>
        <v/>
      </c>
      <c r="BJ441" s="40"/>
      <c r="BK441" s="40"/>
      <c r="BL441" s="40"/>
      <c r="BM441" s="40"/>
      <c r="BN441" s="40"/>
      <c r="BO441" s="40"/>
      <c r="BP441" s="40"/>
      <c r="BQ441" s="40"/>
      <c r="BR441" s="40"/>
      <c r="BS441" s="40"/>
      <c r="BT441" s="40"/>
      <c r="BU441" s="40"/>
      <c r="BV441" s="40"/>
      <c r="BW441" s="40"/>
      <c r="BX441" s="40"/>
      <c r="BY441" s="40"/>
      <c r="BZ441" s="40"/>
      <c r="CA441" s="23" t="str">
        <f t="shared" si="96"/>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 t="shared" si="97"/>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 t="shared" si="84"/>
        <v/>
      </c>
      <c r="AT442" s="17" t="str">
        <f t="shared" si="85"/>
        <v/>
      </c>
      <c r="AU442" s="16" t="str">
        <f t="shared" si="86"/>
        <v/>
      </c>
      <c r="AV442" s="17" t="str">
        <f t="shared" si="87"/>
        <v/>
      </c>
      <c r="AW442" s="17" t="str">
        <f t="shared" si="88"/>
        <v/>
      </c>
      <c r="AX442" s="16" t="str">
        <f t="shared" si="89"/>
        <v/>
      </c>
      <c r="AY442" s="16" t="str">
        <f>IF(B442="","",COUNTIFS($B$5:B442,B442,$AT$5:AT442,AT442))</f>
        <v/>
      </c>
      <c r="AZ442" s="16" t="str">
        <f>IF(B442="","",COUNTIFS($B$5:B442,B442,$AV$5:AV442,AV442))</f>
        <v/>
      </c>
      <c r="BA442" s="16" t="str">
        <f t="shared" si="90"/>
        <v/>
      </c>
      <c r="BB442" s="16" t="str">
        <f t="shared" si="91"/>
        <v/>
      </c>
      <c r="BC442" s="16">
        <f t="shared" si="92"/>
        <v>0</v>
      </c>
      <c r="BD442" s="23" t="str">
        <f t="shared" si="93"/>
        <v/>
      </c>
      <c r="BE442" s="15" t="str">
        <f>IF($F442="","","REV"&amp;COUNTIF($F$5:F442,$F442))</f>
        <v/>
      </c>
      <c r="BF442" s="25"/>
      <c r="BG442" s="25"/>
      <c r="BH442" s="23" t="str">
        <f t="shared" si="94"/>
        <v/>
      </c>
      <c r="BI442" s="23" t="str">
        <f t="shared" si="95"/>
        <v/>
      </c>
      <c r="BJ442" s="40"/>
      <c r="BK442" s="40"/>
      <c r="BL442" s="40"/>
      <c r="BM442" s="40"/>
      <c r="BN442" s="40"/>
      <c r="BO442" s="40"/>
      <c r="BP442" s="40"/>
      <c r="BQ442" s="40"/>
      <c r="BR442" s="40"/>
      <c r="BS442" s="40"/>
      <c r="BT442" s="40"/>
      <c r="BU442" s="40"/>
      <c r="BV442" s="40"/>
      <c r="BW442" s="40"/>
      <c r="BX442" s="40"/>
      <c r="BY442" s="40"/>
      <c r="BZ442" s="40"/>
      <c r="CA442" s="23" t="str">
        <f t="shared" si="96"/>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 t="shared" si="97"/>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 t="shared" si="84"/>
        <v/>
      </c>
      <c r="AT443" s="17" t="str">
        <f t="shared" si="85"/>
        <v/>
      </c>
      <c r="AU443" s="16" t="str">
        <f t="shared" si="86"/>
        <v/>
      </c>
      <c r="AV443" s="17" t="str">
        <f t="shared" si="87"/>
        <v/>
      </c>
      <c r="AW443" s="17" t="str">
        <f t="shared" si="88"/>
        <v/>
      </c>
      <c r="AX443" s="16" t="str">
        <f t="shared" si="89"/>
        <v/>
      </c>
      <c r="AY443" s="16" t="str">
        <f>IF(B443="","",COUNTIFS($B$5:B443,B443,$AT$5:AT443,AT443))</f>
        <v/>
      </c>
      <c r="AZ443" s="16" t="str">
        <f>IF(B443="","",COUNTIFS($B$5:B443,B443,$AV$5:AV443,AV443))</f>
        <v/>
      </c>
      <c r="BA443" s="16" t="str">
        <f t="shared" si="90"/>
        <v/>
      </c>
      <c r="BB443" s="16" t="str">
        <f t="shared" si="91"/>
        <v/>
      </c>
      <c r="BC443" s="16">
        <f t="shared" si="92"/>
        <v>0</v>
      </c>
      <c r="BD443" s="23" t="str">
        <f t="shared" si="93"/>
        <v/>
      </c>
      <c r="BE443" s="15" t="str">
        <f>IF($F443="","","REV"&amp;COUNTIF($F$5:F443,$F443))</f>
        <v/>
      </c>
      <c r="BF443" s="25"/>
      <c r="BG443" s="25"/>
      <c r="BH443" s="23" t="str">
        <f t="shared" si="94"/>
        <v/>
      </c>
      <c r="BI443" s="23" t="str">
        <f t="shared" si="95"/>
        <v/>
      </c>
      <c r="BJ443" s="40"/>
      <c r="BK443" s="40"/>
      <c r="BL443" s="40"/>
      <c r="BM443" s="40"/>
      <c r="BN443" s="40"/>
      <c r="BO443" s="40"/>
      <c r="BP443" s="40"/>
      <c r="BQ443" s="40"/>
      <c r="BR443" s="40"/>
      <c r="BS443" s="40"/>
      <c r="BT443" s="40"/>
      <c r="BU443" s="40"/>
      <c r="BV443" s="40"/>
      <c r="BW443" s="40"/>
      <c r="BX443" s="40"/>
      <c r="BY443" s="40"/>
      <c r="BZ443" s="40"/>
      <c r="CA443" s="23" t="str">
        <f t="shared" si="96"/>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 t="shared" si="97"/>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 t="shared" si="84"/>
        <v/>
      </c>
      <c r="AT444" s="17" t="str">
        <f t="shared" si="85"/>
        <v/>
      </c>
      <c r="AU444" s="16" t="str">
        <f t="shared" si="86"/>
        <v/>
      </c>
      <c r="AV444" s="17" t="str">
        <f t="shared" si="87"/>
        <v/>
      </c>
      <c r="AW444" s="17" t="str">
        <f t="shared" si="88"/>
        <v/>
      </c>
      <c r="AX444" s="16" t="str">
        <f t="shared" si="89"/>
        <v/>
      </c>
      <c r="AY444" s="16" t="str">
        <f>IF(B444="","",COUNTIFS($B$5:B444,B444,$AT$5:AT444,AT444))</f>
        <v/>
      </c>
      <c r="AZ444" s="16" t="str">
        <f>IF(B444="","",COUNTIFS($B$5:B444,B444,$AV$5:AV444,AV444))</f>
        <v/>
      </c>
      <c r="BA444" s="16" t="str">
        <f t="shared" si="90"/>
        <v/>
      </c>
      <c r="BB444" s="16" t="str">
        <f t="shared" si="91"/>
        <v/>
      </c>
      <c r="BC444" s="16">
        <f t="shared" si="92"/>
        <v>0</v>
      </c>
      <c r="BD444" s="23" t="str">
        <f t="shared" si="93"/>
        <v/>
      </c>
      <c r="BE444" s="15" t="str">
        <f>IF($F444="","","REV"&amp;COUNTIF($F$5:F444,$F444))</f>
        <v/>
      </c>
      <c r="BF444" s="25"/>
      <c r="BG444" s="25"/>
      <c r="BH444" s="23" t="str">
        <f t="shared" si="94"/>
        <v/>
      </c>
      <c r="BI444" s="23" t="str">
        <f t="shared" si="95"/>
        <v/>
      </c>
      <c r="BJ444" s="40"/>
      <c r="BK444" s="40"/>
      <c r="BL444" s="40"/>
      <c r="BM444" s="40"/>
      <c r="BN444" s="40"/>
      <c r="BO444" s="40"/>
      <c r="BP444" s="40"/>
      <c r="BQ444" s="40"/>
      <c r="BR444" s="40"/>
      <c r="BS444" s="40"/>
      <c r="BT444" s="40"/>
      <c r="BU444" s="40"/>
      <c r="BV444" s="40"/>
      <c r="BW444" s="40"/>
      <c r="BX444" s="40"/>
      <c r="BY444" s="40"/>
      <c r="BZ444" s="40"/>
      <c r="CA444" s="23" t="str">
        <f t="shared" si="96"/>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 t="shared" si="97"/>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 t="shared" si="84"/>
        <v/>
      </c>
      <c r="AT445" s="17" t="str">
        <f t="shared" si="85"/>
        <v/>
      </c>
      <c r="AU445" s="16" t="str">
        <f t="shared" si="86"/>
        <v/>
      </c>
      <c r="AV445" s="17" t="str">
        <f t="shared" si="87"/>
        <v/>
      </c>
      <c r="AW445" s="17" t="str">
        <f t="shared" si="88"/>
        <v/>
      </c>
      <c r="AX445" s="16" t="str">
        <f t="shared" si="89"/>
        <v/>
      </c>
      <c r="AY445" s="16" t="str">
        <f>IF(B445="","",COUNTIFS($B$5:B445,B445,$AT$5:AT445,AT445))</f>
        <v/>
      </c>
      <c r="AZ445" s="16" t="str">
        <f>IF(B445="","",COUNTIFS($B$5:B445,B445,$AV$5:AV445,AV445))</f>
        <v/>
      </c>
      <c r="BA445" s="16" t="str">
        <f t="shared" si="90"/>
        <v/>
      </c>
      <c r="BB445" s="16" t="str">
        <f t="shared" si="91"/>
        <v/>
      </c>
      <c r="BC445" s="16">
        <f t="shared" si="92"/>
        <v>0</v>
      </c>
      <c r="BD445" s="23" t="str">
        <f t="shared" si="93"/>
        <v/>
      </c>
      <c r="BE445" s="15" t="str">
        <f>IF($F445="","","REV"&amp;COUNTIF($F$5:F445,$F445))</f>
        <v/>
      </c>
      <c r="BF445" s="25"/>
      <c r="BG445" s="25"/>
      <c r="BH445" s="23" t="str">
        <f t="shared" si="94"/>
        <v/>
      </c>
      <c r="BI445" s="23" t="str">
        <f t="shared" si="95"/>
        <v/>
      </c>
      <c r="BJ445" s="40"/>
      <c r="BK445" s="40"/>
      <c r="BL445" s="40"/>
      <c r="BM445" s="40"/>
      <c r="BN445" s="40"/>
      <c r="BO445" s="40"/>
      <c r="BP445" s="40"/>
      <c r="BQ445" s="40"/>
      <c r="BR445" s="40"/>
      <c r="BS445" s="40"/>
      <c r="BT445" s="40"/>
      <c r="BU445" s="40"/>
      <c r="BV445" s="40"/>
      <c r="BW445" s="40"/>
      <c r="BX445" s="40"/>
      <c r="BY445" s="40"/>
      <c r="BZ445" s="40"/>
      <c r="CA445" s="23" t="str">
        <f t="shared" si="96"/>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 t="shared" si="97"/>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 t="shared" si="84"/>
        <v/>
      </c>
      <c r="AT446" s="17" t="str">
        <f t="shared" si="85"/>
        <v/>
      </c>
      <c r="AU446" s="16" t="str">
        <f t="shared" si="86"/>
        <v/>
      </c>
      <c r="AV446" s="17" t="str">
        <f t="shared" si="87"/>
        <v/>
      </c>
      <c r="AW446" s="17" t="str">
        <f t="shared" si="88"/>
        <v/>
      </c>
      <c r="AX446" s="16" t="str">
        <f t="shared" si="89"/>
        <v/>
      </c>
      <c r="AY446" s="16" t="str">
        <f>IF(B446="","",COUNTIFS($B$5:B446,B446,$AT$5:AT446,AT446))</f>
        <v/>
      </c>
      <c r="AZ446" s="16" t="str">
        <f>IF(B446="","",COUNTIFS($B$5:B446,B446,$AV$5:AV446,AV446))</f>
        <v/>
      </c>
      <c r="BA446" s="16" t="str">
        <f t="shared" si="90"/>
        <v/>
      </c>
      <c r="BB446" s="16" t="str">
        <f t="shared" si="91"/>
        <v/>
      </c>
      <c r="BC446" s="16">
        <f t="shared" si="92"/>
        <v>0</v>
      </c>
      <c r="BD446" s="23" t="str">
        <f t="shared" si="93"/>
        <v/>
      </c>
      <c r="BE446" s="15" t="str">
        <f>IF($F446="","","REV"&amp;COUNTIF($F$5:F446,$F446))</f>
        <v/>
      </c>
      <c r="BF446" s="25"/>
      <c r="BG446" s="25"/>
      <c r="BH446" s="23" t="str">
        <f t="shared" si="94"/>
        <v/>
      </c>
      <c r="BI446" s="23" t="str">
        <f t="shared" si="95"/>
        <v/>
      </c>
      <c r="BJ446" s="40"/>
      <c r="BK446" s="40"/>
      <c r="BL446" s="40"/>
      <c r="BM446" s="40"/>
      <c r="BN446" s="40"/>
      <c r="BO446" s="40"/>
      <c r="BP446" s="40"/>
      <c r="BQ446" s="40"/>
      <c r="BR446" s="40"/>
      <c r="BS446" s="40"/>
      <c r="BT446" s="40"/>
      <c r="BU446" s="40"/>
      <c r="BV446" s="40"/>
      <c r="BW446" s="40"/>
      <c r="BX446" s="40"/>
      <c r="BY446" s="40"/>
      <c r="BZ446" s="40"/>
      <c r="CA446" s="23" t="str">
        <f t="shared" si="96"/>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 t="shared" si="97"/>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 t="shared" si="84"/>
        <v/>
      </c>
      <c r="AT447" s="17" t="str">
        <f t="shared" si="85"/>
        <v/>
      </c>
      <c r="AU447" s="16" t="str">
        <f t="shared" si="86"/>
        <v/>
      </c>
      <c r="AV447" s="17" t="str">
        <f t="shared" si="87"/>
        <v/>
      </c>
      <c r="AW447" s="17" t="str">
        <f t="shared" si="88"/>
        <v/>
      </c>
      <c r="AX447" s="16" t="str">
        <f t="shared" si="89"/>
        <v/>
      </c>
      <c r="AY447" s="16" t="str">
        <f>IF(B447="","",COUNTIFS($B$5:B447,B447,$AT$5:AT447,AT447))</f>
        <v/>
      </c>
      <c r="AZ447" s="16" t="str">
        <f>IF(B447="","",COUNTIFS($B$5:B447,B447,$AV$5:AV447,AV447))</f>
        <v/>
      </c>
      <c r="BA447" s="16" t="str">
        <f t="shared" si="90"/>
        <v/>
      </c>
      <c r="BB447" s="16" t="str">
        <f t="shared" si="91"/>
        <v/>
      </c>
      <c r="BC447" s="16">
        <f t="shared" si="92"/>
        <v>0</v>
      </c>
      <c r="BD447" s="23" t="str">
        <f t="shared" si="93"/>
        <v/>
      </c>
      <c r="BE447" s="15" t="str">
        <f>IF($F447="","","REV"&amp;COUNTIF($F$5:F447,$F447))</f>
        <v/>
      </c>
      <c r="BF447" s="25"/>
      <c r="BG447" s="25"/>
      <c r="BH447" s="23" t="str">
        <f t="shared" si="94"/>
        <v/>
      </c>
      <c r="BI447" s="23" t="str">
        <f t="shared" si="95"/>
        <v/>
      </c>
      <c r="BJ447" s="40"/>
      <c r="BK447" s="40"/>
      <c r="BL447" s="40"/>
      <c r="BM447" s="40"/>
      <c r="BN447" s="40"/>
      <c r="BO447" s="40"/>
      <c r="BP447" s="40"/>
      <c r="BQ447" s="40"/>
      <c r="BR447" s="40"/>
      <c r="BS447" s="40"/>
      <c r="BT447" s="40"/>
      <c r="BU447" s="40"/>
      <c r="BV447" s="40"/>
      <c r="BW447" s="40"/>
      <c r="BX447" s="40"/>
      <c r="BY447" s="40"/>
      <c r="BZ447" s="40"/>
      <c r="CA447" s="23" t="str">
        <f t="shared" si="96"/>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 t="shared" si="97"/>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 t="shared" si="84"/>
        <v/>
      </c>
      <c r="AT448" s="17" t="str">
        <f t="shared" si="85"/>
        <v/>
      </c>
      <c r="AU448" s="16" t="str">
        <f t="shared" si="86"/>
        <v/>
      </c>
      <c r="AV448" s="17" t="str">
        <f t="shared" si="87"/>
        <v/>
      </c>
      <c r="AW448" s="17" t="str">
        <f t="shared" si="88"/>
        <v/>
      </c>
      <c r="AX448" s="16" t="str">
        <f t="shared" si="89"/>
        <v/>
      </c>
      <c r="AY448" s="16" t="str">
        <f>IF(B448="","",COUNTIFS($B$5:B448,B448,$AT$5:AT448,AT448))</f>
        <v/>
      </c>
      <c r="AZ448" s="16" t="str">
        <f>IF(B448="","",COUNTIFS($B$5:B448,B448,$AV$5:AV448,AV448))</f>
        <v/>
      </c>
      <c r="BA448" s="16" t="str">
        <f t="shared" si="90"/>
        <v/>
      </c>
      <c r="BB448" s="16" t="str">
        <f t="shared" si="91"/>
        <v/>
      </c>
      <c r="BC448" s="16">
        <f t="shared" si="92"/>
        <v>0</v>
      </c>
      <c r="BD448" s="23" t="str">
        <f t="shared" si="93"/>
        <v/>
      </c>
      <c r="BE448" s="15" t="str">
        <f>IF($F448="","","REV"&amp;COUNTIF($F$5:F448,$F448))</f>
        <v/>
      </c>
      <c r="BF448" s="25"/>
      <c r="BG448" s="25"/>
      <c r="BH448" s="23" t="str">
        <f t="shared" si="94"/>
        <v/>
      </c>
      <c r="BI448" s="23" t="str">
        <f t="shared" si="95"/>
        <v/>
      </c>
      <c r="BJ448" s="40"/>
      <c r="BK448" s="40"/>
      <c r="BL448" s="40"/>
      <c r="BM448" s="40"/>
      <c r="BN448" s="40"/>
      <c r="BO448" s="40"/>
      <c r="BP448" s="40"/>
      <c r="BQ448" s="40"/>
      <c r="BR448" s="40"/>
      <c r="BS448" s="40"/>
      <c r="BT448" s="40"/>
      <c r="BU448" s="40"/>
      <c r="BV448" s="40"/>
      <c r="BW448" s="40"/>
      <c r="BX448" s="40"/>
      <c r="BY448" s="40"/>
      <c r="BZ448" s="40"/>
      <c r="CA448" s="23" t="str">
        <f t="shared" si="96"/>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 t="shared" si="97"/>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 t="shared" si="84"/>
        <v/>
      </c>
      <c r="AT449" s="17" t="str">
        <f t="shared" si="85"/>
        <v/>
      </c>
      <c r="AU449" s="16" t="str">
        <f t="shared" si="86"/>
        <v/>
      </c>
      <c r="AV449" s="17" t="str">
        <f t="shared" si="87"/>
        <v/>
      </c>
      <c r="AW449" s="17" t="str">
        <f t="shared" si="88"/>
        <v/>
      </c>
      <c r="AX449" s="16" t="str">
        <f t="shared" si="89"/>
        <v/>
      </c>
      <c r="AY449" s="16" t="str">
        <f>IF(B449="","",COUNTIFS($B$5:B449,B449,$AT$5:AT449,AT449))</f>
        <v/>
      </c>
      <c r="AZ449" s="16" t="str">
        <f>IF(B449="","",COUNTIFS($B$5:B449,B449,$AV$5:AV449,AV449))</f>
        <v/>
      </c>
      <c r="BA449" s="16" t="str">
        <f t="shared" si="90"/>
        <v/>
      </c>
      <c r="BB449" s="16" t="str">
        <f t="shared" si="91"/>
        <v/>
      </c>
      <c r="BC449" s="16">
        <f t="shared" si="92"/>
        <v>0</v>
      </c>
      <c r="BD449" s="23" t="str">
        <f t="shared" si="93"/>
        <v/>
      </c>
      <c r="BE449" s="15" t="str">
        <f>IF($F449="","","REV"&amp;COUNTIF($F$5:F449,$F449))</f>
        <v/>
      </c>
      <c r="BF449" s="25"/>
      <c r="BG449" s="25"/>
      <c r="BH449" s="23" t="str">
        <f t="shared" si="94"/>
        <v/>
      </c>
      <c r="BI449" s="23" t="str">
        <f t="shared" si="95"/>
        <v/>
      </c>
      <c r="BJ449" s="40"/>
      <c r="BK449" s="40"/>
      <c r="BL449" s="40"/>
      <c r="BM449" s="40"/>
      <c r="BN449" s="40"/>
      <c r="BO449" s="40"/>
      <c r="BP449" s="40"/>
      <c r="BQ449" s="40"/>
      <c r="BR449" s="40"/>
      <c r="BS449" s="40"/>
      <c r="BT449" s="40"/>
      <c r="BU449" s="40"/>
      <c r="BV449" s="40"/>
      <c r="BW449" s="40"/>
      <c r="BX449" s="40"/>
      <c r="BY449" s="40"/>
      <c r="BZ449" s="40"/>
      <c r="CA449" s="23" t="str">
        <f t="shared" si="96"/>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 t="shared" si="97"/>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 t="shared" si="84"/>
        <v/>
      </c>
      <c r="AT450" s="17" t="str">
        <f t="shared" si="85"/>
        <v/>
      </c>
      <c r="AU450" s="16" t="str">
        <f t="shared" si="86"/>
        <v/>
      </c>
      <c r="AV450" s="17" t="str">
        <f t="shared" si="87"/>
        <v/>
      </c>
      <c r="AW450" s="17" t="str">
        <f t="shared" si="88"/>
        <v/>
      </c>
      <c r="AX450" s="16" t="str">
        <f t="shared" si="89"/>
        <v/>
      </c>
      <c r="AY450" s="16" t="str">
        <f>IF(B450="","",COUNTIFS($B$5:B450,B450,$AT$5:AT450,AT450))</f>
        <v/>
      </c>
      <c r="AZ450" s="16" t="str">
        <f>IF(B450="","",COUNTIFS($B$5:B450,B450,$AV$5:AV450,AV450))</f>
        <v/>
      </c>
      <c r="BA450" s="16" t="str">
        <f t="shared" si="90"/>
        <v/>
      </c>
      <c r="BB450" s="16" t="str">
        <f t="shared" si="91"/>
        <v/>
      </c>
      <c r="BC450" s="16">
        <f t="shared" si="92"/>
        <v>0</v>
      </c>
      <c r="BD450" s="23" t="str">
        <f t="shared" si="93"/>
        <v/>
      </c>
      <c r="BE450" s="15" t="str">
        <f>IF($F450="","","REV"&amp;COUNTIF($F$5:F450,$F450))</f>
        <v/>
      </c>
      <c r="BF450" s="25"/>
      <c r="BG450" s="25"/>
      <c r="BH450" s="23" t="str">
        <f t="shared" si="94"/>
        <v/>
      </c>
      <c r="BI450" s="23" t="str">
        <f t="shared" si="95"/>
        <v/>
      </c>
      <c r="BJ450" s="40"/>
      <c r="BK450" s="40"/>
      <c r="BL450" s="40"/>
      <c r="BM450" s="40"/>
      <c r="BN450" s="40"/>
      <c r="BO450" s="40"/>
      <c r="BP450" s="40"/>
      <c r="BQ450" s="40"/>
      <c r="BR450" s="40"/>
      <c r="BS450" s="40"/>
      <c r="BT450" s="40"/>
      <c r="BU450" s="40"/>
      <c r="BV450" s="40"/>
      <c r="BW450" s="40"/>
      <c r="BX450" s="40"/>
      <c r="BY450" s="40"/>
      <c r="BZ450" s="40"/>
      <c r="CA450" s="23" t="str">
        <f t="shared" si="96"/>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 t="shared" si="97"/>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 t="shared" si="84"/>
        <v/>
      </c>
      <c r="AT451" s="17" t="str">
        <f t="shared" si="85"/>
        <v/>
      </c>
      <c r="AU451" s="16" t="str">
        <f t="shared" si="86"/>
        <v/>
      </c>
      <c r="AV451" s="17" t="str">
        <f t="shared" si="87"/>
        <v/>
      </c>
      <c r="AW451" s="17" t="str">
        <f t="shared" si="88"/>
        <v/>
      </c>
      <c r="AX451" s="16" t="str">
        <f t="shared" si="89"/>
        <v/>
      </c>
      <c r="AY451" s="16" t="str">
        <f>IF(B451="","",COUNTIFS($B$5:B451,B451,$AT$5:AT451,AT451))</f>
        <v/>
      </c>
      <c r="AZ451" s="16" t="str">
        <f>IF(B451="","",COUNTIFS($B$5:B451,B451,$AV$5:AV451,AV451))</f>
        <v/>
      </c>
      <c r="BA451" s="16" t="str">
        <f t="shared" si="90"/>
        <v/>
      </c>
      <c r="BB451" s="16" t="str">
        <f t="shared" si="91"/>
        <v/>
      </c>
      <c r="BC451" s="16">
        <f t="shared" si="92"/>
        <v>0</v>
      </c>
      <c r="BD451" s="23" t="str">
        <f t="shared" si="93"/>
        <v/>
      </c>
      <c r="BE451" s="15" t="str">
        <f>IF($F451="","","REV"&amp;COUNTIF($F$5:F451,$F451))</f>
        <v/>
      </c>
      <c r="BF451" s="25"/>
      <c r="BG451" s="25"/>
      <c r="BH451" s="23" t="str">
        <f t="shared" si="94"/>
        <v/>
      </c>
      <c r="BI451" s="23" t="str">
        <f t="shared" si="95"/>
        <v/>
      </c>
      <c r="BJ451" s="40"/>
      <c r="BK451" s="40"/>
      <c r="BL451" s="40"/>
      <c r="BM451" s="40"/>
      <c r="BN451" s="40"/>
      <c r="BO451" s="40"/>
      <c r="BP451" s="40"/>
      <c r="BQ451" s="40"/>
      <c r="BR451" s="40"/>
      <c r="BS451" s="40"/>
      <c r="BT451" s="40"/>
      <c r="BU451" s="40"/>
      <c r="BV451" s="40"/>
      <c r="BW451" s="40"/>
      <c r="BX451" s="40"/>
      <c r="BY451" s="40"/>
      <c r="BZ451" s="40"/>
      <c r="CA451" s="23" t="str">
        <f t="shared" si="96"/>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 t="shared" si="97"/>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 t="shared" si="84"/>
        <v/>
      </c>
      <c r="AT452" s="17" t="str">
        <f t="shared" si="85"/>
        <v/>
      </c>
      <c r="AU452" s="16" t="str">
        <f t="shared" si="86"/>
        <v/>
      </c>
      <c r="AV452" s="17" t="str">
        <f t="shared" si="87"/>
        <v/>
      </c>
      <c r="AW452" s="17" t="str">
        <f t="shared" si="88"/>
        <v/>
      </c>
      <c r="AX452" s="16" t="str">
        <f t="shared" si="89"/>
        <v/>
      </c>
      <c r="AY452" s="16" t="str">
        <f>IF(B452="","",COUNTIFS($B$5:B452,B452,$AT$5:AT452,AT452))</f>
        <v/>
      </c>
      <c r="AZ452" s="16" t="str">
        <f>IF(B452="","",COUNTIFS($B$5:B452,B452,$AV$5:AV452,AV452))</f>
        <v/>
      </c>
      <c r="BA452" s="16" t="str">
        <f t="shared" si="90"/>
        <v/>
      </c>
      <c r="BB452" s="16" t="str">
        <f t="shared" si="91"/>
        <v/>
      </c>
      <c r="BC452" s="16">
        <f t="shared" si="92"/>
        <v>0</v>
      </c>
      <c r="BD452" s="23" t="str">
        <f t="shared" si="93"/>
        <v/>
      </c>
      <c r="BE452" s="15" t="str">
        <f>IF($F452="","","REV"&amp;COUNTIF($F$5:F452,$F452))</f>
        <v/>
      </c>
      <c r="BF452" s="25"/>
      <c r="BG452" s="25"/>
      <c r="BH452" s="23" t="str">
        <f t="shared" si="94"/>
        <v/>
      </c>
      <c r="BI452" s="23" t="str">
        <f t="shared" si="95"/>
        <v/>
      </c>
      <c r="BJ452" s="40"/>
      <c r="BK452" s="40"/>
      <c r="BL452" s="40"/>
      <c r="BM452" s="40"/>
      <c r="BN452" s="40"/>
      <c r="BO452" s="40"/>
      <c r="BP452" s="40"/>
      <c r="BQ452" s="40"/>
      <c r="BR452" s="40"/>
      <c r="BS452" s="40"/>
      <c r="BT452" s="40"/>
      <c r="BU452" s="40"/>
      <c r="BV452" s="40"/>
      <c r="BW452" s="40"/>
      <c r="BX452" s="40"/>
      <c r="BY452" s="40"/>
      <c r="BZ452" s="40"/>
      <c r="CA452" s="23" t="str">
        <f t="shared" si="96"/>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 t="shared" si="97"/>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 t="shared" ref="AT453:AT516" si="99">IF(C453="","",DATE(YEAR(C453),MONTH(C453),1))</f>
        <v/>
      </c>
      <c r="AU453" s="16" t="str">
        <f t="shared" ref="AU453:AU516" si="100">IF(AT453="","",TEXT(AT453,"mmmm yyyy"))</f>
        <v/>
      </c>
      <c r="AV453" s="17" t="str">
        <f t="shared" ref="AV453:AV516" si="101">IF(C453="","",C453-WEEKDAY(C453,2)+1)</f>
        <v/>
      </c>
      <c r="AW453" s="17" t="str">
        <f t="shared" ref="AW453:AW516" si="102">IF(AV453="","",AV453+6)</f>
        <v/>
      </c>
      <c r="AX453" s="16" t="str">
        <f t="shared" ref="AX453:AX516" si="103">IF(AV453="","",TEXT(AV453,"dd/mm/yyyy")&amp;" - "&amp;TEXT(AW453,"dd/mm/yyyy"))</f>
        <v/>
      </c>
      <c r="AY453" s="16" t="str">
        <f>IF(B453="","",COUNTIFS($B$5:B453,B453,$AT$5:AT453,AT453))</f>
        <v/>
      </c>
      <c r="AZ453" s="16" t="str">
        <f>IF(B453="","",COUNTIFS($B$5:B453,B453,$AV$5:AV453,AV453))</f>
        <v/>
      </c>
      <c r="BA453" s="16" t="str">
        <f t="shared" ref="BA453:BA516" si="104">IF(B453="","",TEXT(AY453,"00")&amp;"|"&amp;B453&amp;"|"&amp;TEXT(AT453,"yyyymmdd"))</f>
        <v/>
      </c>
      <c r="BB453" s="16" t="str">
        <f t="shared" ref="BB453:BB516" si="105">IF(B453="","",TEXT(AZ453,"00")&amp;"|"&amp;B453&amp;"|"&amp;TEXT(AV453,"yyyymmdd"))</f>
        <v/>
      </c>
      <c r="BC453" s="16">
        <f t="shared" ref="BC453:BC516" si="106">IF(OR(AP453="YES",AP453="Yes",AP453="Y",AP453=1),1,0)</f>
        <v>0</v>
      </c>
      <c r="BD453" s="23" t="str">
        <f t="shared" ref="BD453:BD516" si="107">IF($F453="","",IF(OR($BF453="Completed",$BF453="Rejected",$BF453="Approved",$BF453="Revised",$BF453="No Change",$BG453="Revised",$BG453="No Change",$BG453="Approved",$BG453="Rejected"),"Revised","Appeal"))</f>
        <v/>
      </c>
      <c r="BE453" s="15" t="str">
        <f>IF($F453="","","REV"&amp;COUNTIF($F$5:F453,$F453))</f>
        <v/>
      </c>
      <c r="BF453" s="25"/>
      <c r="BG453" s="25"/>
      <c r="BH453" s="23" t="str">
        <f t="shared" ref="BH453:BH516" si="108">IF($F453="","",$F453&amp;"-ORI")</f>
        <v/>
      </c>
      <c r="BI453" s="23" t="str">
        <f t="shared" ref="BI453:BI516" si="109">IF(OR($F453="",$BE453=""),"",$F453&amp;"-"&amp;$BE453)</f>
        <v/>
      </c>
      <c r="BJ453" s="40"/>
      <c r="BK453" s="40"/>
      <c r="BL453" s="40"/>
      <c r="BM453" s="40"/>
      <c r="BN453" s="40"/>
      <c r="BO453" s="40"/>
      <c r="BP453" s="40"/>
      <c r="BQ453" s="40"/>
      <c r="BR453" s="40"/>
      <c r="BS453" s="40"/>
      <c r="BT453" s="40"/>
      <c r="BU453" s="40"/>
      <c r="BV453" s="40"/>
      <c r="BW453" s="40"/>
      <c r="BX453" s="40"/>
      <c r="BY453" s="40"/>
      <c r="BZ453" s="40"/>
      <c r="CA453" s="23" t="str">
        <f t="shared" ref="CA453:CA516" si="110">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 t="shared" si="98"/>
        <v/>
      </c>
      <c r="AT454" s="17" t="str">
        <f t="shared" si="99"/>
        <v/>
      </c>
      <c r="AU454" s="16" t="str">
        <f t="shared" si="100"/>
        <v/>
      </c>
      <c r="AV454" s="17" t="str">
        <f t="shared" si="101"/>
        <v/>
      </c>
      <c r="AW454" s="17" t="str">
        <f t="shared" si="102"/>
        <v/>
      </c>
      <c r="AX454" s="16" t="str">
        <f t="shared" si="103"/>
        <v/>
      </c>
      <c r="AY454" s="16" t="str">
        <f>IF(B454="","",COUNTIFS($B$5:B454,B454,$AT$5:AT454,AT454))</f>
        <v/>
      </c>
      <c r="AZ454" s="16" t="str">
        <f>IF(B454="","",COUNTIFS($B$5:B454,B454,$AV$5:AV454,AV454))</f>
        <v/>
      </c>
      <c r="BA454" s="16" t="str">
        <f t="shared" si="104"/>
        <v/>
      </c>
      <c r="BB454" s="16" t="str">
        <f t="shared" si="105"/>
        <v/>
      </c>
      <c r="BC454" s="16">
        <f t="shared" si="106"/>
        <v>0</v>
      </c>
      <c r="BD454" s="23" t="str">
        <f t="shared" si="107"/>
        <v/>
      </c>
      <c r="BE454" s="15" t="str">
        <f>IF($F454="","","REV"&amp;COUNTIF($F$5:F454,$F454))</f>
        <v/>
      </c>
      <c r="BF454" s="25"/>
      <c r="BG454" s="25"/>
      <c r="BH454" s="23" t="str">
        <f t="shared" si="108"/>
        <v/>
      </c>
      <c r="BI454" s="23" t="str">
        <f t="shared" si="109"/>
        <v/>
      </c>
      <c r="BJ454" s="40"/>
      <c r="BK454" s="40"/>
      <c r="BL454" s="40"/>
      <c r="BM454" s="40"/>
      <c r="BN454" s="40"/>
      <c r="BO454" s="40"/>
      <c r="BP454" s="40"/>
      <c r="BQ454" s="40"/>
      <c r="BR454" s="40"/>
      <c r="BS454" s="40"/>
      <c r="BT454" s="40"/>
      <c r="BU454" s="40"/>
      <c r="BV454" s="40"/>
      <c r="BW454" s="40"/>
      <c r="BX454" s="40"/>
      <c r="BY454" s="40"/>
      <c r="BZ454" s="40"/>
      <c r="CA454" s="23" t="str">
        <f t="shared" si="110"/>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 t="shared" si="111"/>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 t="shared" si="98"/>
        <v/>
      </c>
      <c r="AT455" s="17" t="str">
        <f t="shared" si="99"/>
        <v/>
      </c>
      <c r="AU455" s="16" t="str">
        <f t="shared" si="100"/>
        <v/>
      </c>
      <c r="AV455" s="17" t="str">
        <f t="shared" si="101"/>
        <v/>
      </c>
      <c r="AW455" s="17" t="str">
        <f t="shared" si="102"/>
        <v/>
      </c>
      <c r="AX455" s="16" t="str">
        <f t="shared" si="103"/>
        <v/>
      </c>
      <c r="AY455" s="16" t="str">
        <f>IF(B455="","",COUNTIFS($B$5:B455,B455,$AT$5:AT455,AT455))</f>
        <v/>
      </c>
      <c r="AZ455" s="16" t="str">
        <f>IF(B455="","",COUNTIFS($B$5:B455,B455,$AV$5:AV455,AV455))</f>
        <v/>
      </c>
      <c r="BA455" s="16" t="str">
        <f t="shared" si="104"/>
        <v/>
      </c>
      <c r="BB455" s="16" t="str">
        <f t="shared" si="105"/>
        <v/>
      </c>
      <c r="BC455" s="16">
        <f t="shared" si="106"/>
        <v>0</v>
      </c>
      <c r="BD455" s="23" t="str">
        <f t="shared" si="107"/>
        <v/>
      </c>
      <c r="BE455" s="15" t="str">
        <f>IF($F455="","","REV"&amp;COUNTIF($F$5:F455,$F455))</f>
        <v/>
      </c>
      <c r="BF455" s="25"/>
      <c r="BG455" s="25"/>
      <c r="BH455" s="23" t="str">
        <f t="shared" si="108"/>
        <v/>
      </c>
      <c r="BI455" s="23" t="str">
        <f t="shared" si="109"/>
        <v/>
      </c>
      <c r="BJ455" s="40"/>
      <c r="BK455" s="40"/>
      <c r="BL455" s="40"/>
      <c r="BM455" s="40"/>
      <c r="BN455" s="40"/>
      <c r="BO455" s="40"/>
      <c r="BP455" s="40"/>
      <c r="BQ455" s="40"/>
      <c r="BR455" s="40"/>
      <c r="BS455" s="40"/>
      <c r="BT455" s="40"/>
      <c r="BU455" s="40"/>
      <c r="BV455" s="40"/>
      <c r="BW455" s="40"/>
      <c r="BX455" s="40"/>
      <c r="BY455" s="40"/>
      <c r="BZ455" s="40"/>
      <c r="CA455" s="23" t="str">
        <f t="shared" si="110"/>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 t="shared" si="111"/>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 t="shared" si="98"/>
        <v/>
      </c>
      <c r="AT456" s="17" t="str">
        <f t="shared" si="99"/>
        <v/>
      </c>
      <c r="AU456" s="16" t="str">
        <f t="shared" si="100"/>
        <v/>
      </c>
      <c r="AV456" s="17" t="str">
        <f t="shared" si="101"/>
        <v/>
      </c>
      <c r="AW456" s="17" t="str">
        <f t="shared" si="102"/>
        <v/>
      </c>
      <c r="AX456" s="16" t="str">
        <f t="shared" si="103"/>
        <v/>
      </c>
      <c r="AY456" s="16" t="str">
        <f>IF(B456="","",COUNTIFS($B$5:B456,B456,$AT$5:AT456,AT456))</f>
        <v/>
      </c>
      <c r="AZ456" s="16" t="str">
        <f>IF(B456="","",COUNTIFS($B$5:B456,B456,$AV$5:AV456,AV456))</f>
        <v/>
      </c>
      <c r="BA456" s="16" t="str">
        <f t="shared" si="104"/>
        <v/>
      </c>
      <c r="BB456" s="16" t="str">
        <f t="shared" si="105"/>
        <v/>
      </c>
      <c r="BC456" s="16">
        <f t="shared" si="106"/>
        <v>0</v>
      </c>
      <c r="BD456" s="23" t="str">
        <f t="shared" si="107"/>
        <v/>
      </c>
      <c r="BE456" s="15" t="str">
        <f>IF($F456="","","REV"&amp;COUNTIF($F$5:F456,$F456))</f>
        <v/>
      </c>
      <c r="BF456" s="25"/>
      <c r="BG456" s="25"/>
      <c r="BH456" s="23" t="str">
        <f t="shared" si="108"/>
        <v/>
      </c>
      <c r="BI456" s="23" t="str">
        <f t="shared" si="109"/>
        <v/>
      </c>
      <c r="BJ456" s="40"/>
      <c r="BK456" s="40"/>
      <c r="BL456" s="40"/>
      <c r="BM456" s="40"/>
      <c r="BN456" s="40"/>
      <c r="BO456" s="40"/>
      <c r="BP456" s="40"/>
      <c r="BQ456" s="40"/>
      <c r="BR456" s="40"/>
      <c r="BS456" s="40"/>
      <c r="BT456" s="40"/>
      <c r="BU456" s="40"/>
      <c r="BV456" s="40"/>
      <c r="BW456" s="40"/>
      <c r="BX456" s="40"/>
      <c r="BY456" s="40"/>
      <c r="BZ456" s="40"/>
      <c r="CA456" s="23" t="str">
        <f t="shared" si="110"/>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 t="shared" si="111"/>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 t="shared" si="98"/>
        <v/>
      </c>
      <c r="AT457" s="17" t="str">
        <f t="shared" si="99"/>
        <v/>
      </c>
      <c r="AU457" s="16" t="str">
        <f t="shared" si="100"/>
        <v/>
      </c>
      <c r="AV457" s="17" t="str">
        <f t="shared" si="101"/>
        <v/>
      </c>
      <c r="AW457" s="17" t="str">
        <f t="shared" si="102"/>
        <v/>
      </c>
      <c r="AX457" s="16" t="str">
        <f t="shared" si="103"/>
        <v/>
      </c>
      <c r="AY457" s="16" t="str">
        <f>IF(B457="","",COUNTIFS($B$5:B457,B457,$AT$5:AT457,AT457))</f>
        <v/>
      </c>
      <c r="AZ457" s="16" t="str">
        <f>IF(B457="","",COUNTIFS($B$5:B457,B457,$AV$5:AV457,AV457))</f>
        <v/>
      </c>
      <c r="BA457" s="16" t="str">
        <f t="shared" si="104"/>
        <v/>
      </c>
      <c r="BB457" s="16" t="str">
        <f t="shared" si="105"/>
        <v/>
      </c>
      <c r="BC457" s="16">
        <f t="shared" si="106"/>
        <v>0</v>
      </c>
      <c r="BD457" s="23" t="str">
        <f t="shared" si="107"/>
        <v/>
      </c>
      <c r="BE457" s="15" t="str">
        <f>IF($F457="","","REV"&amp;COUNTIF($F$5:F457,$F457))</f>
        <v/>
      </c>
      <c r="BF457" s="25"/>
      <c r="BG457" s="25"/>
      <c r="BH457" s="23" t="str">
        <f t="shared" si="108"/>
        <v/>
      </c>
      <c r="BI457" s="23" t="str">
        <f t="shared" si="109"/>
        <v/>
      </c>
      <c r="BJ457" s="40"/>
      <c r="BK457" s="40"/>
      <c r="BL457" s="40"/>
      <c r="BM457" s="40"/>
      <c r="BN457" s="40"/>
      <c r="BO457" s="40"/>
      <c r="BP457" s="40"/>
      <c r="BQ457" s="40"/>
      <c r="BR457" s="40"/>
      <c r="BS457" s="40"/>
      <c r="BT457" s="40"/>
      <c r="BU457" s="40"/>
      <c r="BV457" s="40"/>
      <c r="BW457" s="40"/>
      <c r="BX457" s="40"/>
      <c r="BY457" s="40"/>
      <c r="BZ457" s="40"/>
      <c r="CA457" s="23" t="str">
        <f t="shared" si="110"/>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 t="shared" si="111"/>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 t="shared" si="98"/>
        <v/>
      </c>
      <c r="AT458" s="17" t="str">
        <f t="shared" si="99"/>
        <v/>
      </c>
      <c r="AU458" s="16" t="str">
        <f t="shared" si="100"/>
        <v/>
      </c>
      <c r="AV458" s="17" t="str">
        <f t="shared" si="101"/>
        <v/>
      </c>
      <c r="AW458" s="17" t="str">
        <f t="shared" si="102"/>
        <v/>
      </c>
      <c r="AX458" s="16" t="str">
        <f t="shared" si="103"/>
        <v/>
      </c>
      <c r="AY458" s="16" t="str">
        <f>IF(B458="","",COUNTIFS($B$5:B458,B458,$AT$5:AT458,AT458))</f>
        <v/>
      </c>
      <c r="AZ458" s="16" t="str">
        <f>IF(B458="","",COUNTIFS($B$5:B458,B458,$AV$5:AV458,AV458))</f>
        <v/>
      </c>
      <c r="BA458" s="16" t="str">
        <f t="shared" si="104"/>
        <v/>
      </c>
      <c r="BB458" s="16" t="str">
        <f t="shared" si="105"/>
        <v/>
      </c>
      <c r="BC458" s="16">
        <f t="shared" si="106"/>
        <v>0</v>
      </c>
      <c r="BD458" s="23" t="str">
        <f t="shared" si="107"/>
        <v/>
      </c>
      <c r="BE458" s="15" t="str">
        <f>IF($F458="","","REV"&amp;COUNTIF($F$5:F458,$F458))</f>
        <v/>
      </c>
      <c r="BF458" s="25"/>
      <c r="BG458" s="25"/>
      <c r="BH458" s="23" t="str">
        <f t="shared" si="108"/>
        <v/>
      </c>
      <c r="BI458" s="23" t="str">
        <f t="shared" si="109"/>
        <v/>
      </c>
      <c r="BJ458" s="40"/>
      <c r="BK458" s="40"/>
      <c r="BL458" s="40"/>
      <c r="BM458" s="40"/>
      <c r="BN458" s="40"/>
      <c r="BO458" s="40"/>
      <c r="BP458" s="40"/>
      <c r="BQ458" s="40"/>
      <c r="BR458" s="40"/>
      <c r="BS458" s="40"/>
      <c r="BT458" s="40"/>
      <c r="BU458" s="40"/>
      <c r="BV458" s="40"/>
      <c r="BW458" s="40"/>
      <c r="BX458" s="40"/>
      <c r="BY458" s="40"/>
      <c r="BZ458" s="40"/>
      <c r="CA458" s="23" t="str">
        <f t="shared" si="110"/>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 t="shared" si="111"/>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 t="shared" si="98"/>
        <v/>
      </c>
      <c r="AT459" s="17" t="str">
        <f t="shared" si="99"/>
        <v/>
      </c>
      <c r="AU459" s="16" t="str">
        <f t="shared" si="100"/>
        <v/>
      </c>
      <c r="AV459" s="17" t="str">
        <f t="shared" si="101"/>
        <v/>
      </c>
      <c r="AW459" s="17" t="str">
        <f t="shared" si="102"/>
        <v/>
      </c>
      <c r="AX459" s="16" t="str">
        <f t="shared" si="103"/>
        <v/>
      </c>
      <c r="AY459" s="16" t="str">
        <f>IF(B459="","",COUNTIFS($B$5:B459,B459,$AT$5:AT459,AT459))</f>
        <v/>
      </c>
      <c r="AZ459" s="16" t="str">
        <f>IF(B459="","",COUNTIFS($B$5:B459,B459,$AV$5:AV459,AV459))</f>
        <v/>
      </c>
      <c r="BA459" s="16" t="str">
        <f t="shared" si="104"/>
        <v/>
      </c>
      <c r="BB459" s="16" t="str">
        <f t="shared" si="105"/>
        <v/>
      </c>
      <c r="BC459" s="16">
        <f t="shared" si="106"/>
        <v>0</v>
      </c>
      <c r="BD459" s="23" t="str">
        <f t="shared" si="107"/>
        <v/>
      </c>
      <c r="BE459" s="15" t="str">
        <f>IF($F459="","","REV"&amp;COUNTIF($F$5:F459,$F459))</f>
        <v/>
      </c>
      <c r="BF459" s="25"/>
      <c r="BG459" s="25"/>
      <c r="BH459" s="23" t="str">
        <f t="shared" si="108"/>
        <v/>
      </c>
      <c r="BI459" s="23" t="str">
        <f t="shared" si="109"/>
        <v/>
      </c>
      <c r="BJ459" s="40"/>
      <c r="BK459" s="40"/>
      <c r="BL459" s="40"/>
      <c r="BM459" s="40"/>
      <c r="BN459" s="40"/>
      <c r="BO459" s="40"/>
      <c r="BP459" s="40"/>
      <c r="BQ459" s="40"/>
      <c r="BR459" s="40"/>
      <c r="BS459" s="40"/>
      <c r="BT459" s="40"/>
      <c r="BU459" s="40"/>
      <c r="BV459" s="40"/>
      <c r="BW459" s="40"/>
      <c r="BX459" s="40"/>
      <c r="BY459" s="40"/>
      <c r="BZ459" s="40"/>
      <c r="CA459" s="23" t="str">
        <f t="shared" si="110"/>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 t="shared" si="111"/>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 t="shared" si="98"/>
        <v/>
      </c>
      <c r="AT460" s="17" t="str">
        <f t="shared" si="99"/>
        <v/>
      </c>
      <c r="AU460" s="16" t="str">
        <f t="shared" si="100"/>
        <v/>
      </c>
      <c r="AV460" s="17" t="str">
        <f t="shared" si="101"/>
        <v/>
      </c>
      <c r="AW460" s="17" t="str">
        <f t="shared" si="102"/>
        <v/>
      </c>
      <c r="AX460" s="16" t="str">
        <f t="shared" si="103"/>
        <v/>
      </c>
      <c r="AY460" s="16" t="str">
        <f>IF(B460="","",COUNTIFS($B$5:B460,B460,$AT$5:AT460,AT460))</f>
        <v/>
      </c>
      <c r="AZ460" s="16" t="str">
        <f>IF(B460="","",COUNTIFS($B$5:B460,B460,$AV$5:AV460,AV460))</f>
        <v/>
      </c>
      <c r="BA460" s="16" t="str">
        <f t="shared" si="104"/>
        <v/>
      </c>
      <c r="BB460" s="16" t="str">
        <f t="shared" si="105"/>
        <v/>
      </c>
      <c r="BC460" s="16">
        <f t="shared" si="106"/>
        <v>0</v>
      </c>
      <c r="BD460" s="23" t="str">
        <f t="shared" si="107"/>
        <v/>
      </c>
      <c r="BE460" s="15" t="str">
        <f>IF($F460="","","REV"&amp;COUNTIF($F$5:F460,$F460))</f>
        <v/>
      </c>
      <c r="BF460" s="25"/>
      <c r="BG460" s="25"/>
      <c r="BH460" s="23" t="str">
        <f t="shared" si="108"/>
        <v/>
      </c>
      <c r="BI460" s="23" t="str">
        <f t="shared" si="109"/>
        <v/>
      </c>
      <c r="BJ460" s="40"/>
      <c r="BK460" s="40"/>
      <c r="BL460" s="40"/>
      <c r="BM460" s="40"/>
      <c r="BN460" s="40"/>
      <c r="BO460" s="40"/>
      <c r="BP460" s="40"/>
      <c r="BQ460" s="40"/>
      <c r="BR460" s="40"/>
      <c r="BS460" s="40"/>
      <c r="BT460" s="40"/>
      <c r="BU460" s="40"/>
      <c r="BV460" s="40"/>
      <c r="BW460" s="40"/>
      <c r="BX460" s="40"/>
      <c r="BY460" s="40"/>
      <c r="BZ460" s="40"/>
      <c r="CA460" s="23" t="str">
        <f t="shared" si="110"/>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 t="shared" si="111"/>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 t="shared" si="98"/>
        <v/>
      </c>
      <c r="AT461" s="17" t="str">
        <f t="shared" si="99"/>
        <v/>
      </c>
      <c r="AU461" s="16" t="str">
        <f t="shared" si="100"/>
        <v/>
      </c>
      <c r="AV461" s="17" t="str">
        <f t="shared" si="101"/>
        <v/>
      </c>
      <c r="AW461" s="17" t="str">
        <f t="shared" si="102"/>
        <v/>
      </c>
      <c r="AX461" s="16" t="str">
        <f t="shared" si="103"/>
        <v/>
      </c>
      <c r="AY461" s="16" t="str">
        <f>IF(B461="","",COUNTIFS($B$5:B461,B461,$AT$5:AT461,AT461))</f>
        <v/>
      </c>
      <c r="AZ461" s="16" t="str">
        <f>IF(B461="","",COUNTIFS($B$5:B461,B461,$AV$5:AV461,AV461))</f>
        <v/>
      </c>
      <c r="BA461" s="16" t="str">
        <f t="shared" si="104"/>
        <v/>
      </c>
      <c r="BB461" s="16" t="str">
        <f t="shared" si="105"/>
        <v/>
      </c>
      <c r="BC461" s="16">
        <f t="shared" si="106"/>
        <v>0</v>
      </c>
      <c r="BD461" s="23" t="str">
        <f t="shared" si="107"/>
        <v/>
      </c>
      <c r="BE461" s="15" t="str">
        <f>IF($F461="","","REV"&amp;COUNTIF($F$5:F461,$F461))</f>
        <v/>
      </c>
      <c r="BF461" s="25"/>
      <c r="BG461" s="25"/>
      <c r="BH461" s="23" t="str">
        <f t="shared" si="108"/>
        <v/>
      </c>
      <c r="BI461" s="23" t="str">
        <f t="shared" si="109"/>
        <v/>
      </c>
      <c r="BJ461" s="40"/>
      <c r="BK461" s="40"/>
      <c r="BL461" s="40"/>
      <c r="BM461" s="40"/>
      <c r="BN461" s="40"/>
      <c r="BO461" s="40"/>
      <c r="BP461" s="40"/>
      <c r="BQ461" s="40"/>
      <c r="BR461" s="40"/>
      <c r="BS461" s="40"/>
      <c r="BT461" s="40"/>
      <c r="BU461" s="40"/>
      <c r="BV461" s="40"/>
      <c r="BW461" s="40"/>
      <c r="BX461" s="40"/>
      <c r="BY461" s="40"/>
      <c r="BZ461" s="40"/>
      <c r="CA461" s="23" t="str">
        <f t="shared" si="110"/>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 t="shared" si="111"/>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 t="shared" si="98"/>
        <v/>
      </c>
      <c r="AT462" s="17" t="str">
        <f t="shared" si="99"/>
        <v/>
      </c>
      <c r="AU462" s="16" t="str">
        <f t="shared" si="100"/>
        <v/>
      </c>
      <c r="AV462" s="17" t="str">
        <f t="shared" si="101"/>
        <v/>
      </c>
      <c r="AW462" s="17" t="str">
        <f t="shared" si="102"/>
        <v/>
      </c>
      <c r="AX462" s="16" t="str">
        <f t="shared" si="103"/>
        <v/>
      </c>
      <c r="AY462" s="16" t="str">
        <f>IF(B462="","",COUNTIFS($B$5:B462,B462,$AT$5:AT462,AT462))</f>
        <v/>
      </c>
      <c r="AZ462" s="16" t="str">
        <f>IF(B462="","",COUNTIFS($B$5:B462,B462,$AV$5:AV462,AV462))</f>
        <v/>
      </c>
      <c r="BA462" s="16" t="str">
        <f t="shared" si="104"/>
        <v/>
      </c>
      <c r="BB462" s="16" t="str">
        <f t="shared" si="105"/>
        <v/>
      </c>
      <c r="BC462" s="16">
        <f t="shared" si="106"/>
        <v>0</v>
      </c>
      <c r="BD462" s="23" t="str">
        <f t="shared" si="107"/>
        <v/>
      </c>
      <c r="BE462" s="15" t="str">
        <f>IF($F462="","","REV"&amp;COUNTIF($F$5:F462,$F462))</f>
        <v/>
      </c>
      <c r="BF462" s="25"/>
      <c r="BG462" s="25"/>
      <c r="BH462" s="23" t="str">
        <f t="shared" si="108"/>
        <v/>
      </c>
      <c r="BI462" s="23" t="str">
        <f t="shared" si="109"/>
        <v/>
      </c>
      <c r="BJ462" s="40"/>
      <c r="BK462" s="40"/>
      <c r="BL462" s="40"/>
      <c r="BM462" s="40"/>
      <c r="BN462" s="40"/>
      <c r="BO462" s="40"/>
      <c r="BP462" s="40"/>
      <c r="BQ462" s="40"/>
      <c r="BR462" s="40"/>
      <c r="BS462" s="40"/>
      <c r="BT462" s="40"/>
      <c r="BU462" s="40"/>
      <c r="BV462" s="40"/>
      <c r="BW462" s="40"/>
      <c r="BX462" s="40"/>
      <c r="BY462" s="40"/>
      <c r="BZ462" s="40"/>
      <c r="CA462" s="23" t="str">
        <f t="shared" si="110"/>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 t="shared" si="111"/>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 t="shared" si="98"/>
        <v/>
      </c>
      <c r="AT463" s="17" t="str">
        <f t="shared" si="99"/>
        <v/>
      </c>
      <c r="AU463" s="16" t="str">
        <f t="shared" si="100"/>
        <v/>
      </c>
      <c r="AV463" s="17" t="str">
        <f t="shared" si="101"/>
        <v/>
      </c>
      <c r="AW463" s="17" t="str">
        <f t="shared" si="102"/>
        <v/>
      </c>
      <c r="AX463" s="16" t="str">
        <f t="shared" si="103"/>
        <v/>
      </c>
      <c r="AY463" s="16" t="str">
        <f>IF(B463="","",COUNTIFS($B$5:B463,B463,$AT$5:AT463,AT463))</f>
        <v/>
      </c>
      <c r="AZ463" s="16" t="str">
        <f>IF(B463="","",COUNTIFS($B$5:B463,B463,$AV$5:AV463,AV463))</f>
        <v/>
      </c>
      <c r="BA463" s="16" t="str">
        <f t="shared" si="104"/>
        <v/>
      </c>
      <c r="BB463" s="16" t="str">
        <f t="shared" si="105"/>
        <v/>
      </c>
      <c r="BC463" s="16">
        <f t="shared" si="106"/>
        <v>0</v>
      </c>
      <c r="BD463" s="23" t="str">
        <f t="shared" si="107"/>
        <v/>
      </c>
      <c r="BE463" s="15" t="str">
        <f>IF($F463="","","REV"&amp;COUNTIF($F$5:F463,$F463))</f>
        <v/>
      </c>
      <c r="BF463" s="25"/>
      <c r="BG463" s="25"/>
      <c r="BH463" s="23" t="str">
        <f t="shared" si="108"/>
        <v/>
      </c>
      <c r="BI463" s="23" t="str">
        <f t="shared" si="109"/>
        <v/>
      </c>
      <c r="BJ463" s="40"/>
      <c r="BK463" s="40"/>
      <c r="BL463" s="40"/>
      <c r="BM463" s="40"/>
      <c r="BN463" s="40"/>
      <c r="BO463" s="40"/>
      <c r="BP463" s="40"/>
      <c r="BQ463" s="40"/>
      <c r="BR463" s="40"/>
      <c r="BS463" s="40"/>
      <c r="BT463" s="40"/>
      <c r="BU463" s="40"/>
      <c r="BV463" s="40"/>
      <c r="BW463" s="40"/>
      <c r="BX463" s="40"/>
      <c r="BY463" s="40"/>
      <c r="BZ463" s="40"/>
      <c r="CA463" s="23" t="str">
        <f t="shared" si="110"/>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 t="shared" si="111"/>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 t="shared" si="98"/>
        <v/>
      </c>
      <c r="AT464" s="17" t="str">
        <f t="shared" si="99"/>
        <v/>
      </c>
      <c r="AU464" s="16" t="str">
        <f t="shared" si="100"/>
        <v/>
      </c>
      <c r="AV464" s="17" t="str">
        <f t="shared" si="101"/>
        <v/>
      </c>
      <c r="AW464" s="17" t="str">
        <f t="shared" si="102"/>
        <v/>
      </c>
      <c r="AX464" s="16" t="str">
        <f t="shared" si="103"/>
        <v/>
      </c>
      <c r="AY464" s="16" t="str">
        <f>IF(B464="","",COUNTIFS($B$5:B464,B464,$AT$5:AT464,AT464))</f>
        <v/>
      </c>
      <c r="AZ464" s="16" t="str">
        <f>IF(B464="","",COUNTIFS($B$5:B464,B464,$AV$5:AV464,AV464))</f>
        <v/>
      </c>
      <c r="BA464" s="16" t="str">
        <f t="shared" si="104"/>
        <v/>
      </c>
      <c r="BB464" s="16" t="str">
        <f t="shared" si="105"/>
        <v/>
      </c>
      <c r="BC464" s="16">
        <f t="shared" si="106"/>
        <v>0</v>
      </c>
      <c r="BD464" s="23" t="str">
        <f t="shared" si="107"/>
        <v/>
      </c>
      <c r="BE464" s="15" t="str">
        <f>IF($F464="","","REV"&amp;COUNTIF($F$5:F464,$F464))</f>
        <v/>
      </c>
      <c r="BF464" s="25"/>
      <c r="BG464" s="25"/>
      <c r="BH464" s="23" t="str">
        <f t="shared" si="108"/>
        <v/>
      </c>
      <c r="BI464" s="23" t="str">
        <f t="shared" si="109"/>
        <v/>
      </c>
      <c r="BJ464" s="40"/>
      <c r="BK464" s="40"/>
      <c r="BL464" s="40"/>
      <c r="BM464" s="40"/>
      <c r="BN464" s="40"/>
      <c r="BO464" s="40"/>
      <c r="BP464" s="40"/>
      <c r="BQ464" s="40"/>
      <c r="BR464" s="40"/>
      <c r="BS464" s="40"/>
      <c r="BT464" s="40"/>
      <c r="BU464" s="40"/>
      <c r="BV464" s="40"/>
      <c r="BW464" s="40"/>
      <c r="BX464" s="40"/>
      <c r="BY464" s="40"/>
      <c r="BZ464" s="40"/>
      <c r="CA464" s="23" t="str">
        <f t="shared" si="110"/>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 t="shared" si="111"/>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 t="shared" si="98"/>
        <v/>
      </c>
      <c r="AT465" s="17" t="str">
        <f t="shared" si="99"/>
        <v/>
      </c>
      <c r="AU465" s="16" t="str">
        <f t="shared" si="100"/>
        <v/>
      </c>
      <c r="AV465" s="17" t="str">
        <f t="shared" si="101"/>
        <v/>
      </c>
      <c r="AW465" s="17" t="str">
        <f t="shared" si="102"/>
        <v/>
      </c>
      <c r="AX465" s="16" t="str">
        <f t="shared" si="103"/>
        <v/>
      </c>
      <c r="AY465" s="16" t="str">
        <f>IF(B465="","",COUNTIFS($B$5:B465,B465,$AT$5:AT465,AT465))</f>
        <v/>
      </c>
      <c r="AZ465" s="16" t="str">
        <f>IF(B465="","",COUNTIFS($B$5:B465,B465,$AV$5:AV465,AV465))</f>
        <v/>
      </c>
      <c r="BA465" s="16" t="str">
        <f t="shared" si="104"/>
        <v/>
      </c>
      <c r="BB465" s="16" t="str">
        <f t="shared" si="105"/>
        <v/>
      </c>
      <c r="BC465" s="16">
        <f t="shared" si="106"/>
        <v>0</v>
      </c>
      <c r="BD465" s="23" t="str">
        <f t="shared" si="107"/>
        <v/>
      </c>
      <c r="BE465" s="15" t="str">
        <f>IF($F465="","","REV"&amp;COUNTIF($F$5:F465,$F465))</f>
        <v/>
      </c>
      <c r="BF465" s="25"/>
      <c r="BG465" s="25"/>
      <c r="BH465" s="23" t="str">
        <f t="shared" si="108"/>
        <v/>
      </c>
      <c r="BI465" s="23" t="str">
        <f t="shared" si="109"/>
        <v/>
      </c>
      <c r="BJ465" s="40"/>
      <c r="BK465" s="40"/>
      <c r="BL465" s="40"/>
      <c r="BM465" s="40"/>
      <c r="BN465" s="40"/>
      <c r="BO465" s="40"/>
      <c r="BP465" s="40"/>
      <c r="BQ465" s="40"/>
      <c r="BR465" s="40"/>
      <c r="BS465" s="40"/>
      <c r="BT465" s="40"/>
      <c r="BU465" s="40"/>
      <c r="BV465" s="40"/>
      <c r="BW465" s="40"/>
      <c r="BX465" s="40"/>
      <c r="BY465" s="40"/>
      <c r="BZ465" s="40"/>
      <c r="CA465" s="23" t="str">
        <f t="shared" si="110"/>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 t="shared" si="111"/>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 t="shared" si="98"/>
        <v/>
      </c>
      <c r="AT466" s="17" t="str">
        <f t="shared" si="99"/>
        <v/>
      </c>
      <c r="AU466" s="16" t="str">
        <f t="shared" si="100"/>
        <v/>
      </c>
      <c r="AV466" s="17" t="str">
        <f t="shared" si="101"/>
        <v/>
      </c>
      <c r="AW466" s="17" t="str">
        <f t="shared" si="102"/>
        <v/>
      </c>
      <c r="AX466" s="16" t="str">
        <f t="shared" si="103"/>
        <v/>
      </c>
      <c r="AY466" s="16" t="str">
        <f>IF(B466="","",COUNTIFS($B$5:B466,B466,$AT$5:AT466,AT466))</f>
        <v/>
      </c>
      <c r="AZ466" s="16" t="str">
        <f>IF(B466="","",COUNTIFS($B$5:B466,B466,$AV$5:AV466,AV466))</f>
        <v/>
      </c>
      <c r="BA466" s="16" t="str">
        <f t="shared" si="104"/>
        <v/>
      </c>
      <c r="BB466" s="16" t="str">
        <f t="shared" si="105"/>
        <v/>
      </c>
      <c r="BC466" s="16">
        <f t="shared" si="106"/>
        <v>0</v>
      </c>
      <c r="BD466" s="23" t="str">
        <f t="shared" si="107"/>
        <v/>
      </c>
      <c r="BE466" s="15" t="str">
        <f>IF($F466="","","REV"&amp;COUNTIF($F$5:F466,$F466))</f>
        <v/>
      </c>
      <c r="BF466" s="25"/>
      <c r="BG466" s="25"/>
      <c r="BH466" s="23" t="str">
        <f t="shared" si="108"/>
        <v/>
      </c>
      <c r="BI466" s="23" t="str">
        <f t="shared" si="109"/>
        <v/>
      </c>
      <c r="BJ466" s="40"/>
      <c r="BK466" s="40"/>
      <c r="BL466" s="40"/>
      <c r="BM466" s="40"/>
      <c r="BN466" s="40"/>
      <c r="BO466" s="40"/>
      <c r="BP466" s="40"/>
      <c r="BQ466" s="40"/>
      <c r="BR466" s="40"/>
      <c r="BS466" s="40"/>
      <c r="BT466" s="40"/>
      <c r="BU466" s="40"/>
      <c r="BV466" s="40"/>
      <c r="BW466" s="40"/>
      <c r="BX466" s="40"/>
      <c r="BY466" s="40"/>
      <c r="BZ466" s="40"/>
      <c r="CA466" s="23" t="str">
        <f t="shared" si="110"/>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 t="shared" si="111"/>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 t="shared" si="98"/>
        <v/>
      </c>
      <c r="AT467" s="17" t="str">
        <f t="shared" si="99"/>
        <v/>
      </c>
      <c r="AU467" s="16" t="str">
        <f t="shared" si="100"/>
        <v/>
      </c>
      <c r="AV467" s="17" t="str">
        <f t="shared" si="101"/>
        <v/>
      </c>
      <c r="AW467" s="17" t="str">
        <f t="shared" si="102"/>
        <v/>
      </c>
      <c r="AX467" s="16" t="str">
        <f t="shared" si="103"/>
        <v/>
      </c>
      <c r="AY467" s="16" t="str">
        <f>IF(B467="","",COUNTIFS($B$5:B467,B467,$AT$5:AT467,AT467))</f>
        <v/>
      </c>
      <c r="AZ467" s="16" t="str">
        <f>IF(B467="","",COUNTIFS($B$5:B467,B467,$AV$5:AV467,AV467))</f>
        <v/>
      </c>
      <c r="BA467" s="16" t="str">
        <f t="shared" si="104"/>
        <v/>
      </c>
      <c r="BB467" s="16" t="str">
        <f t="shared" si="105"/>
        <v/>
      </c>
      <c r="BC467" s="16">
        <f t="shared" si="106"/>
        <v>0</v>
      </c>
      <c r="BD467" s="23" t="str">
        <f t="shared" si="107"/>
        <v/>
      </c>
      <c r="BE467" s="15" t="str">
        <f>IF($F467="","","REV"&amp;COUNTIF($F$5:F467,$F467))</f>
        <v/>
      </c>
      <c r="BF467" s="25"/>
      <c r="BG467" s="25"/>
      <c r="BH467" s="23" t="str">
        <f t="shared" si="108"/>
        <v/>
      </c>
      <c r="BI467" s="23" t="str">
        <f t="shared" si="109"/>
        <v/>
      </c>
      <c r="BJ467" s="40"/>
      <c r="BK467" s="40"/>
      <c r="BL467" s="40"/>
      <c r="BM467" s="40"/>
      <c r="BN467" s="40"/>
      <c r="BO467" s="40"/>
      <c r="BP467" s="40"/>
      <c r="BQ467" s="40"/>
      <c r="BR467" s="40"/>
      <c r="BS467" s="40"/>
      <c r="BT467" s="40"/>
      <c r="BU467" s="40"/>
      <c r="BV467" s="40"/>
      <c r="BW467" s="40"/>
      <c r="BX467" s="40"/>
      <c r="BY467" s="40"/>
      <c r="BZ467" s="40"/>
      <c r="CA467" s="23" t="str">
        <f t="shared" si="110"/>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 t="shared" si="111"/>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 t="shared" si="98"/>
        <v/>
      </c>
      <c r="AT468" s="17" t="str">
        <f t="shared" si="99"/>
        <v/>
      </c>
      <c r="AU468" s="16" t="str">
        <f t="shared" si="100"/>
        <v/>
      </c>
      <c r="AV468" s="17" t="str">
        <f t="shared" si="101"/>
        <v/>
      </c>
      <c r="AW468" s="17" t="str">
        <f t="shared" si="102"/>
        <v/>
      </c>
      <c r="AX468" s="16" t="str">
        <f t="shared" si="103"/>
        <v/>
      </c>
      <c r="AY468" s="16" t="str">
        <f>IF(B468="","",COUNTIFS($B$5:B468,B468,$AT$5:AT468,AT468))</f>
        <v/>
      </c>
      <c r="AZ468" s="16" t="str">
        <f>IF(B468="","",COUNTIFS($B$5:B468,B468,$AV$5:AV468,AV468))</f>
        <v/>
      </c>
      <c r="BA468" s="16" t="str">
        <f t="shared" si="104"/>
        <v/>
      </c>
      <c r="BB468" s="16" t="str">
        <f t="shared" si="105"/>
        <v/>
      </c>
      <c r="BC468" s="16">
        <f t="shared" si="106"/>
        <v>0</v>
      </c>
      <c r="BD468" s="23" t="str">
        <f t="shared" si="107"/>
        <v/>
      </c>
      <c r="BE468" s="15" t="str">
        <f>IF($F468="","","REV"&amp;COUNTIF($F$5:F468,$F468))</f>
        <v/>
      </c>
      <c r="BF468" s="25"/>
      <c r="BG468" s="25"/>
      <c r="BH468" s="23" t="str">
        <f t="shared" si="108"/>
        <v/>
      </c>
      <c r="BI468" s="23" t="str">
        <f t="shared" si="109"/>
        <v/>
      </c>
      <c r="BJ468" s="40"/>
      <c r="BK468" s="40"/>
      <c r="BL468" s="40"/>
      <c r="BM468" s="40"/>
      <c r="BN468" s="40"/>
      <c r="BO468" s="40"/>
      <c r="BP468" s="40"/>
      <c r="BQ468" s="40"/>
      <c r="BR468" s="40"/>
      <c r="BS468" s="40"/>
      <c r="BT468" s="40"/>
      <c r="BU468" s="40"/>
      <c r="BV468" s="40"/>
      <c r="BW468" s="40"/>
      <c r="BX468" s="40"/>
      <c r="BY468" s="40"/>
      <c r="BZ468" s="40"/>
      <c r="CA468" s="23" t="str">
        <f t="shared" si="110"/>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 t="shared" si="111"/>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 t="shared" si="98"/>
        <v/>
      </c>
      <c r="AT469" s="17" t="str">
        <f t="shared" si="99"/>
        <v/>
      </c>
      <c r="AU469" s="16" t="str">
        <f t="shared" si="100"/>
        <v/>
      </c>
      <c r="AV469" s="17" t="str">
        <f t="shared" si="101"/>
        <v/>
      </c>
      <c r="AW469" s="17" t="str">
        <f t="shared" si="102"/>
        <v/>
      </c>
      <c r="AX469" s="16" t="str">
        <f t="shared" si="103"/>
        <v/>
      </c>
      <c r="AY469" s="16" t="str">
        <f>IF(B469="","",COUNTIFS($B$5:B469,B469,$AT$5:AT469,AT469))</f>
        <v/>
      </c>
      <c r="AZ469" s="16" t="str">
        <f>IF(B469="","",COUNTIFS($B$5:B469,B469,$AV$5:AV469,AV469))</f>
        <v/>
      </c>
      <c r="BA469" s="16" t="str">
        <f t="shared" si="104"/>
        <v/>
      </c>
      <c r="BB469" s="16" t="str">
        <f t="shared" si="105"/>
        <v/>
      </c>
      <c r="BC469" s="16">
        <f t="shared" si="106"/>
        <v>0</v>
      </c>
      <c r="BD469" s="23" t="str">
        <f t="shared" si="107"/>
        <v/>
      </c>
      <c r="BE469" s="15" t="str">
        <f>IF($F469="","","REV"&amp;COUNTIF($F$5:F469,$F469))</f>
        <v/>
      </c>
      <c r="BF469" s="25"/>
      <c r="BG469" s="25"/>
      <c r="BH469" s="23" t="str">
        <f t="shared" si="108"/>
        <v/>
      </c>
      <c r="BI469" s="23" t="str">
        <f t="shared" si="109"/>
        <v/>
      </c>
      <c r="BJ469" s="40"/>
      <c r="BK469" s="40"/>
      <c r="BL469" s="40"/>
      <c r="BM469" s="40"/>
      <c r="BN469" s="40"/>
      <c r="BO469" s="40"/>
      <c r="BP469" s="40"/>
      <c r="BQ469" s="40"/>
      <c r="BR469" s="40"/>
      <c r="BS469" s="40"/>
      <c r="BT469" s="40"/>
      <c r="BU469" s="40"/>
      <c r="BV469" s="40"/>
      <c r="BW469" s="40"/>
      <c r="BX469" s="40"/>
      <c r="BY469" s="40"/>
      <c r="BZ469" s="40"/>
      <c r="CA469" s="23" t="str">
        <f t="shared" si="110"/>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 t="shared" si="111"/>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 t="shared" si="98"/>
        <v/>
      </c>
      <c r="AT470" s="17" t="str">
        <f t="shared" si="99"/>
        <v/>
      </c>
      <c r="AU470" s="16" t="str">
        <f t="shared" si="100"/>
        <v/>
      </c>
      <c r="AV470" s="17" t="str">
        <f t="shared" si="101"/>
        <v/>
      </c>
      <c r="AW470" s="17" t="str">
        <f t="shared" si="102"/>
        <v/>
      </c>
      <c r="AX470" s="16" t="str">
        <f t="shared" si="103"/>
        <v/>
      </c>
      <c r="AY470" s="16" t="str">
        <f>IF(B470="","",COUNTIFS($B$5:B470,B470,$AT$5:AT470,AT470))</f>
        <v/>
      </c>
      <c r="AZ470" s="16" t="str">
        <f>IF(B470="","",COUNTIFS($B$5:B470,B470,$AV$5:AV470,AV470))</f>
        <v/>
      </c>
      <c r="BA470" s="16" t="str">
        <f t="shared" si="104"/>
        <v/>
      </c>
      <c r="BB470" s="16" t="str">
        <f t="shared" si="105"/>
        <v/>
      </c>
      <c r="BC470" s="16">
        <f t="shared" si="106"/>
        <v>0</v>
      </c>
      <c r="BD470" s="23" t="str">
        <f t="shared" si="107"/>
        <v/>
      </c>
      <c r="BE470" s="15" t="str">
        <f>IF($F470="","","REV"&amp;COUNTIF($F$5:F470,$F470))</f>
        <v/>
      </c>
      <c r="BF470" s="25"/>
      <c r="BG470" s="25"/>
      <c r="BH470" s="23" t="str">
        <f t="shared" si="108"/>
        <v/>
      </c>
      <c r="BI470" s="23" t="str">
        <f t="shared" si="109"/>
        <v/>
      </c>
      <c r="BJ470" s="40"/>
      <c r="BK470" s="40"/>
      <c r="BL470" s="40"/>
      <c r="BM470" s="40"/>
      <c r="BN470" s="40"/>
      <c r="BO470" s="40"/>
      <c r="BP470" s="40"/>
      <c r="BQ470" s="40"/>
      <c r="BR470" s="40"/>
      <c r="BS470" s="40"/>
      <c r="BT470" s="40"/>
      <c r="BU470" s="40"/>
      <c r="BV470" s="40"/>
      <c r="BW470" s="40"/>
      <c r="BX470" s="40"/>
      <c r="BY470" s="40"/>
      <c r="BZ470" s="40"/>
      <c r="CA470" s="23" t="str">
        <f t="shared" si="110"/>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 t="shared" si="111"/>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 t="shared" si="98"/>
        <v/>
      </c>
      <c r="AT471" s="17" t="str">
        <f t="shared" si="99"/>
        <v/>
      </c>
      <c r="AU471" s="16" t="str">
        <f t="shared" si="100"/>
        <v/>
      </c>
      <c r="AV471" s="17" t="str">
        <f t="shared" si="101"/>
        <v/>
      </c>
      <c r="AW471" s="17" t="str">
        <f t="shared" si="102"/>
        <v/>
      </c>
      <c r="AX471" s="16" t="str">
        <f t="shared" si="103"/>
        <v/>
      </c>
      <c r="AY471" s="16" t="str">
        <f>IF(B471="","",COUNTIFS($B$5:B471,B471,$AT$5:AT471,AT471))</f>
        <v/>
      </c>
      <c r="AZ471" s="16" t="str">
        <f>IF(B471="","",COUNTIFS($B$5:B471,B471,$AV$5:AV471,AV471))</f>
        <v/>
      </c>
      <c r="BA471" s="16" t="str">
        <f t="shared" si="104"/>
        <v/>
      </c>
      <c r="BB471" s="16" t="str">
        <f t="shared" si="105"/>
        <v/>
      </c>
      <c r="BC471" s="16">
        <f t="shared" si="106"/>
        <v>0</v>
      </c>
      <c r="BD471" s="23" t="str">
        <f t="shared" si="107"/>
        <v/>
      </c>
      <c r="BE471" s="15" t="str">
        <f>IF($F471="","","REV"&amp;COUNTIF($F$5:F471,$F471))</f>
        <v/>
      </c>
      <c r="BF471" s="25"/>
      <c r="BG471" s="25"/>
      <c r="BH471" s="23" t="str">
        <f t="shared" si="108"/>
        <v/>
      </c>
      <c r="BI471" s="23" t="str">
        <f t="shared" si="109"/>
        <v/>
      </c>
      <c r="BJ471" s="40"/>
      <c r="BK471" s="40"/>
      <c r="BL471" s="40"/>
      <c r="BM471" s="40"/>
      <c r="BN471" s="40"/>
      <c r="BO471" s="40"/>
      <c r="BP471" s="40"/>
      <c r="BQ471" s="40"/>
      <c r="BR471" s="40"/>
      <c r="BS471" s="40"/>
      <c r="BT471" s="40"/>
      <c r="BU471" s="40"/>
      <c r="BV471" s="40"/>
      <c r="BW471" s="40"/>
      <c r="BX471" s="40"/>
      <c r="BY471" s="40"/>
      <c r="BZ471" s="40"/>
      <c r="CA471" s="23" t="str">
        <f t="shared" si="110"/>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 t="shared" si="111"/>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 t="shared" si="98"/>
        <v/>
      </c>
      <c r="AT472" s="17" t="str">
        <f t="shared" si="99"/>
        <v/>
      </c>
      <c r="AU472" s="16" t="str">
        <f t="shared" si="100"/>
        <v/>
      </c>
      <c r="AV472" s="17" t="str">
        <f t="shared" si="101"/>
        <v/>
      </c>
      <c r="AW472" s="17" t="str">
        <f t="shared" si="102"/>
        <v/>
      </c>
      <c r="AX472" s="16" t="str">
        <f t="shared" si="103"/>
        <v/>
      </c>
      <c r="AY472" s="16" t="str">
        <f>IF(B472="","",COUNTIFS($B$5:B472,B472,$AT$5:AT472,AT472))</f>
        <v/>
      </c>
      <c r="AZ472" s="16" t="str">
        <f>IF(B472="","",COUNTIFS($B$5:B472,B472,$AV$5:AV472,AV472))</f>
        <v/>
      </c>
      <c r="BA472" s="16" t="str">
        <f t="shared" si="104"/>
        <v/>
      </c>
      <c r="BB472" s="16" t="str">
        <f t="shared" si="105"/>
        <v/>
      </c>
      <c r="BC472" s="16">
        <f t="shared" si="106"/>
        <v>0</v>
      </c>
      <c r="BD472" s="23" t="str">
        <f t="shared" si="107"/>
        <v/>
      </c>
      <c r="BE472" s="15" t="str">
        <f>IF($F472="","","REV"&amp;COUNTIF($F$5:F472,$F472))</f>
        <v/>
      </c>
      <c r="BF472" s="25"/>
      <c r="BG472" s="25"/>
      <c r="BH472" s="23" t="str">
        <f t="shared" si="108"/>
        <v/>
      </c>
      <c r="BI472" s="23" t="str">
        <f t="shared" si="109"/>
        <v/>
      </c>
      <c r="BJ472" s="40"/>
      <c r="BK472" s="40"/>
      <c r="BL472" s="40"/>
      <c r="BM472" s="40"/>
      <c r="BN472" s="40"/>
      <c r="BO472" s="40"/>
      <c r="BP472" s="40"/>
      <c r="BQ472" s="40"/>
      <c r="BR472" s="40"/>
      <c r="BS472" s="40"/>
      <c r="BT472" s="40"/>
      <c r="BU472" s="40"/>
      <c r="BV472" s="40"/>
      <c r="BW472" s="40"/>
      <c r="BX472" s="40"/>
      <c r="BY472" s="40"/>
      <c r="BZ472" s="40"/>
      <c r="CA472" s="23" t="str">
        <f t="shared" si="110"/>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 t="shared" si="111"/>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 t="shared" si="98"/>
        <v/>
      </c>
      <c r="AT473" s="17" t="str">
        <f t="shared" si="99"/>
        <v/>
      </c>
      <c r="AU473" s="16" t="str">
        <f t="shared" si="100"/>
        <v/>
      </c>
      <c r="AV473" s="17" t="str">
        <f t="shared" si="101"/>
        <v/>
      </c>
      <c r="AW473" s="17" t="str">
        <f t="shared" si="102"/>
        <v/>
      </c>
      <c r="AX473" s="16" t="str">
        <f t="shared" si="103"/>
        <v/>
      </c>
      <c r="AY473" s="16" t="str">
        <f>IF(B473="","",COUNTIFS($B$5:B473,B473,$AT$5:AT473,AT473))</f>
        <v/>
      </c>
      <c r="AZ473" s="16" t="str">
        <f>IF(B473="","",COUNTIFS($B$5:B473,B473,$AV$5:AV473,AV473))</f>
        <v/>
      </c>
      <c r="BA473" s="16" t="str">
        <f t="shared" si="104"/>
        <v/>
      </c>
      <c r="BB473" s="16" t="str">
        <f t="shared" si="105"/>
        <v/>
      </c>
      <c r="BC473" s="16">
        <f t="shared" si="106"/>
        <v>0</v>
      </c>
      <c r="BD473" s="23" t="str">
        <f t="shared" si="107"/>
        <v/>
      </c>
      <c r="BE473" s="15" t="str">
        <f>IF($F473="","","REV"&amp;COUNTIF($F$5:F473,$F473))</f>
        <v/>
      </c>
      <c r="BF473" s="25"/>
      <c r="BG473" s="25"/>
      <c r="BH473" s="23" t="str">
        <f t="shared" si="108"/>
        <v/>
      </c>
      <c r="BI473" s="23" t="str">
        <f t="shared" si="109"/>
        <v/>
      </c>
      <c r="BJ473" s="40"/>
      <c r="BK473" s="40"/>
      <c r="BL473" s="40"/>
      <c r="BM473" s="40"/>
      <c r="BN473" s="40"/>
      <c r="BO473" s="40"/>
      <c r="BP473" s="40"/>
      <c r="BQ473" s="40"/>
      <c r="BR473" s="40"/>
      <c r="BS473" s="40"/>
      <c r="BT473" s="40"/>
      <c r="BU473" s="40"/>
      <c r="BV473" s="40"/>
      <c r="BW473" s="40"/>
      <c r="BX473" s="40"/>
      <c r="BY473" s="40"/>
      <c r="BZ473" s="40"/>
      <c r="CA473" s="23" t="str">
        <f t="shared" si="110"/>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 t="shared" si="111"/>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 t="shared" si="98"/>
        <v/>
      </c>
      <c r="AT474" s="17" t="str">
        <f t="shared" si="99"/>
        <v/>
      </c>
      <c r="AU474" s="16" t="str">
        <f t="shared" si="100"/>
        <v/>
      </c>
      <c r="AV474" s="17" t="str">
        <f t="shared" si="101"/>
        <v/>
      </c>
      <c r="AW474" s="17" t="str">
        <f t="shared" si="102"/>
        <v/>
      </c>
      <c r="AX474" s="16" t="str">
        <f t="shared" si="103"/>
        <v/>
      </c>
      <c r="AY474" s="16" t="str">
        <f>IF(B474="","",COUNTIFS($B$5:B474,B474,$AT$5:AT474,AT474))</f>
        <v/>
      </c>
      <c r="AZ474" s="16" t="str">
        <f>IF(B474="","",COUNTIFS($B$5:B474,B474,$AV$5:AV474,AV474))</f>
        <v/>
      </c>
      <c r="BA474" s="16" t="str">
        <f t="shared" si="104"/>
        <v/>
      </c>
      <c r="BB474" s="16" t="str">
        <f t="shared" si="105"/>
        <v/>
      </c>
      <c r="BC474" s="16">
        <f t="shared" si="106"/>
        <v>0</v>
      </c>
      <c r="BD474" s="23" t="str">
        <f t="shared" si="107"/>
        <v/>
      </c>
      <c r="BE474" s="15" t="str">
        <f>IF($F474="","","REV"&amp;COUNTIF($F$5:F474,$F474))</f>
        <v/>
      </c>
      <c r="BF474" s="25"/>
      <c r="BG474" s="25"/>
      <c r="BH474" s="23" t="str">
        <f t="shared" si="108"/>
        <v/>
      </c>
      <c r="BI474" s="23" t="str">
        <f t="shared" si="109"/>
        <v/>
      </c>
      <c r="BJ474" s="40"/>
      <c r="BK474" s="40"/>
      <c r="BL474" s="40"/>
      <c r="BM474" s="40"/>
      <c r="BN474" s="40"/>
      <c r="BO474" s="40"/>
      <c r="BP474" s="40"/>
      <c r="BQ474" s="40"/>
      <c r="BR474" s="40"/>
      <c r="BS474" s="40"/>
      <c r="BT474" s="40"/>
      <c r="BU474" s="40"/>
      <c r="BV474" s="40"/>
      <c r="BW474" s="40"/>
      <c r="BX474" s="40"/>
      <c r="BY474" s="40"/>
      <c r="BZ474" s="40"/>
      <c r="CA474" s="23" t="str">
        <f t="shared" si="110"/>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 t="shared" si="111"/>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 t="shared" si="98"/>
        <v/>
      </c>
      <c r="AT475" s="17" t="str">
        <f t="shared" si="99"/>
        <v/>
      </c>
      <c r="AU475" s="16" t="str">
        <f t="shared" si="100"/>
        <v/>
      </c>
      <c r="AV475" s="17" t="str">
        <f t="shared" si="101"/>
        <v/>
      </c>
      <c r="AW475" s="17" t="str">
        <f t="shared" si="102"/>
        <v/>
      </c>
      <c r="AX475" s="16" t="str">
        <f t="shared" si="103"/>
        <v/>
      </c>
      <c r="AY475" s="16" t="str">
        <f>IF(B475="","",COUNTIFS($B$5:B475,B475,$AT$5:AT475,AT475))</f>
        <v/>
      </c>
      <c r="AZ475" s="16" t="str">
        <f>IF(B475="","",COUNTIFS($B$5:B475,B475,$AV$5:AV475,AV475))</f>
        <v/>
      </c>
      <c r="BA475" s="16" t="str">
        <f t="shared" si="104"/>
        <v/>
      </c>
      <c r="BB475" s="16" t="str">
        <f t="shared" si="105"/>
        <v/>
      </c>
      <c r="BC475" s="16">
        <f t="shared" si="106"/>
        <v>0</v>
      </c>
      <c r="BD475" s="23" t="str">
        <f t="shared" si="107"/>
        <v/>
      </c>
      <c r="BE475" s="15" t="str">
        <f>IF($F475="","","REV"&amp;COUNTIF($F$5:F475,$F475))</f>
        <v/>
      </c>
      <c r="BF475" s="25"/>
      <c r="BG475" s="25"/>
      <c r="BH475" s="23" t="str">
        <f t="shared" si="108"/>
        <v/>
      </c>
      <c r="BI475" s="23" t="str">
        <f t="shared" si="109"/>
        <v/>
      </c>
      <c r="BJ475" s="40"/>
      <c r="BK475" s="40"/>
      <c r="BL475" s="40"/>
      <c r="BM475" s="40"/>
      <c r="BN475" s="40"/>
      <c r="BO475" s="40"/>
      <c r="BP475" s="40"/>
      <c r="BQ475" s="40"/>
      <c r="BR475" s="40"/>
      <c r="BS475" s="40"/>
      <c r="BT475" s="40"/>
      <c r="BU475" s="40"/>
      <c r="BV475" s="40"/>
      <c r="BW475" s="40"/>
      <c r="BX475" s="40"/>
      <c r="BY475" s="40"/>
      <c r="BZ475" s="40"/>
      <c r="CA475" s="23" t="str">
        <f t="shared" si="110"/>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 t="shared" si="111"/>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 t="shared" si="98"/>
        <v/>
      </c>
      <c r="AT476" s="17" t="str">
        <f t="shared" si="99"/>
        <v/>
      </c>
      <c r="AU476" s="16" t="str">
        <f t="shared" si="100"/>
        <v/>
      </c>
      <c r="AV476" s="17" t="str">
        <f t="shared" si="101"/>
        <v/>
      </c>
      <c r="AW476" s="17" t="str">
        <f t="shared" si="102"/>
        <v/>
      </c>
      <c r="AX476" s="16" t="str">
        <f t="shared" si="103"/>
        <v/>
      </c>
      <c r="AY476" s="16" t="str">
        <f>IF(B476="","",COUNTIFS($B$5:B476,B476,$AT$5:AT476,AT476))</f>
        <v/>
      </c>
      <c r="AZ476" s="16" t="str">
        <f>IF(B476="","",COUNTIFS($B$5:B476,B476,$AV$5:AV476,AV476))</f>
        <v/>
      </c>
      <c r="BA476" s="16" t="str">
        <f t="shared" si="104"/>
        <v/>
      </c>
      <c r="BB476" s="16" t="str">
        <f t="shared" si="105"/>
        <v/>
      </c>
      <c r="BC476" s="16">
        <f t="shared" si="106"/>
        <v>0</v>
      </c>
      <c r="BD476" s="23" t="str">
        <f t="shared" si="107"/>
        <v/>
      </c>
      <c r="BE476" s="15" t="str">
        <f>IF($F476="","","REV"&amp;COUNTIF($F$5:F476,$F476))</f>
        <v/>
      </c>
      <c r="BF476" s="25"/>
      <c r="BG476" s="25"/>
      <c r="BH476" s="23" t="str">
        <f t="shared" si="108"/>
        <v/>
      </c>
      <c r="BI476" s="23" t="str">
        <f t="shared" si="109"/>
        <v/>
      </c>
      <c r="BJ476" s="40"/>
      <c r="BK476" s="40"/>
      <c r="BL476" s="40"/>
      <c r="BM476" s="40"/>
      <c r="BN476" s="40"/>
      <c r="BO476" s="40"/>
      <c r="BP476" s="40"/>
      <c r="BQ476" s="40"/>
      <c r="BR476" s="40"/>
      <c r="BS476" s="40"/>
      <c r="BT476" s="40"/>
      <c r="BU476" s="40"/>
      <c r="BV476" s="40"/>
      <c r="BW476" s="40"/>
      <c r="BX476" s="40"/>
      <c r="BY476" s="40"/>
      <c r="BZ476" s="40"/>
      <c r="CA476" s="23" t="str">
        <f t="shared" si="110"/>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 t="shared" si="111"/>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 t="shared" si="98"/>
        <v/>
      </c>
      <c r="AT477" s="17" t="str">
        <f t="shared" si="99"/>
        <v/>
      </c>
      <c r="AU477" s="16" t="str">
        <f t="shared" si="100"/>
        <v/>
      </c>
      <c r="AV477" s="17" t="str">
        <f t="shared" si="101"/>
        <v/>
      </c>
      <c r="AW477" s="17" t="str">
        <f t="shared" si="102"/>
        <v/>
      </c>
      <c r="AX477" s="16" t="str">
        <f t="shared" si="103"/>
        <v/>
      </c>
      <c r="AY477" s="16" t="str">
        <f>IF(B477="","",COUNTIFS($B$5:B477,B477,$AT$5:AT477,AT477))</f>
        <v/>
      </c>
      <c r="AZ477" s="16" t="str">
        <f>IF(B477="","",COUNTIFS($B$5:B477,B477,$AV$5:AV477,AV477))</f>
        <v/>
      </c>
      <c r="BA477" s="16" t="str">
        <f t="shared" si="104"/>
        <v/>
      </c>
      <c r="BB477" s="16" t="str">
        <f t="shared" si="105"/>
        <v/>
      </c>
      <c r="BC477" s="16">
        <f t="shared" si="106"/>
        <v>0</v>
      </c>
      <c r="BD477" s="23" t="str">
        <f t="shared" si="107"/>
        <v/>
      </c>
      <c r="BE477" s="15" t="str">
        <f>IF($F477="","","REV"&amp;COUNTIF($F$5:F477,$F477))</f>
        <v/>
      </c>
      <c r="BF477" s="25"/>
      <c r="BG477" s="25"/>
      <c r="BH477" s="23" t="str">
        <f t="shared" si="108"/>
        <v/>
      </c>
      <c r="BI477" s="23" t="str">
        <f t="shared" si="109"/>
        <v/>
      </c>
      <c r="BJ477" s="40"/>
      <c r="BK477" s="40"/>
      <c r="BL477" s="40"/>
      <c r="BM477" s="40"/>
      <c r="BN477" s="40"/>
      <c r="BO477" s="40"/>
      <c r="BP477" s="40"/>
      <c r="BQ477" s="40"/>
      <c r="BR477" s="40"/>
      <c r="BS477" s="40"/>
      <c r="BT477" s="40"/>
      <c r="BU477" s="40"/>
      <c r="BV477" s="40"/>
      <c r="BW477" s="40"/>
      <c r="BX477" s="40"/>
      <c r="BY477" s="40"/>
      <c r="BZ477" s="40"/>
      <c r="CA477" s="23" t="str">
        <f t="shared" si="110"/>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 t="shared" si="111"/>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 t="shared" si="98"/>
        <v/>
      </c>
      <c r="AT478" s="17" t="str">
        <f t="shared" si="99"/>
        <v/>
      </c>
      <c r="AU478" s="16" t="str">
        <f t="shared" si="100"/>
        <v/>
      </c>
      <c r="AV478" s="17" t="str">
        <f t="shared" si="101"/>
        <v/>
      </c>
      <c r="AW478" s="17" t="str">
        <f t="shared" si="102"/>
        <v/>
      </c>
      <c r="AX478" s="16" t="str">
        <f t="shared" si="103"/>
        <v/>
      </c>
      <c r="AY478" s="16" t="str">
        <f>IF(B478="","",COUNTIFS($B$5:B478,B478,$AT$5:AT478,AT478))</f>
        <v/>
      </c>
      <c r="AZ478" s="16" t="str">
        <f>IF(B478="","",COUNTIFS($B$5:B478,B478,$AV$5:AV478,AV478))</f>
        <v/>
      </c>
      <c r="BA478" s="16" t="str">
        <f t="shared" si="104"/>
        <v/>
      </c>
      <c r="BB478" s="16" t="str">
        <f t="shared" si="105"/>
        <v/>
      </c>
      <c r="BC478" s="16">
        <f t="shared" si="106"/>
        <v>0</v>
      </c>
      <c r="BD478" s="23" t="str">
        <f t="shared" si="107"/>
        <v/>
      </c>
      <c r="BE478" s="15" t="str">
        <f>IF($F478="","","REV"&amp;COUNTIF($F$5:F478,$F478))</f>
        <v/>
      </c>
      <c r="BF478" s="25"/>
      <c r="BG478" s="25"/>
      <c r="BH478" s="23" t="str">
        <f t="shared" si="108"/>
        <v/>
      </c>
      <c r="BI478" s="23" t="str">
        <f t="shared" si="109"/>
        <v/>
      </c>
      <c r="BJ478" s="40"/>
      <c r="BK478" s="40"/>
      <c r="BL478" s="40"/>
      <c r="BM478" s="40"/>
      <c r="BN478" s="40"/>
      <c r="BO478" s="40"/>
      <c r="BP478" s="40"/>
      <c r="BQ478" s="40"/>
      <c r="BR478" s="40"/>
      <c r="BS478" s="40"/>
      <c r="BT478" s="40"/>
      <c r="BU478" s="40"/>
      <c r="BV478" s="40"/>
      <c r="BW478" s="40"/>
      <c r="BX478" s="40"/>
      <c r="BY478" s="40"/>
      <c r="BZ478" s="40"/>
      <c r="CA478" s="23" t="str">
        <f t="shared" si="110"/>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 t="shared" si="111"/>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 t="shared" si="98"/>
        <v/>
      </c>
      <c r="AT479" s="17" t="str">
        <f t="shared" si="99"/>
        <v/>
      </c>
      <c r="AU479" s="16" t="str">
        <f t="shared" si="100"/>
        <v/>
      </c>
      <c r="AV479" s="17" t="str">
        <f t="shared" si="101"/>
        <v/>
      </c>
      <c r="AW479" s="17" t="str">
        <f t="shared" si="102"/>
        <v/>
      </c>
      <c r="AX479" s="16" t="str">
        <f t="shared" si="103"/>
        <v/>
      </c>
      <c r="AY479" s="16" t="str">
        <f>IF(B479="","",COUNTIFS($B$5:B479,B479,$AT$5:AT479,AT479))</f>
        <v/>
      </c>
      <c r="AZ479" s="16" t="str">
        <f>IF(B479="","",COUNTIFS($B$5:B479,B479,$AV$5:AV479,AV479))</f>
        <v/>
      </c>
      <c r="BA479" s="16" t="str">
        <f t="shared" si="104"/>
        <v/>
      </c>
      <c r="BB479" s="16" t="str">
        <f t="shared" si="105"/>
        <v/>
      </c>
      <c r="BC479" s="16">
        <f t="shared" si="106"/>
        <v>0</v>
      </c>
      <c r="BD479" s="23" t="str">
        <f t="shared" si="107"/>
        <v/>
      </c>
      <c r="BE479" s="15" t="str">
        <f>IF($F479="","","REV"&amp;COUNTIF($F$5:F479,$F479))</f>
        <v/>
      </c>
      <c r="BF479" s="25"/>
      <c r="BG479" s="25"/>
      <c r="BH479" s="23" t="str">
        <f t="shared" si="108"/>
        <v/>
      </c>
      <c r="BI479" s="23" t="str">
        <f t="shared" si="109"/>
        <v/>
      </c>
      <c r="BJ479" s="40"/>
      <c r="BK479" s="40"/>
      <c r="BL479" s="40"/>
      <c r="BM479" s="40"/>
      <c r="BN479" s="40"/>
      <c r="BO479" s="40"/>
      <c r="BP479" s="40"/>
      <c r="BQ479" s="40"/>
      <c r="BR479" s="40"/>
      <c r="BS479" s="40"/>
      <c r="BT479" s="40"/>
      <c r="BU479" s="40"/>
      <c r="BV479" s="40"/>
      <c r="BW479" s="40"/>
      <c r="BX479" s="40"/>
      <c r="BY479" s="40"/>
      <c r="BZ479" s="40"/>
      <c r="CA479" s="23" t="str">
        <f t="shared" si="110"/>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 t="shared" si="111"/>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 t="shared" si="98"/>
        <v/>
      </c>
      <c r="AT480" s="17" t="str">
        <f t="shared" si="99"/>
        <v/>
      </c>
      <c r="AU480" s="16" t="str">
        <f t="shared" si="100"/>
        <v/>
      </c>
      <c r="AV480" s="17" t="str">
        <f t="shared" si="101"/>
        <v/>
      </c>
      <c r="AW480" s="17" t="str">
        <f t="shared" si="102"/>
        <v/>
      </c>
      <c r="AX480" s="16" t="str">
        <f t="shared" si="103"/>
        <v/>
      </c>
      <c r="AY480" s="16" t="str">
        <f>IF(B480="","",COUNTIFS($B$5:B480,B480,$AT$5:AT480,AT480))</f>
        <v/>
      </c>
      <c r="AZ480" s="16" t="str">
        <f>IF(B480="","",COUNTIFS($B$5:B480,B480,$AV$5:AV480,AV480))</f>
        <v/>
      </c>
      <c r="BA480" s="16" t="str">
        <f t="shared" si="104"/>
        <v/>
      </c>
      <c r="BB480" s="16" t="str">
        <f t="shared" si="105"/>
        <v/>
      </c>
      <c r="BC480" s="16">
        <f t="shared" si="106"/>
        <v>0</v>
      </c>
      <c r="BD480" s="23" t="str">
        <f t="shared" si="107"/>
        <v/>
      </c>
      <c r="BE480" s="15" t="str">
        <f>IF($F480="","","REV"&amp;COUNTIF($F$5:F480,$F480))</f>
        <v/>
      </c>
      <c r="BF480" s="25"/>
      <c r="BG480" s="25"/>
      <c r="BH480" s="23" t="str">
        <f t="shared" si="108"/>
        <v/>
      </c>
      <c r="BI480" s="23" t="str">
        <f t="shared" si="109"/>
        <v/>
      </c>
      <c r="BJ480" s="40"/>
      <c r="BK480" s="40"/>
      <c r="BL480" s="40"/>
      <c r="BM480" s="40"/>
      <c r="BN480" s="40"/>
      <c r="BO480" s="40"/>
      <c r="BP480" s="40"/>
      <c r="BQ480" s="40"/>
      <c r="BR480" s="40"/>
      <c r="BS480" s="40"/>
      <c r="BT480" s="40"/>
      <c r="BU480" s="40"/>
      <c r="BV480" s="40"/>
      <c r="BW480" s="40"/>
      <c r="BX480" s="40"/>
      <c r="BY480" s="40"/>
      <c r="BZ480" s="40"/>
      <c r="CA480" s="23" t="str">
        <f t="shared" si="110"/>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 t="shared" si="111"/>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 t="shared" si="98"/>
        <v/>
      </c>
      <c r="AT481" s="17" t="str">
        <f t="shared" si="99"/>
        <v/>
      </c>
      <c r="AU481" s="16" t="str">
        <f t="shared" si="100"/>
        <v/>
      </c>
      <c r="AV481" s="17" t="str">
        <f t="shared" si="101"/>
        <v/>
      </c>
      <c r="AW481" s="17" t="str">
        <f t="shared" si="102"/>
        <v/>
      </c>
      <c r="AX481" s="16" t="str">
        <f t="shared" si="103"/>
        <v/>
      </c>
      <c r="AY481" s="16" t="str">
        <f>IF(B481="","",COUNTIFS($B$5:B481,B481,$AT$5:AT481,AT481))</f>
        <v/>
      </c>
      <c r="AZ481" s="16" t="str">
        <f>IF(B481="","",COUNTIFS($B$5:B481,B481,$AV$5:AV481,AV481))</f>
        <v/>
      </c>
      <c r="BA481" s="16" t="str">
        <f t="shared" si="104"/>
        <v/>
      </c>
      <c r="BB481" s="16" t="str">
        <f t="shared" si="105"/>
        <v/>
      </c>
      <c r="BC481" s="16">
        <f t="shared" si="106"/>
        <v>0</v>
      </c>
      <c r="BD481" s="23" t="str">
        <f t="shared" si="107"/>
        <v/>
      </c>
      <c r="BE481" s="15" t="str">
        <f>IF($F481="","","REV"&amp;COUNTIF($F$5:F481,$F481))</f>
        <v/>
      </c>
      <c r="BF481" s="25"/>
      <c r="BG481" s="25"/>
      <c r="BH481" s="23" t="str">
        <f t="shared" si="108"/>
        <v/>
      </c>
      <c r="BI481" s="23" t="str">
        <f t="shared" si="109"/>
        <v/>
      </c>
      <c r="BJ481" s="40"/>
      <c r="BK481" s="40"/>
      <c r="BL481" s="40"/>
      <c r="BM481" s="40"/>
      <c r="BN481" s="40"/>
      <c r="BO481" s="40"/>
      <c r="BP481" s="40"/>
      <c r="BQ481" s="40"/>
      <c r="BR481" s="40"/>
      <c r="BS481" s="40"/>
      <c r="BT481" s="40"/>
      <c r="BU481" s="40"/>
      <c r="BV481" s="40"/>
      <c r="BW481" s="40"/>
      <c r="BX481" s="40"/>
      <c r="BY481" s="40"/>
      <c r="BZ481" s="40"/>
      <c r="CA481" s="23" t="str">
        <f t="shared" si="110"/>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 t="shared" si="111"/>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 t="shared" si="98"/>
        <v/>
      </c>
      <c r="AT482" s="17" t="str">
        <f t="shared" si="99"/>
        <v/>
      </c>
      <c r="AU482" s="16" t="str">
        <f t="shared" si="100"/>
        <v/>
      </c>
      <c r="AV482" s="17" t="str">
        <f t="shared" si="101"/>
        <v/>
      </c>
      <c r="AW482" s="17" t="str">
        <f t="shared" si="102"/>
        <v/>
      </c>
      <c r="AX482" s="16" t="str">
        <f t="shared" si="103"/>
        <v/>
      </c>
      <c r="AY482" s="16" t="str">
        <f>IF(B482="","",COUNTIFS($B$5:B482,B482,$AT$5:AT482,AT482))</f>
        <v/>
      </c>
      <c r="AZ482" s="16" t="str">
        <f>IF(B482="","",COUNTIFS($B$5:B482,B482,$AV$5:AV482,AV482))</f>
        <v/>
      </c>
      <c r="BA482" s="16" t="str">
        <f t="shared" si="104"/>
        <v/>
      </c>
      <c r="BB482" s="16" t="str">
        <f t="shared" si="105"/>
        <v/>
      </c>
      <c r="BC482" s="16">
        <f t="shared" si="106"/>
        <v>0</v>
      </c>
      <c r="BD482" s="23" t="str">
        <f t="shared" si="107"/>
        <v/>
      </c>
      <c r="BE482" s="15" t="str">
        <f>IF($F482="","","REV"&amp;COUNTIF($F$5:F482,$F482))</f>
        <v/>
      </c>
      <c r="BF482" s="25"/>
      <c r="BG482" s="25"/>
      <c r="BH482" s="23" t="str">
        <f t="shared" si="108"/>
        <v/>
      </c>
      <c r="BI482" s="23" t="str">
        <f t="shared" si="109"/>
        <v/>
      </c>
      <c r="BJ482" s="40"/>
      <c r="BK482" s="40"/>
      <c r="BL482" s="40"/>
      <c r="BM482" s="40"/>
      <c r="BN482" s="40"/>
      <c r="BO482" s="40"/>
      <c r="BP482" s="40"/>
      <c r="BQ482" s="40"/>
      <c r="BR482" s="40"/>
      <c r="BS482" s="40"/>
      <c r="BT482" s="40"/>
      <c r="BU482" s="40"/>
      <c r="BV482" s="40"/>
      <c r="BW482" s="40"/>
      <c r="BX482" s="40"/>
      <c r="BY482" s="40"/>
      <c r="BZ482" s="40"/>
      <c r="CA482" s="23" t="str">
        <f t="shared" si="110"/>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 t="shared" si="111"/>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 t="shared" si="98"/>
        <v/>
      </c>
      <c r="AT483" s="17" t="str">
        <f t="shared" si="99"/>
        <v/>
      </c>
      <c r="AU483" s="16" t="str">
        <f t="shared" si="100"/>
        <v/>
      </c>
      <c r="AV483" s="17" t="str">
        <f t="shared" si="101"/>
        <v/>
      </c>
      <c r="AW483" s="17" t="str">
        <f t="shared" si="102"/>
        <v/>
      </c>
      <c r="AX483" s="16" t="str">
        <f t="shared" si="103"/>
        <v/>
      </c>
      <c r="AY483" s="16" t="str">
        <f>IF(B483="","",COUNTIFS($B$5:B483,B483,$AT$5:AT483,AT483))</f>
        <v/>
      </c>
      <c r="AZ483" s="16" t="str">
        <f>IF(B483="","",COUNTIFS($B$5:B483,B483,$AV$5:AV483,AV483))</f>
        <v/>
      </c>
      <c r="BA483" s="16" t="str">
        <f t="shared" si="104"/>
        <v/>
      </c>
      <c r="BB483" s="16" t="str">
        <f t="shared" si="105"/>
        <v/>
      </c>
      <c r="BC483" s="16">
        <f t="shared" si="106"/>
        <v>0</v>
      </c>
      <c r="BD483" s="23" t="str">
        <f t="shared" si="107"/>
        <v/>
      </c>
      <c r="BE483" s="15" t="str">
        <f>IF($F483="","","REV"&amp;COUNTIF($F$5:F483,$F483))</f>
        <v/>
      </c>
      <c r="BF483" s="25"/>
      <c r="BG483" s="25"/>
      <c r="BH483" s="23" t="str">
        <f t="shared" si="108"/>
        <v/>
      </c>
      <c r="BI483" s="23" t="str">
        <f t="shared" si="109"/>
        <v/>
      </c>
      <c r="BJ483" s="40"/>
      <c r="BK483" s="40"/>
      <c r="BL483" s="40"/>
      <c r="BM483" s="40"/>
      <c r="BN483" s="40"/>
      <c r="BO483" s="40"/>
      <c r="BP483" s="40"/>
      <c r="BQ483" s="40"/>
      <c r="BR483" s="40"/>
      <c r="BS483" s="40"/>
      <c r="BT483" s="40"/>
      <c r="BU483" s="40"/>
      <c r="BV483" s="40"/>
      <c r="BW483" s="40"/>
      <c r="BX483" s="40"/>
      <c r="BY483" s="40"/>
      <c r="BZ483" s="40"/>
      <c r="CA483" s="23" t="str">
        <f t="shared" si="110"/>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 t="shared" si="111"/>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 t="shared" si="98"/>
        <v/>
      </c>
      <c r="AT484" s="17" t="str">
        <f t="shared" si="99"/>
        <v/>
      </c>
      <c r="AU484" s="16" t="str">
        <f t="shared" si="100"/>
        <v/>
      </c>
      <c r="AV484" s="17" t="str">
        <f t="shared" si="101"/>
        <v/>
      </c>
      <c r="AW484" s="17" t="str">
        <f t="shared" si="102"/>
        <v/>
      </c>
      <c r="AX484" s="16" t="str">
        <f t="shared" si="103"/>
        <v/>
      </c>
      <c r="AY484" s="16" t="str">
        <f>IF(B484="","",COUNTIFS($B$5:B484,B484,$AT$5:AT484,AT484))</f>
        <v/>
      </c>
      <c r="AZ484" s="16" t="str">
        <f>IF(B484="","",COUNTIFS($B$5:B484,B484,$AV$5:AV484,AV484))</f>
        <v/>
      </c>
      <c r="BA484" s="16" t="str">
        <f t="shared" si="104"/>
        <v/>
      </c>
      <c r="BB484" s="16" t="str">
        <f t="shared" si="105"/>
        <v/>
      </c>
      <c r="BC484" s="16">
        <f t="shared" si="106"/>
        <v>0</v>
      </c>
      <c r="BD484" s="23" t="str">
        <f t="shared" si="107"/>
        <v/>
      </c>
      <c r="BE484" s="15" t="str">
        <f>IF($F484="","","REV"&amp;COUNTIF($F$5:F484,$F484))</f>
        <v/>
      </c>
      <c r="BF484" s="25"/>
      <c r="BG484" s="25"/>
      <c r="BH484" s="23" t="str">
        <f t="shared" si="108"/>
        <v/>
      </c>
      <c r="BI484" s="23" t="str">
        <f t="shared" si="109"/>
        <v/>
      </c>
      <c r="BJ484" s="40"/>
      <c r="BK484" s="40"/>
      <c r="BL484" s="40"/>
      <c r="BM484" s="40"/>
      <c r="BN484" s="40"/>
      <c r="BO484" s="40"/>
      <c r="BP484" s="40"/>
      <c r="BQ484" s="40"/>
      <c r="BR484" s="40"/>
      <c r="BS484" s="40"/>
      <c r="BT484" s="40"/>
      <c r="BU484" s="40"/>
      <c r="BV484" s="40"/>
      <c r="BW484" s="40"/>
      <c r="BX484" s="40"/>
      <c r="BY484" s="40"/>
      <c r="BZ484" s="40"/>
      <c r="CA484" s="23" t="str">
        <f t="shared" si="110"/>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 t="shared" si="111"/>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 t="shared" si="98"/>
        <v/>
      </c>
      <c r="AT485" s="17" t="str">
        <f t="shared" si="99"/>
        <v/>
      </c>
      <c r="AU485" s="16" t="str">
        <f t="shared" si="100"/>
        <v/>
      </c>
      <c r="AV485" s="17" t="str">
        <f t="shared" si="101"/>
        <v/>
      </c>
      <c r="AW485" s="17" t="str">
        <f t="shared" si="102"/>
        <v/>
      </c>
      <c r="AX485" s="16" t="str">
        <f t="shared" si="103"/>
        <v/>
      </c>
      <c r="AY485" s="16" t="str">
        <f>IF(B485="","",COUNTIFS($B$5:B485,B485,$AT$5:AT485,AT485))</f>
        <v/>
      </c>
      <c r="AZ485" s="16" t="str">
        <f>IF(B485="","",COUNTIFS($B$5:B485,B485,$AV$5:AV485,AV485))</f>
        <v/>
      </c>
      <c r="BA485" s="16" t="str">
        <f t="shared" si="104"/>
        <v/>
      </c>
      <c r="BB485" s="16" t="str">
        <f t="shared" si="105"/>
        <v/>
      </c>
      <c r="BC485" s="16">
        <f t="shared" si="106"/>
        <v>0</v>
      </c>
      <c r="BD485" s="23" t="str">
        <f t="shared" si="107"/>
        <v/>
      </c>
      <c r="BE485" s="15" t="str">
        <f>IF($F485="","","REV"&amp;COUNTIF($F$5:F485,$F485))</f>
        <v/>
      </c>
      <c r="BF485" s="25"/>
      <c r="BG485" s="25"/>
      <c r="BH485" s="23" t="str">
        <f t="shared" si="108"/>
        <v/>
      </c>
      <c r="BI485" s="23" t="str">
        <f t="shared" si="109"/>
        <v/>
      </c>
      <c r="BJ485" s="40"/>
      <c r="BK485" s="40"/>
      <c r="BL485" s="40"/>
      <c r="BM485" s="40"/>
      <c r="BN485" s="40"/>
      <c r="BO485" s="40"/>
      <c r="BP485" s="40"/>
      <c r="BQ485" s="40"/>
      <c r="BR485" s="40"/>
      <c r="BS485" s="40"/>
      <c r="BT485" s="40"/>
      <c r="BU485" s="40"/>
      <c r="BV485" s="40"/>
      <c r="BW485" s="40"/>
      <c r="BX485" s="40"/>
      <c r="BY485" s="40"/>
      <c r="BZ485" s="40"/>
      <c r="CA485" s="23" t="str">
        <f t="shared" si="110"/>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 t="shared" si="111"/>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 t="shared" si="98"/>
        <v/>
      </c>
      <c r="AT486" s="17" t="str">
        <f t="shared" si="99"/>
        <v/>
      </c>
      <c r="AU486" s="16" t="str">
        <f t="shared" si="100"/>
        <v/>
      </c>
      <c r="AV486" s="17" t="str">
        <f t="shared" si="101"/>
        <v/>
      </c>
      <c r="AW486" s="17" t="str">
        <f t="shared" si="102"/>
        <v/>
      </c>
      <c r="AX486" s="16" t="str">
        <f t="shared" si="103"/>
        <v/>
      </c>
      <c r="AY486" s="16" t="str">
        <f>IF(B486="","",COUNTIFS($B$5:B486,B486,$AT$5:AT486,AT486))</f>
        <v/>
      </c>
      <c r="AZ486" s="16" t="str">
        <f>IF(B486="","",COUNTIFS($B$5:B486,B486,$AV$5:AV486,AV486))</f>
        <v/>
      </c>
      <c r="BA486" s="16" t="str">
        <f t="shared" si="104"/>
        <v/>
      </c>
      <c r="BB486" s="16" t="str">
        <f t="shared" si="105"/>
        <v/>
      </c>
      <c r="BC486" s="16">
        <f t="shared" si="106"/>
        <v>0</v>
      </c>
      <c r="BD486" s="23" t="str">
        <f t="shared" si="107"/>
        <v/>
      </c>
      <c r="BE486" s="15" t="str">
        <f>IF($F486="","","REV"&amp;COUNTIF($F$5:F486,$F486))</f>
        <v/>
      </c>
      <c r="BF486" s="25"/>
      <c r="BG486" s="25"/>
      <c r="BH486" s="23" t="str">
        <f t="shared" si="108"/>
        <v/>
      </c>
      <c r="BI486" s="23" t="str">
        <f t="shared" si="109"/>
        <v/>
      </c>
      <c r="BJ486" s="40"/>
      <c r="BK486" s="40"/>
      <c r="BL486" s="40"/>
      <c r="BM486" s="40"/>
      <c r="BN486" s="40"/>
      <c r="BO486" s="40"/>
      <c r="BP486" s="40"/>
      <c r="BQ486" s="40"/>
      <c r="BR486" s="40"/>
      <c r="BS486" s="40"/>
      <c r="BT486" s="40"/>
      <c r="BU486" s="40"/>
      <c r="BV486" s="40"/>
      <c r="BW486" s="40"/>
      <c r="BX486" s="40"/>
      <c r="BY486" s="40"/>
      <c r="BZ486" s="40"/>
      <c r="CA486" s="23" t="str">
        <f t="shared" si="110"/>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 t="shared" si="111"/>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 t="shared" si="98"/>
        <v/>
      </c>
      <c r="AT487" s="17" t="str">
        <f t="shared" si="99"/>
        <v/>
      </c>
      <c r="AU487" s="16" t="str">
        <f t="shared" si="100"/>
        <v/>
      </c>
      <c r="AV487" s="17" t="str">
        <f t="shared" si="101"/>
        <v/>
      </c>
      <c r="AW487" s="17" t="str">
        <f t="shared" si="102"/>
        <v/>
      </c>
      <c r="AX487" s="16" t="str">
        <f t="shared" si="103"/>
        <v/>
      </c>
      <c r="AY487" s="16" t="str">
        <f>IF(B487="","",COUNTIFS($B$5:B487,B487,$AT$5:AT487,AT487))</f>
        <v/>
      </c>
      <c r="AZ487" s="16" t="str">
        <f>IF(B487="","",COUNTIFS($B$5:B487,B487,$AV$5:AV487,AV487))</f>
        <v/>
      </c>
      <c r="BA487" s="16" t="str">
        <f t="shared" si="104"/>
        <v/>
      </c>
      <c r="BB487" s="16" t="str">
        <f t="shared" si="105"/>
        <v/>
      </c>
      <c r="BC487" s="16">
        <f t="shared" si="106"/>
        <v>0</v>
      </c>
      <c r="BD487" s="23" t="str">
        <f t="shared" si="107"/>
        <v/>
      </c>
      <c r="BE487" s="15" t="str">
        <f>IF($F487="","","REV"&amp;COUNTIF($F$5:F487,$F487))</f>
        <v/>
      </c>
      <c r="BF487" s="25"/>
      <c r="BG487" s="25"/>
      <c r="BH487" s="23" t="str">
        <f t="shared" si="108"/>
        <v/>
      </c>
      <c r="BI487" s="23" t="str">
        <f t="shared" si="109"/>
        <v/>
      </c>
      <c r="BJ487" s="40"/>
      <c r="BK487" s="40"/>
      <c r="BL487" s="40"/>
      <c r="BM487" s="40"/>
      <c r="BN487" s="40"/>
      <c r="BO487" s="40"/>
      <c r="BP487" s="40"/>
      <c r="BQ487" s="40"/>
      <c r="BR487" s="40"/>
      <c r="BS487" s="40"/>
      <c r="BT487" s="40"/>
      <c r="BU487" s="40"/>
      <c r="BV487" s="40"/>
      <c r="BW487" s="40"/>
      <c r="BX487" s="40"/>
      <c r="BY487" s="40"/>
      <c r="BZ487" s="40"/>
      <c r="CA487" s="23" t="str">
        <f t="shared" si="110"/>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 t="shared" si="111"/>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 t="shared" si="98"/>
        <v/>
      </c>
      <c r="AT488" s="17" t="str">
        <f t="shared" si="99"/>
        <v/>
      </c>
      <c r="AU488" s="16" t="str">
        <f t="shared" si="100"/>
        <v/>
      </c>
      <c r="AV488" s="17" t="str">
        <f t="shared" si="101"/>
        <v/>
      </c>
      <c r="AW488" s="17" t="str">
        <f t="shared" si="102"/>
        <v/>
      </c>
      <c r="AX488" s="16" t="str">
        <f t="shared" si="103"/>
        <v/>
      </c>
      <c r="AY488" s="16" t="str">
        <f>IF(B488="","",COUNTIFS($B$5:B488,B488,$AT$5:AT488,AT488))</f>
        <v/>
      </c>
      <c r="AZ488" s="16" t="str">
        <f>IF(B488="","",COUNTIFS($B$5:B488,B488,$AV$5:AV488,AV488))</f>
        <v/>
      </c>
      <c r="BA488" s="16" t="str">
        <f t="shared" si="104"/>
        <v/>
      </c>
      <c r="BB488" s="16" t="str">
        <f t="shared" si="105"/>
        <v/>
      </c>
      <c r="BC488" s="16">
        <f t="shared" si="106"/>
        <v>0</v>
      </c>
      <c r="BD488" s="23" t="str">
        <f t="shared" si="107"/>
        <v/>
      </c>
      <c r="BE488" s="15" t="str">
        <f>IF($F488="","","REV"&amp;COUNTIF($F$5:F488,$F488))</f>
        <v/>
      </c>
      <c r="BF488" s="25"/>
      <c r="BG488" s="25"/>
      <c r="BH488" s="23" t="str">
        <f t="shared" si="108"/>
        <v/>
      </c>
      <c r="BI488" s="23" t="str">
        <f t="shared" si="109"/>
        <v/>
      </c>
      <c r="BJ488" s="40"/>
      <c r="BK488" s="40"/>
      <c r="BL488" s="40"/>
      <c r="BM488" s="40"/>
      <c r="BN488" s="40"/>
      <c r="BO488" s="40"/>
      <c r="BP488" s="40"/>
      <c r="BQ488" s="40"/>
      <c r="BR488" s="40"/>
      <c r="BS488" s="40"/>
      <c r="BT488" s="40"/>
      <c r="BU488" s="40"/>
      <c r="BV488" s="40"/>
      <c r="BW488" s="40"/>
      <c r="BX488" s="40"/>
      <c r="BY488" s="40"/>
      <c r="BZ488" s="40"/>
      <c r="CA488" s="23" t="str">
        <f t="shared" si="110"/>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 t="shared" si="111"/>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 t="shared" si="98"/>
        <v/>
      </c>
      <c r="AT489" s="17" t="str">
        <f t="shared" si="99"/>
        <v/>
      </c>
      <c r="AU489" s="16" t="str">
        <f t="shared" si="100"/>
        <v/>
      </c>
      <c r="AV489" s="17" t="str">
        <f t="shared" si="101"/>
        <v/>
      </c>
      <c r="AW489" s="17" t="str">
        <f t="shared" si="102"/>
        <v/>
      </c>
      <c r="AX489" s="16" t="str">
        <f t="shared" si="103"/>
        <v/>
      </c>
      <c r="AY489" s="16" t="str">
        <f>IF(B489="","",COUNTIFS($B$5:B489,B489,$AT$5:AT489,AT489))</f>
        <v/>
      </c>
      <c r="AZ489" s="16" t="str">
        <f>IF(B489="","",COUNTIFS($B$5:B489,B489,$AV$5:AV489,AV489))</f>
        <v/>
      </c>
      <c r="BA489" s="16" t="str">
        <f t="shared" si="104"/>
        <v/>
      </c>
      <c r="BB489" s="16" t="str">
        <f t="shared" si="105"/>
        <v/>
      </c>
      <c r="BC489" s="16">
        <f t="shared" si="106"/>
        <v>0</v>
      </c>
      <c r="BD489" s="23" t="str">
        <f t="shared" si="107"/>
        <v/>
      </c>
      <c r="BE489" s="15" t="str">
        <f>IF($F489="","","REV"&amp;COUNTIF($F$5:F489,$F489))</f>
        <v/>
      </c>
      <c r="BF489" s="25"/>
      <c r="BG489" s="25"/>
      <c r="BH489" s="23" t="str">
        <f t="shared" si="108"/>
        <v/>
      </c>
      <c r="BI489" s="23" t="str">
        <f t="shared" si="109"/>
        <v/>
      </c>
      <c r="BJ489" s="40"/>
      <c r="BK489" s="40"/>
      <c r="BL489" s="40"/>
      <c r="BM489" s="40"/>
      <c r="BN489" s="40"/>
      <c r="BO489" s="40"/>
      <c r="BP489" s="40"/>
      <c r="BQ489" s="40"/>
      <c r="BR489" s="40"/>
      <c r="BS489" s="40"/>
      <c r="BT489" s="40"/>
      <c r="BU489" s="40"/>
      <c r="BV489" s="40"/>
      <c r="BW489" s="40"/>
      <c r="BX489" s="40"/>
      <c r="BY489" s="40"/>
      <c r="BZ489" s="40"/>
      <c r="CA489" s="23" t="str">
        <f t="shared" si="110"/>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 t="shared" si="111"/>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 t="shared" si="98"/>
        <v/>
      </c>
      <c r="AT490" s="17" t="str">
        <f t="shared" si="99"/>
        <v/>
      </c>
      <c r="AU490" s="16" t="str">
        <f t="shared" si="100"/>
        <v/>
      </c>
      <c r="AV490" s="17" t="str">
        <f t="shared" si="101"/>
        <v/>
      </c>
      <c r="AW490" s="17" t="str">
        <f t="shared" si="102"/>
        <v/>
      </c>
      <c r="AX490" s="16" t="str">
        <f t="shared" si="103"/>
        <v/>
      </c>
      <c r="AY490" s="16" t="str">
        <f>IF(B490="","",COUNTIFS($B$5:B490,B490,$AT$5:AT490,AT490))</f>
        <v/>
      </c>
      <c r="AZ490" s="16" t="str">
        <f>IF(B490="","",COUNTIFS($B$5:B490,B490,$AV$5:AV490,AV490))</f>
        <v/>
      </c>
      <c r="BA490" s="16" t="str">
        <f t="shared" si="104"/>
        <v/>
      </c>
      <c r="BB490" s="16" t="str">
        <f t="shared" si="105"/>
        <v/>
      </c>
      <c r="BC490" s="16">
        <f t="shared" si="106"/>
        <v>0</v>
      </c>
      <c r="BD490" s="23" t="str">
        <f t="shared" si="107"/>
        <v/>
      </c>
      <c r="BE490" s="15" t="str">
        <f>IF($F490="","","REV"&amp;COUNTIF($F$5:F490,$F490))</f>
        <v/>
      </c>
      <c r="BF490" s="25"/>
      <c r="BG490" s="25"/>
      <c r="BH490" s="23" t="str">
        <f t="shared" si="108"/>
        <v/>
      </c>
      <c r="BI490" s="23" t="str">
        <f t="shared" si="109"/>
        <v/>
      </c>
      <c r="BJ490" s="40"/>
      <c r="BK490" s="40"/>
      <c r="BL490" s="40"/>
      <c r="BM490" s="40"/>
      <c r="BN490" s="40"/>
      <c r="BO490" s="40"/>
      <c r="BP490" s="40"/>
      <c r="BQ490" s="40"/>
      <c r="BR490" s="40"/>
      <c r="BS490" s="40"/>
      <c r="BT490" s="40"/>
      <c r="BU490" s="40"/>
      <c r="BV490" s="40"/>
      <c r="BW490" s="40"/>
      <c r="BX490" s="40"/>
      <c r="BY490" s="40"/>
      <c r="BZ490" s="40"/>
      <c r="CA490" s="23" t="str">
        <f t="shared" si="110"/>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 t="shared" si="111"/>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 t="shared" si="98"/>
        <v/>
      </c>
      <c r="AT491" s="17" t="str">
        <f t="shared" si="99"/>
        <v/>
      </c>
      <c r="AU491" s="16" t="str">
        <f t="shared" si="100"/>
        <v/>
      </c>
      <c r="AV491" s="17" t="str">
        <f t="shared" si="101"/>
        <v/>
      </c>
      <c r="AW491" s="17" t="str">
        <f t="shared" si="102"/>
        <v/>
      </c>
      <c r="AX491" s="16" t="str">
        <f t="shared" si="103"/>
        <v/>
      </c>
      <c r="AY491" s="16" t="str">
        <f>IF(B491="","",COUNTIFS($B$5:B491,B491,$AT$5:AT491,AT491))</f>
        <v/>
      </c>
      <c r="AZ491" s="16" t="str">
        <f>IF(B491="","",COUNTIFS($B$5:B491,B491,$AV$5:AV491,AV491))</f>
        <v/>
      </c>
      <c r="BA491" s="16" t="str">
        <f t="shared" si="104"/>
        <v/>
      </c>
      <c r="BB491" s="16" t="str">
        <f t="shared" si="105"/>
        <v/>
      </c>
      <c r="BC491" s="16">
        <f t="shared" si="106"/>
        <v>0</v>
      </c>
      <c r="BD491" s="23" t="str">
        <f t="shared" si="107"/>
        <v/>
      </c>
      <c r="BE491" s="15" t="str">
        <f>IF($F491="","","REV"&amp;COUNTIF($F$5:F491,$F491))</f>
        <v/>
      </c>
      <c r="BF491" s="25"/>
      <c r="BG491" s="25"/>
      <c r="BH491" s="23" t="str">
        <f t="shared" si="108"/>
        <v/>
      </c>
      <c r="BI491" s="23" t="str">
        <f t="shared" si="109"/>
        <v/>
      </c>
      <c r="BJ491" s="40"/>
      <c r="BK491" s="40"/>
      <c r="BL491" s="40"/>
      <c r="BM491" s="40"/>
      <c r="BN491" s="40"/>
      <c r="BO491" s="40"/>
      <c r="BP491" s="40"/>
      <c r="BQ491" s="40"/>
      <c r="BR491" s="40"/>
      <c r="BS491" s="40"/>
      <c r="BT491" s="40"/>
      <c r="BU491" s="40"/>
      <c r="BV491" s="40"/>
      <c r="BW491" s="40"/>
      <c r="BX491" s="40"/>
      <c r="BY491" s="40"/>
      <c r="BZ491" s="40"/>
      <c r="CA491" s="23" t="str">
        <f t="shared" si="110"/>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 t="shared" si="111"/>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 t="shared" si="98"/>
        <v/>
      </c>
      <c r="AT492" s="17" t="str">
        <f t="shared" si="99"/>
        <v/>
      </c>
      <c r="AU492" s="16" t="str">
        <f t="shared" si="100"/>
        <v/>
      </c>
      <c r="AV492" s="17" t="str">
        <f t="shared" si="101"/>
        <v/>
      </c>
      <c r="AW492" s="17" t="str">
        <f t="shared" si="102"/>
        <v/>
      </c>
      <c r="AX492" s="16" t="str">
        <f t="shared" si="103"/>
        <v/>
      </c>
      <c r="AY492" s="16" t="str">
        <f>IF(B492="","",COUNTIFS($B$5:B492,B492,$AT$5:AT492,AT492))</f>
        <v/>
      </c>
      <c r="AZ492" s="16" t="str">
        <f>IF(B492="","",COUNTIFS($B$5:B492,B492,$AV$5:AV492,AV492))</f>
        <v/>
      </c>
      <c r="BA492" s="16" t="str">
        <f t="shared" si="104"/>
        <v/>
      </c>
      <c r="BB492" s="16" t="str">
        <f t="shared" si="105"/>
        <v/>
      </c>
      <c r="BC492" s="16">
        <f t="shared" si="106"/>
        <v>0</v>
      </c>
      <c r="BD492" s="23" t="str">
        <f t="shared" si="107"/>
        <v/>
      </c>
      <c r="BE492" s="15" t="str">
        <f>IF($F492="","","REV"&amp;COUNTIF($F$5:F492,$F492))</f>
        <v/>
      </c>
      <c r="BF492" s="25"/>
      <c r="BG492" s="25"/>
      <c r="BH492" s="23" t="str">
        <f t="shared" si="108"/>
        <v/>
      </c>
      <c r="BI492" s="23" t="str">
        <f t="shared" si="109"/>
        <v/>
      </c>
      <c r="BJ492" s="40"/>
      <c r="BK492" s="40"/>
      <c r="BL492" s="40"/>
      <c r="BM492" s="40"/>
      <c r="BN492" s="40"/>
      <c r="BO492" s="40"/>
      <c r="BP492" s="40"/>
      <c r="BQ492" s="40"/>
      <c r="BR492" s="40"/>
      <c r="BS492" s="40"/>
      <c r="BT492" s="40"/>
      <c r="BU492" s="40"/>
      <c r="BV492" s="40"/>
      <c r="BW492" s="40"/>
      <c r="BX492" s="40"/>
      <c r="BY492" s="40"/>
      <c r="BZ492" s="40"/>
      <c r="CA492" s="23" t="str">
        <f t="shared" si="110"/>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 t="shared" si="111"/>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 t="shared" si="98"/>
        <v/>
      </c>
      <c r="AT493" s="17" t="str">
        <f t="shared" si="99"/>
        <v/>
      </c>
      <c r="AU493" s="16" t="str">
        <f t="shared" si="100"/>
        <v/>
      </c>
      <c r="AV493" s="17" t="str">
        <f t="shared" si="101"/>
        <v/>
      </c>
      <c r="AW493" s="17" t="str">
        <f t="shared" si="102"/>
        <v/>
      </c>
      <c r="AX493" s="16" t="str">
        <f t="shared" si="103"/>
        <v/>
      </c>
      <c r="AY493" s="16" t="str">
        <f>IF(B493="","",COUNTIFS($B$5:B493,B493,$AT$5:AT493,AT493))</f>
        <v/>
      </c>
      <c r="AZ493" s="16" t="str">
        <f>IF(B493="","",COUNTIFS($B$5:B493,B493,$AV$5:AV493,AV493))</f>
        <v/>
      </c>
      <c r="BA493" s="16" t="str">
        <f t="shared" si="104"/>
        <v/>
      </c>
      <c r="BB493" s="16" t="str">
        <f t="shared" si="105"/>
        <v/>
      </c>
      <c r="BC493" s="16">
        <f t="shared" si="106"/>
        <v>0</v>
      </c>
      <c r="BD493" s="23" t="str">
        <f t="shared" si="107"/>
        <v/>
      </c>
      <c r="BE493" s="15" t="str">
        <f>IF($F493="","","REV"&amp;COUNTIF($F$5:F493,$F493))</f>
        <v/>
      </c>
      <c r="BF493" s="25"/>
      <c r="BG493" s="25"/>
      <c r="BH493" s="23" t="str">
        <f t="shared" si="108"/>
        <v/>
      </c>
      <c r="BI493" s="23" t="str">
        <f t="shared" si="109"/>
        <v/>
      </c>
      <c r="BJ493" s="40"/>
      <c r="BK493" s="40"/>
      <c r="BL493" s="40"/>
      <c r="BM493" s="40"/>
      <c r="BN493" s="40"/>
      <c r="BO493" s="40"/>
      <c r="BP493" s="40"/>
      <c r="BQ493" s="40"/>
      <c r="BR493" s="40"/>
      <c r="BS493" s="40"/>
      <c r="BT493" s="40"/>
      <c r="BU493" s="40"/>
      <c r="BV493" s="40"/>
      <c r="BW493" s="40"/>
      <c r="BX493" s="40"/>
      <c r="BY493" s="40"/>
      <c r="BZ493" s="40"/>
      <c r="CA493" s="23" t="str">
        <f t="shared" si="110"/>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 t="shared" si="111"/>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 t="shared" si="98"/>
        <v/>
      </c>
      <c r="AT494" s="17" t="str">
        <f t="shared" si="99"/>
        <v/>
      </c>
      <c r="AU494" s="16" t="str">
        <f t="shared" si="100"/>
        <v/>
      </c>
      <c r="AV494" s="17" t="str">
        <f t="shared" si="101"/>
        <v/>
      </c>
      <c r="AW494" s="17" t="str">
        <f t="shared" si="102"/>
        <v/>
      </c>
      <c r="AX494" s="16" t="str">
        <f t="shared" si="103"/>
        <v/>
      </c>
      <c r="AY494" s="16" t="str">
        <f>IF(B494="","",COUNTIFS($B$5:B494,B494,$AT$5:AT494,AT494))</f>
        <v/>
      </c>
      <c r="AZ494" s="16" t="str">
        <f>IF(B494="","",COUNTIFS($B$5:B494,B494,$AV$5:AV494,AV494))</f>
        <v/>
      </c>
      <c r="BA494" s="16" t="str">
        <f t="shared" si="104"/>
        <v/>
      </c>
      <c r="BB494" s="16" t="str">
        <f t="shared" si="105"/>
        <v/>
      </c>
      <c r="BC494" s="16">
        <f t="shared" si="106"/>
        <v>0</v>
      </c>
      <c r="BD494" s="23" t="str">
        <f t="shared" si="107"/>
        <v/>
      </c>
      <c r="BE494" s="15" t="str">
        <f>IF($F494="","","REV"&amp;COUNTIF($F$5:F494,$F494))</f>
        <v/>
      </c>
      <c r="BF494" s="25"/>
      <c r="BG494" s="25"/>
      <c r="BH494" s="23" t="str">
        <f t="shared" si="108"/>
        <v/>
      </c>
      <c r="BI494" s="23" t="str">
        <f t="shared" si="109"/>
        <v/>
      </c>
      <c r="BJ494" s="40"/>
      <c r="BK494" s="40"/>
      <c r="BL494" s="40"/>
      <c r="BM494" s="40"/>
      <c r="BN494" s="40"/>
      <c r="BO494" s="40"/>
      <c r="BP494" s="40"/>
      <c r="BQ494" s="40"/>
      <c r="BR494" s="40"/>
      <c r="BS494" s="40"/>
      <c r="BT494" s="40"/>
      <c r="BU494" s="40"/>
      <c r="BV494" s="40"/>
      <c r="BW494" s="40"/>
      <c r="BX494" s="40"/>
      <c r="BY494" s="40"/>
      <c r="BZ494" s="40"/>
      <c r="CA494" s="23" t="str">
        <f t="shared" si="110"/>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 t="shared" si="111"/>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 t="shared" si="98"/>
        <v/>
      </c>
      <c r="AT495" s="17" t="str">
        <f t="shared" si="99"/>
        <v/>
      </c>
      <c r="AU495" s="16" t="str">
        <f t="shared" si="100"/>
        <v/>
      </c>
      <c r="AV495" s="17" t="str">
        <f t="shared" si="101"/>
        <v/>
      </c>
      <c r="AW495" s="17" t="str">
        <f t="shared" si="102"/>
        <v/>
      </c>
      <c r="AX495" s="16" t="str">
        <f t="shared" si="103"/>
        <v/>
      </c>
      <c r="AY495" s="16" t="str">
        <f>IF(B495="","",COUNTIFS($B$5:B495,B495,$AT$5:AT495,AT495))</f>
        <v/>
      </c>
      <c r="AZ495" s="16" t="str">
        <f>IF(B495="","",COUNTIFS($B$5:B495,B495,$AV$5:AV495,AV495))</f>
        <v/>
      </c>
      <c r="BA495" s="16" t="str">
        <f t="shared" si="104"/>
        <v/>
      </c>
      <c r="BB495" s="16" t="str">
        <f t="shared" si="105"/>
        <v/>
      </c>
      <c r="BC495" s="16">
        <f t="shared" si="106"/>
        <v>0</v>
      </c>
      <c r="BD495" s="23" t="str">
        <f t="shared" si="107"/>
        <v/>
      </c>
      <c r="BE495" s="15" t="str">
        <f>IF($F495="","","REV"&amp;COUNTIF($F$5:F495,$F495))</f>
        <v/>
      </c>
      <c r="BF495" s="25"/>
      <c r="BG495" s="25"/>
      <c r="BH495" s="23" t="str">
        <f t="shared" si="108"/>
        <v/>
      </c>
      <c r="BI495" s="23" t="str">
        <f t="shared" si="109"/>
        <v/>
      </c>
      <c r="BJ495" s="40"/>
      <c r="BK495" s="40"/>
      <c r="BL495" s="40"/>
      <c r="BM495" s="40"/>
      <c r="BN495" s="40"/>
      <c r="BO495" s="40"/>
      <c r="BP495" s="40"/>
      <c r="BQ495" s="40"/>
      <c r="BR495" s="40"/>
      <c r="BS495" s="40"/>
      <c r="BT495" s="40"/>
      <c r="BU495" s="40"/>
      <c r="BV495" s="40"/>
      <c r="BW495" s="40"/>
      <c r="BX495" s="40"/>
      <c r="BY495" s="40"/>
      <c r="BZ495" s="40"/>
      <c r="CA495" s="23" t="str">
        <f t="shared" si="110"/>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 t="shared" si="111"/>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 t="shared" si="98"/>
        <v/>
      </c>
      <c r="AT496" s="17" t="str">
        <f t="shared" si="99"/>
        <v/>
      </c>
      <c r="AU496" s="16" t="str">
        <f t="shared" si="100"/>
        <v/>
      </c>
      <c r="AV496" s="17" t="str">
        <f t="shared" si="101"/>
        <v/>
      </c>
      <c r="AW496" s="17" t="str">
        <f t="shared" si="102"/>
        <v/>
      </c>
      <c r="AX496" s="16" t="str">
        <f t="shared" si="103"/>
        <v/>
      </c>
      <c r="AY496" s="16" t="str">
        <f>IF(B496="","",COUNTIFS($B$5:B496,B496,$AT$5:AT496,AT496))</f>
        <v/>
      </c>
      <c r="AZ496" s="16" t="str">
        <f>IF(B496="","",COUNTIFS($B$5:B496,B496,$AV$5:AV496,AV496))</f>
        <v/>
      </c>
      <c r="BA496" s="16" t="str">
        <f t="shared" si="104"/>
        <v/>
      </c>
      <c r="BB496" s="16" t="str">
        <f t="shared" si="105"/>
        <v/>
      </c>
      <c r="BC496" s="16">
        <f t="shared" si="106"/>
        <v>0</v>
      </c>
      <c r="BD496" s="23" t="str">
        <f t="shared" si="107"/>
        <v/>
      </c>
      <c r="BE496" s="15" t="str">
        <f>IF($F496="","","REV"&amp;COUNTIF($F$5:F496,$F496))</f>
        <v/>
      </c>
      <c r="BF496" s="25"/>
      <c r="BG496" s="25"/>
      <c r="BH496" s="23" t="str">
        <f t="shared" si="108"/>
        <v/>
      </c>
      <c r="BI496" s="23" t="str">
        <f t="shared" si="109"/>
        <v/>
      </c>
      <c r="BJ496" s="40"/>
      <c r="BK496" s="40"/>
      <c r="BL496" s="40"/>
      <c r="BM496" s="40"/>
      <c r="BN496" s="40"/>
      <c r="BO496" s="40"/>
      <c r="BP496" s="40"/>
      <c r="BQ496" s="40"/>
      <c r="BR496" s="40"/>
      <c r="BS496" s="40"/>
      <c r="BT496" s="40"/>
      <c r="BU496" s="40"/>
      <c r="BV496" s="40"/>
      <c r="BW496" s="40"/>
      <c r="BX496" s="40"/>
      <c r="BY496" s="40"/>
      <c r="BZ496" s="40"/>
      <c r="CA496" s="23" t="str">
        <f t="shared" si="110"/>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 t="shared" si="111"/>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 t="shared" si="98"/>
        <v/>
      </c>
      <c r="AT497" s="17" t="str">
        <f t="shared" si="99"/>
        <v/>
      </c>
      <c r="AU497" s="16" t="str">
        <f t="shared" si="100"/>
        <v/>
      </c>
      <c r="AV497" s="17" t="str">
        <f t="shared" si="101"/>
        <v/>
      </c>
      <c r="AW497" s="17" t="str">
        <f t="shared" si="102"/>
        <v/>
      </c>
      <c r="AX497" s="16" t="str">
        <f t="shared" si="103"/>
        <v/>
      </c>
      <c r="AY497" s="16" t="str">
        <f>IF(B497="","",COUNTIFS($B$5:B497,B497,$AT$5:AT497,AT497))</f>
        <v/>
      </c>
      <c r="AZ497" s="16" t="str">
        <f>IF(B497="","",COUNTIFS($B$5:B497,B497,$AV$5:AV497,AV497))</f>
        <v/>
      </c>
      <c r="BA497" s="16" t="str">
        <f t="shared" si="104"/>
        <v/>
      </c>
      <c r="BB497" s="16" t="str">
        <f t="shared" si="105"/>
        <v/>
      </c>
      <c r="BC497" s="16">
        <f t="shared" si="106"/>
        <v>0</v>
      </c>
      <c r="BD497" s="23" t="str">
        <f t="shared" si="107"/>
        <v/>
      </c>
      <c r="BE497" s="15" t="str">
        <f>IF($F497="","","REV"&amp;COUNTIF($F$5:F497,$F497))</f>
        <v/>
      </c>
      <c r="BF497" s="25"/>
      <c r="BG497" s="25"/>
      <c r="BH497" s="23" t="str">
        <f t="shared" si="108"/>
        <v/>
      </c>
      <c r="BI497" s="23" t="str">
        <f t="shared" si="109"/>
        <v/>
      </c>
      <c r="BJ497" s="40"/>
      <c r="BK497" s="40"/>
      <c r="BL497" s="40"/>
      <c r="BM497" s="40"/>
      <c r="BN497" s="40"/>
      <c r="BO497" s="40"/>
      <c r="BP497" s="40"/>
      <c r="BQ497" s="40"/>
      <c r="BR497" s="40"/>
      <c r="BS497" s="40"/>
      <c r="BT497" s="40"/>
      <c r="BU497" s="40"/>
      <c r="BV497" s="40"/>
      <c r="BW497" s="40"/>
      <c r="BX497" s="40"/>
      <c r="BY497" s="40"/>
      <c r="BZ497" s="40"/>
      <c r="CA497" s="23" t="str">
        <f t="shared" si="110"/>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 t="shared" si="111"/>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 t="shared" si="98"/>
        <v/>
      </c>
      <c r="AT498" s="17" t="str">
        <f t="shared" si="99"/>
        <v/>
      </c>
      <c r="AU498" s="16" t="str">
        <f t="shared" si="100"/>
        <v/>
      </c>
      <c r="AV498" s="17" t="str">
        <f t="shared" si="101"/>
        <v/>
      </c>
      <c r="AW498" s="17" t="str">
        <f t="shared" si="102"/>
        <v/>
      </c>
      <c r="AX498" s="16" t="str">
        <f t="shared" si="103"/>
        <v/>
      </c>
      <c r="AY498" s="16" t="str">
        <f>IF(B498="","",COUNTIFS($B$5:B498,B498,$AT$5:AT498,AT498))</f>
        <v/>
      </c>
      <c r="AZ498" s="16" t="str">
        <f>IF(B498="","",COUNTIFS($B$5:B498,B498,$AV$5:AV498,AV498))</f>
        <v/>
      </c>
      <c r="BA498" s="16" t="str">
        <f t="shared" si="104"/>
        <v/>
      </c>
      <c r="BB498" s="16" t="str">
        <f t="shared" si="105"/>
        <v/>
      </c>
      <c r="BC498" s="16">
        <f t="shared" si="106"/>
        <v>0</v>
      </c>
      <c r="BD498" s="23" t="str">
        <f t="shared" si="107"/>
        <v/>
      </c>
      <c r="BE498" s="15" t="str">
        <f>IF($F498="","","REV"&amp;COUNTIF($F$5:F498,$F498))</f>
        <v/>
      </c>
      <c r="BF498" s="25"/>
      <c r="BG498" s="25"/>
      <c r="BH498" s="23" t="str">
        <f t="shared" si="108"/>
        <v/>
      </c>
      <c r="BI498" s="23" t="str">
        <f t="shared" si="109"/>
        <v/>
      </c>
      <c r="BJ498" s="40"/>
      <c r="BK498" s="40"/>
      <c r="BL498" s="40"/>
      <c r="BM498" s="40"/>
      <c r="BN498" s="40"/>
      <c r="BO498" s="40"/>
      <c r="BP498" s="40"/>
      <c r="BQ498" s="40"/>
      <c r="BR498" s="40"/>
      <c r="BS498" s="40"/>
      <c r="BT498" s="40"/>
      <c r="BU498" s="40"/>
      <c r="BV498" s="40"/>
      <c r="BW498" s="40"/>
      <c r="BX498" s="40"/>
      <c r="BY498" s="40"/>
      <c r="BZ498" s="40"/>
      <c r="CA498" s="23" t="str">
        <f t="shared" si="110"/>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 t="shared" si="111"/>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 t="shared" si="98"/>
        <v/>
      </c>
      <c r="AT499" s="17" t="str">
        <f t="shared" si="99"/>
        <v/>
      </c>
      <c r="AU499" s="16" t="str">
        <f t="shared" si="100"/>
        <v/>
      </c>
      <c r="AV499" s="17" t="str">
        <f t="shared" si="101"/>
        <v/>
      </c>
      <c r="AW499" s="17" t="str">
        <f t="shared" si="102"/>
        <v/>
      </c>
      <c r="AX499" s="16" t="str">
        <f t="shared" si="103"/>
        <v/>
      </c>
      <c r="AY499" s="16" t="str">
        <f>IF(B499="","",COUNTIFS($B$5:B499,B499,$AT$5:AT499,AT499))</f>
        <v/>
      </c>
      <c r="AZ499" s="16" t="str">
        <f>IF(B499="","",COUNTIFS($B$5:B499,B499,$AV$5:AV499,AV499))</f>
        <v/>
      </c>
      <c r="BA499" s="16" t="str">
        <f t="shared" si="104"/>
        <v/>
      </c>
      <c r="BB499" s="16" t="str">
        <f t="shared" si="105"/>
        <v/>
      </c>
      <c r="BC499" s="16">
        <f t="shared" si="106"/>
        <v>0</v>
      </c>
      <c r="BD499" s="23" t="str">
        <f t="shared" si="107"/>
        <v/>
      </c>
      <c r="BE499" s="15" t="str">
        <f>IF($F499="","","REV"&amp;COUNTIF($F$5:F499,$F499))</f>
        <v/>
      </c>
      <c r="BF499" s="25"/>
      <c r="BG499" s="25"/>
      <c r="BH499" s="23" t="str">
        <f t="shared" si="108"/>
        <v/>
      </c>
      <c r="BI499" s="23" t="str">
        <f t="shared" si="109"/>
        <v/>
      </c>
      <c r="BJ499" s="40"/>
      <c r="BK499" s="40"/>
      <c r="BL499" s="40"/>
      <c r="BM499" s="40"/>
      <c r="BN499" s="40"/>
      <c r="BO499" s="40"/>
      <c r="BP499" s="40"/>
      <c r="BQ499" s="40"/>
      <c r="BR499" s="40"/>
      <c r="BS499" s="40"/>
      <c r="BT499" s="40"/>
      <c r="BU499" s="40"/>
      <c r="BV499" s="40"/>
      <c r="BW499" s="40"/>
      <c r="BX499" s="40"/>
      <c r="BY499" s="40"/>
      <c r="BZ499" s="40"/>
      <c r="CA499" s="23" t="str">
        <f t="shared" si="110"/>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 t="shared" si="111"/>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 t="shared" si="98"/>
        <v/>
      </c>
      <c r="AT500" s="17" t="str">
        <f t="shared" si="99"/>
        <v/>
      </c>
      <c r="AU500" s="16" t="str">
        <f t="shared" si="100"/>
        <v/>
      </c>
      <c r="AV500" s="17" t="str">
        <f t="shared" si="101"/>
        <v/>
      </c>
      <c r="AW500" s="17" t="str">
        <f t="shared" si="102"/>
        <v/>
      </c>
      <c r="AX500" s="16" t="str">
        <f t="shared" si="103"/>
        <v/>
      </c>
      <c r="AY500" s="16" t="str">
        <f>IF(B500="","",COUNTIFS($B$5:B500,B500,$AT$5:AT500,AT500))</f>
        <v/>
      </c>
      <c r="AZ500" s="16" t="str">
        <f>IF(B500="","",COUNTIFS($B$5:B500,B500,$AV$5:AV500,AV500))</f>
        <v/>
      </c>
      <c r="BA500" s="16" t="str">
        <f t="shared" si="104"/>
        <v/>
      </c>
      <c r="BB500" s="16" t="str">
        <f t="shared" si="105"/>
        <v/>
      </c>
      <c r="BC500" s="16">
        <f t="shared" si="106"/>
        <v>0</v>
      </c>
      <c r="BD500" s="23" t="str">
        <f t="shared" si="107"/>
        <v/>
      </c>
      <c r="BE500" s="15" t="str">
        <f>IF($F500="","","REV"&amp;COUNTIF($F$5:F500,$F500))</f>
        <v/>
      </c>
      <c r="BF500" s="25"/>
      <c r="BG500" s="25"/>
      <c r="BH500" s="23" t="str">
        <f t="shared" si="108"/>
        <v/>
      </c>
      <c r="BI500" s="23" t="str">
        <f t="shared" si="109"/>
        <v/>
      </c>
      <c r="BJ500" s="40"/>
      <c r="BK500" s="40"/>
      <c r="BL500" s="40"/>
      <c r="BM500" s="40"/>
      <c r="BN500" s="40"/>
      <c r="BO500" s="40"/>
      <c r="BP500" s="40"/>
      <c r="BQ500" s="40"/>
      <c r="BR500" s="40"/>
      <c r="BS500" s="40"/>
      <c r="BT500" s="40"/>
      <c r="BU500" s="40"/>
      <c r="BV500" s="40"/>
      <c r="BW500" s="40"/>
      <c r="BX500" s="40"/>
      <c r="BY500" s="40"/>
      <c r="BZ500" s="40"/>
      <c r="CA500" s="23" t="str">
        <f t="shared" si="110"/>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 t="shared" si="111"/>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 t="shared" si="98"/>
        <v/>
      </c>
      <c r="AT501" s="17" t="str">
        <f t="shared" si="99"/>
        <v/>
      </c>
      <c r="AU501" s="16" t="str">
        <f t="shared" si="100"/>
        <v/>
      </c>
      <c r="AV501" s="17" t="str">
        <f t="shared" si="101"/>
        <v/>
      </c>
      <c r="AW501" s="17" t="str">
        <f t="shared" si="102"/>
        <v/>
      </c>
      <c r="AX501" s="16" t="str">
        <f t="shared" si="103"/>
        <v/>
      </c>
      <c r="AY501" s="16" t="str">
        <f>IF(B501="","",COUNTIFS($B$5:B501,B501,$AT$5:AT501,AT501))</f>
        <v/>
      </c>
      <c r="AZ501" s="16" t="str">
        <f>IF(B501="","",COUNTIFS($B$5:B501,B501,$AV$5:AV501,AV501))</f>
        <v/>
      </c>
      <c r="BA501" s="16" t="str">
        <f t="shared" si="104"/>
        <v/>
      </c>
      <c r="BB501" s="16" t="str">
        <f t="shared" si="105"/>
        <v/>
      </c>
      <c r="BC501" s="16">
        <f t="shared" si="106"/>
        <v>0</v>
      </c>
      <c r="BD501" s="23" t="str">
        <f t="shared" si="107"/>
        <v/>
      </c>
      <c r="BE501" s="15" t="str">
        <f>IF($F501="","","REV"&amp;COUNTIF($F$5:F501,$F501))</f>
        <v/>
      </c>
      <c r="BF501" s="25"/>
      <c r="BG501" s="25"/>
      <c r="BH501" s="23" t="str">
        <f t="shared" si="108"/>
        <v/>
      </c>
      <c r="BI501" s="23" t="str">
        <f t="shared" si="109"/>
        <v/>
      </c>
      <c r="BJ501" s="40"/>
      <c r="BK501" s="40"/>
      <c r="BL501" s="40"/>
      <c r="BM501" s="40"/>
      <c r="BN501" s="40"/>
      <c r="BO501" s="40"/>
      <c r="BP501" s="40"/>
      <c r="BQ501" s="40"/>
      <c r="BR501" s="40"/>
      <c r="BS501" s="40"/>
      <c r="BT501" s="40"/>
      <c r="BU501" s="40"/>
      <c r="BV501" s="40"/>
      <c r="BW501" s="40"/>
      <c r="BX501" s="40"/>
      <c r="BY501" s="40"/>
      <c r="BZ501" s="40"/>
      <c r="CA501" s="23" t="str">
        <f t="shared" si="110"/>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 t="shared" si="111"/>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 t="shared" si="98"/>
        <v/>
      </c>
      <c r="AT502" s="17" t="str">
        <f t="shared" si="99"/>
        <v/>
      </c>
      <c r="AU502" s="16" t="str">
        <f t="shared" si="100"/>
        <v/>
      </c>
      <c r="AV502" s="17" t="str">
        <f t="shared" si="101"/>
        <v/>
      </c>
      <c r="AW502" s="17" t="str">
        <f t="shared" si="102"/>
        <v/>
      </c>
      <c r="AX502" s="16" t="str">
        <f t="shared" si="103"/>
        <v/>
      </c>
      <c r="AY502" s="16" t="str">
        <f>IF(B502="","",COUNTIFS($B$5:B502,B502,$AT$5:AT502,AT502))</f>
        <v/>
      </c>
      <c r="AZ502" s="16" t="str">
        <f>IF(B502="","",COUNTIFS($B$5:B502,B502,$AV$5:AV502,AV502))</f>
        <v/>
      </c>
      <c r="BA502" s="16" t="str">
        <f t="shared" si="104"/>
        <v/>
      </c>
      <c r="BB502" s="16" t="str">
        <f t="shared" si="105"/>
        <v/>
      </c>
      <c r="BC502" s="16">
        <f t="shared" si="106"/>
        <v>0</v>
      </c>
      <c r="BD502" s="23" t="str">
        <f t="shared" si="107"/>
        <v/>
      </c>
      <c r="BE502" s="15" t="str">
        <f>IF($F502="","","REV"&amp;COUNTIF($F$5:F502,$F502))</f>
        <v/>
      </c>
      <c r="BF502" s="25"/>
      <c r="BG502" s="25"/>
      <c r="BH502" s="23" t="str">
        <f t="shared" si="108"/>
        <v/>
      </c>
      <c r="BI502" s="23" t="str">
        <f t="shared" si="109"/>
        <v/>
      </c>
      <c r="BJ502" s="40"/>
      <c r="BK502" s="40"/>
      <c r="BL502" s="40"/>
      <c r="BM502" s="40"/>
      <c r="BN502" s="40"/>
      <c r="BO502" s="40"/>
      <c r="BP502" s="40"/>
      <c r="BQ502" s="40"/>
      <c r="BR502" s="40"/>
      <c r="BS502" s="40"/>
      <c r="BT502" s="40"/>
      <c r="BU502" s="40"/>
      <c r="BV502" s="40"/>
      <c r="BW502" s="40"/>
      <c r="BX502" s="40"/>
      <c r="BY502" s="40"/>
      <c r="BZ502" s="40"/>
      <c r="CA502" s="23" t="str">
        <f t="shared" si="110"/>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 t="shared" si="111"/>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 t="shared" si="98"/>
        <v/>
      </c>
      <c r="AT503" s="17" t="str">
        <f t="shared" si="99"/>
        <v/>
      </c>
      <c r="AU503" s="16" t="str">
        <f t="shared" si="100"/>
        <v/>
      </c>
      <c r="AV503" s="17" t="str">
        <f t="shared" si="101"/>
        <v/>
      </c>
      <c r="AW503" s="17" t="str">
        <f t="shared" si="102"/>
        <v/>
      </c>
      <c r="AX503" s="16" t="str">
        <f t="shared" si="103"/>
        <v/>
      </c>
      <c r="AY503" s="16" t="str">
        <f>IF(B503="","",COUNTIFS($B$5:B503,B503,$AT$5:AT503,AT503))</f>
        <v/>
      </c>
      <c r="AZ503" s="16" t="str">
        <f>IF(B503="","",COUNTIFS($B$5:B503,B503,$AV$5:AV503,AV503))</f>
        <v/>
      </c>
      <c r="BA503" s="16" t="str">
        <f t="shared" si="104"/>
        <v/>
      </c>
      <c r="BB503" s="16" t="str">
        <f t="shared" si="105"/>
        <v/>
      </c>
      <c r="BC503" s="16">
        <f t="shared" si="106"/>
        <v>0</v>
      </c>
      <c r="BD503" s="23" t="str">
        <f t="shared" si="107"/>
        <v/>
      </c>
      <c r="BE503" s="15" t="str">
        <f>IF($F503="","","REV"&amp;COUNTIF($F$5:F503,$F503))</f>
        <v/>
      </c>
      <c r="BF503" s="25"/>
      <c r="BG503" s="25"/>
      <c r="BH503" s="23" t="str">
        <f t="shared" si="108"/>
        <v/>
      </c>
      <c r="BI503" s="23" t="str">
        <f t="shared" si="109"/>
        <v/>
      </c>
      <c r="BJ503" s="40"/>
      <c r="BK503" s="40"/>
      <c r="BL503" s="40"/>
      <c r="BM503" s="40"/>
      <c r="BN503" s="40"/>
      <c r="BO503" s="40"/>
      <c r="BP503" s="40"/>
      <c r="BQ503" s="40"/>
      <c r="BR503" s="40"/>
      <c r="BS503" s="40"/>
      <c r="BT503" s="40"/>
      <c r="BU503" s="40"/>
      <c r="BV503" s="40"/>
      <c r="BW503" s="40"/>
      <c r="BX503" s="40"/>
      <c r="BY503" s="40"/>
      <c r="BZ503" s="40"/>
      <c r="CA503" s="23" t="str">
        <f t="shared" si="110"/>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 t="shared" si="111"/>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 t="shared" si="98"/>
        <v/>
      </c>
      <c r="AT504" s="17" t="str">
        <f t="shared" si="99"/>
        <v/>
      </c>
      <c r="AU504" s="16" t="str">
        <f t="shared" si="100"/>
        <v/>
      </c>
      <c r="AV504" s="17" t="str">
        <f t="shared" si="101"/>
        <v/>
      </c>
      <c r="AW504" s="17" t="str">
        <f t="shared" si="102"/>
        <v/>
      </c>
      <c r="AX504" s="16" t="str">
        <f t="shared" si="103"/>
        <v/>
      </c>
      <c r="AY504" s="16" t="str">
        <f>IF(B504="","",COUNTIFS($B$5:B504,B504,$AT$5:AT504,AT504))</f>
        <v/>
      </c>
      <c r="AZ504" s="16" t="str">
        <f>IF(B504="","",COUNTIFS($B$5:B504,B504,$AV$5:AV504,AV504))</f>
        <v/>
      </c>
      <c r="BA504" s="16" t="str">
        <f t="shared" si="104"/>
        <v/>
      </c>
      <c r="BB504" s="16" t="str">
        <f t="shared" si="105"/>
        <v/>
      </c>
      <c r="BC504" s="16">
        <f t="shared" si="106"/>
        <v>0</v>
      </c>
      <c r="BD504" s="23" t="str">
        <f t="shared" si="107"/>
        <v/>
      </c>
      <c r="BE504" s="15" t="str">
        <f>IF($F504="","","REV"&amp;COUNTIF($F$5:F504,$F504))</f>
        <v/>
      </c>
      <c r="BF504" s="25"/>
      <c r="BG504" s="25"/>
      <c r="BH504" s="23" t="str">
        <f t="shared" si="108"/>
        <v/>
      </c>
      <c r="BI504" s="23" t="str">
        <f t="shared" si="109"/>
        <v/>
      </c>
      <c r="BJ504" s="40"/>
      <c r="BK504" s="40"/>
      <c r="BL504" s="40"/>
      <c r="BM504" s="40"/>
      <c r="BN504" s="40"/>
      <c r="BO504" s="40"/>
      <c r="BP504" s="40"/>
      <c r="BQ504" s="40"/>
      <c r="BR504" s="40"/>
      <c r="BS504" s="40"/>
      <c r="BT504" s="40"/>
      <c r="BU504" s="40"/>
      <c r="BV504" s="40"/>
      <c r="BW504" s="40"/>
      <c r="BX504" s="40"/>
      <c r="BY504" s="40"/>
      <c r="BZ504" s="40"/>
      <c r="CA504" s="23" t="str">
        <f t="shared" si="110"/>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 t="shared" si="111"/>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 t="shared" si="98"/>
        <v/>
      </c>
      <c r="AT505" s="17" t="str">
        <f t="shared" si="99"/>
        <v/>
      </c>
      <c r="AU505" s="16" t="str">
        <f t="shared" si="100"/>
        <v/>
      </c>
      <c r="AV505" s="17" t="str">
        <f t="shared" si="101"/>
        <v/>
      </c>
      <c r="AW505" s="17" t="str">
        <f t="shared" si="102"/>
        <v/>
      </c>
      <c r="AX505" s="16" t="str">
        <f t="shared" si="103"/>
        <v/>
      </c>
      <c r="AY505" s="16" t="str">
        <f>IF(B505="","",COUNTIFS($B$5:B505,B505,$AT$5:AT505,AT505))</f>
        <v/>
      </c>
      <c r="AZ505" s="16" t="str">
        <f>IF(B505="","",COUNTIFS($B$5:B505,B505,$AV$5:AV505,AV505))</f>
        <v/>
      </c>
      <c r="BA505" s="16" t="str">
        <f t="shared" si="104"/>
        <v/>
      </c>
      <c r="BB505" s="16" t="str">
        <f t="shared" si="105"/>
        <v/>
      </c>
      <c r="BC505" s="16">
        <f t="shared" si="106"/>
        <v>0</v>
      </c>
      <c r="BD505" s="23" t="str">
        <f t="shared" si="107"/>
        <v/>
      </c>
      <c r="BE505" s="15" t="str">
        <f>IF($F505="","","REV"&amp;COUNTIF($F$5:F505,$F505))</f>
        <v/>
      </c>
      <c r="BF505" s="25"/>
      <c r="BG505" s="25"/>
      <c r="BH505" s="23" t="str">
        <f t="shared" si="108"/>
        <v/>
      </c>
      <c r="BI505" s="23" t="str">
        <f t="shared" si="109"/>
        <v/>
      </c>
      <c r="BJ505" s="40"/>
      <c r="BK505" s="40"/>
      <c r="BL505" s="40"/>
      <c r="BM505" s="40"/>
      <c r="BN505" s="40"/>
      <c r="BO505" s="40"/>
      <c r="BP505" s="40"/>
      <c r="BQ505" s="40"/>
      <c r="BR505" s="40"/>
      <c r="BS505" s="40"/>
      <c r="BT505" s="40"/>
      <c r="BU505" s="40"/>
      <c r="BV505" s="40"/>
      <c r="BW505" s="40"/>
      <c r="BX505" s="40"/>
      <c r="BY505" s="40"/>
      <c r="BZ505" s="40"/>
      <c r="CA505" s="23" t="str">
        <f t="shared" si="110"/>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 t="shared" si="111"/>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 t="shared" si="98"/>
        <v/>
      </c>
      <c r="AT506" s="17" t="str">
        <f t="shared" si="99"/>
        <v/>
      </c>
      <c r="AU506" s="16" t="str">
        <f t="shared" si="100"/>
        <v/>
      </c>
      <c r="AV506" s="17" t="str">
        <f t="shared" si="101"/>
        <v/>
      </c>
      <c r="AW506" s="17" t="str">
        <f t="shared" si="102"/>
        <v/>
      </c>
      <c r="AX506" s="16" t="str">
        <f t="shared" si="103"/>
        <v/>
      </c>
      <c r="AY506" s="16" t="str">
        <f>IF(B506="","",COUNTIFS($B$5:B506,B506,$AT$5:AT506,AT506))</f>
        <v/>
      </c>
      <c r="AZ506" s="16" t="str">
        <f>IF(B506="","",COUNTIFS($B$5:B506,B506,$AV$5:AV506,AV506))</f>
        <v/>
      </c>
      <c r="BA506" s="16" t="str">
        <f t="shared" si="104"/>
        <v/>
      </c>
      <c r="BB506" s="16" t="str">
        <f t="shared" si="105"/>
        <v/>
      </c>
      <c r="BC506" s="16">
        <f t="shared" si="106"/>
        <v>0</v>
      </c>
      <c r="BD506" s="23" t="str">
        <f t="shared" si="107"/>
        <v/>
      </c>
      <c r="BE506" s="15" t="str">
        <f>IF($F506="","","REV"&amp;COUNTIF($F$5:F506,$F506))</f>
        <v/>
      </c>
      <c r="BF506" s="25"/>
      <c r="BG506" s="25"/>
      <c r="BH506" s="23" t="str">
        <f t="shared" si="108"/>
        <v/>
      </c>
      <c r="BI506" s="23" t="str">
        <f t="shared" si="109"/>
        <v/>
      </c>
      <c r="BJ506" s="40"/>
      <c r="BK506" s="40"/>
      <c r="BL506" s="40"/>
      <c r="BM506" s="40"/>
      <c r="BN506" s="40"/>
      <c r="BO506" s="40"/>
      <c r="BP506" s="40"/>
      <c r="BQ506" s="40"/>
      <c r="BR506" s="40"/>
      <c r="BS506" s="40"/>
      <c r="BT506" s="40"/>
      <c r="BU506" s="40"/>
      <c r="BV506" s="40"/>
      <c r="BW506" s="40"/>
      <c r="BX506" s="40"/>
      <c r="BY506" s="40"/>
      <c r="BZ506" s="40"/>
      <c r="CA506" s="23" t="str">
        <f t="shared" si="110"/>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 t="shared" si="111"/>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 t="shared" si="98"/>
        <v/>
      </c>
      <c r="AT507" s="17" t="str">
        <f t="shared" si="99"/>
        <v/>
      </c>
      <c r="AU507" s="16" t="str">
        <f t="shared" si="100"/>
        <v/>
      </c>
      <c r="AV507" s="17" t="str">
        <f t="shared" si="101"/>
        <v/>
      </c>
      <c r="AW507" s="17" t="str">
        <f t="shared" si="102"/>
        <v/>
      </c>
      <c r="AX507" s="16" t="str">
        <f t="shared" si="103"/>
        <v/>
      </c>
      <c r="AY507" s="16" t="str">
        <f>IF(B507="","",COUNTIFS($B$5:B507,B507,$AT$5:AT507,AT507))</f>
        <v/>
      </c>
      <c r="AZ507" s="16" t="str">
        <f>IF(B507="","",COUNTIFS($B$5:B507,B507,$AV$5:AV507,AV507))</f>
        <v/>
      </c>
      <c r="BA507" s="16" t="str">
        <f t="shared" si="104"/>
        <v/>
      </c>
      <c r="BB507" s="16" t="str">
        <f t="shared" si="105"/>
        <v/>
      </c>
      <c r="BC507" s="16">
        <f t="shared" si="106"/>
        <v>0</v>
      </c>
      <c r="BD507" s="23" t="str">
        <f t="shared" si="107"/>
        <v/>
      </c>
      <c r="BE507" s="15" t="str">
        <f>IF($F507="","","REV"&amp;COUNTIF($F$5:F507,$F507))</f>
        <v/>
      </c>
      <c r="BF507" s="25"/>
      <c r="BG507" s="25"/>
      <c r="BH507" s="23" t="str">
        <f t="shared" si="108"/>
        <v/>
      </c>
      <c r="BI507" s="23" t="str">
        <f t="shared" si="109"/>
        <v/>
      </c>
      <c r="BJ507" s="40"/>
      <c r="BK507" s="40"/>
      <c r="BL507" s="40"/>
      <c r="BM507" s="40"/>
      <c r="BN507" s="40"/>
      <c r="BO507" s="40"/>
      <c r="BP507" s="40"/>
      <c r="BQ507" s="40"/>
      <c r="BR507" s="40"/>
      <c r="BS507" s="40"/>
      <c r="BT507" s="40"/>
      <c r="BU507" s="40"/>
      <c r="BV507" s="40"/>
      <c r="BW507" s="40"/>
      <c r="BX507" s="40"/>
      <c r="BY507" s="40"/>
      <c r="BZ507" s="40"/>
      <c r="CA507" s="23" t="str">
        <f t="shared" si="110"/>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 t="shared" si="111"/>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 t="shared" si="98"/>
        <v/>
      </c>
      <c r="AT508" s="17" t="str">
        <f t="shared" si="99"/>
        <v/>
      </c>
      <c r="AU508" s="16" t="str">
        <f t="shared" si="100"/>
        <v/>
      </c>
      <c r="AV508" s="17" t="str">
        <f t="shared" si="101"/>
        <v/>
      </c>
      <c r="AW508" s="17" t="str">
        <f t="shared" si="102"/>
        <v/>
      </c>
      <c r="AX508" s="16" t="str">
        <f t="shared" si="103"/>
        <v/>
      </c>
      <c r="AY508" s="16" t="str">
        <f>IF(B508="","",COUNTIFS($B$5:B508,B508,$AT$5:AT508,AT508))</f>
        <v/>
      </c>
      <c r="AZ508" s="16" t="str">
        <f>IF(B508="","",COUNTIFS($B$5:B508,B508,$AV$5:AV508,AV508))</f>
        <v/>
      </c>
      <c r="BA508" s="16" t="str">
        <f t="shared" si="104"/>
        <v/>
      </c>
      <c r="BB508" s="16" t="str">
        <f t="shared" si="105"/>
        <v/>
      </c>
      <c r="BC508" s="16">
        <f t="shared" si="106"/>
        <v>0</v>
      </c>
      <c r="BD508" s="23" t="str">
        <f t="shared" si="107"/>
        <v/>
      </c>
      <c r="BE508" s="15" t="str">
        <f>IF($F508="","","REV"&amp;COUNTIF($F$5:F508,$F508))</f>
        <v/>
      </c>
      <c r="BF508" s="25"/>
      <c r="BG508" s="25"/>
      <c r="BH508" s="23" t="str">
        <f t="shared" si="108"/>
        <v/>
      </c>
      <c r="BI508" s="23" t="str">
        <f t="shared" si="109"/>
        <v/>
      </c>
      <c r="BJ508" s="40"/>
      <c r="BK508" s="40"/>
      <c r="BL508" s="40"/>
      <c r="BM508" s="40"/>
      <c r="BN508" s="40"/>
      <c r="BO508" s="40"/>
      <c r="BP508" s="40"/>
      <c r="BQ508" s="40"/>
      <c r="BR508" s="40"/>
      <c r="BS508" s="40"/>
      <c r="BT508" s="40"/>
      <c r="BU508" s="40"/>
      <c r="BV508" s="40"/>
      <c r="BW508" s="40"/>
      <c r="BX508" s="40"/>
      <c r="BY508" s="40"/>
      <c r="BZ508" s="40"/>
      <c r="CA508" s="23" t="str">
        <f t="shared" si="110"/>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 t="shared" si="111"/>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 t="shared" si="98"/>
        <v/>
      </c>
      <c r="AT509" s="17" t="str">
        <f t="shared" si="99"/>
        <v/>
      </c>
      <c r="AU509" s="16" t="str">
        <f t="shared" si="100"/>
        <v/>
      </c>
      <c r="AV509" s="17" t="str">
        <f t="shared" si="101"/>
        <v/>
      </c>
      <c r="AW509" s="17" t="str">
        <f t="shared" si="102"/>
        <v/>
      </c>
      <c r="AX509" s="16" t="str">
        <f t="shared" si="103"/>
        <v/>
      </c>
      <c r="AY509" s="16" t="str">
        <f>IF(B509="","",COUNTIFS($B$5:B509,B509,$AT$5:AT509,AT509))</f>
        <v/>
      </c>
      <c r="AZ509" s="16" t="str">
        <f>IF(B509="","",COUNTIFS($B$5:B509,B509,$AV$5:AV509,AV509))</f>
        <v/>
      </c>
      <c r="BA509" s="16" t="str">
        <f t="shared" si="104"/>
        <v/>
      </c>
      <c r="BB509" s="16" t="str">
        <f t="shared" si="105"/>
        <v/>
      </c>
      <c r="BC509" s="16">
        <f t="shared" si="106"/>
        <v>0</v>
      </c>
      <c r="BD509" s="23" t="str">
        <f t="shared" si="107"/>
        <v/>
      </c>
      <c r="BE509" s="15" t="str">
        <f>IF($F509="","","REV"&amp;COUNTIF($F$5:F509,$F509))</f>
        <v/>
      </c>
      <c r="BF509" s="25"/>
      <c r="BG509" s="25"/>
      <c r="BH509" s="23" t="str">
        <f t="shared" si="108"/>
        <v/>
      </c>
      <c r="BI509" s="23" t="str">
        <f t="shared" si="109"/>
        <v/>
      </c>
      <c r="BJ509" s="40"/>
      <c r="BK509" s="40"/>
      <c r="BL509" s="40"/>
      <c r="BM509" s="40"/>
      <c r="BN509" s="40"/>
      <c r="BO509" s="40"/>
      <c r="BP509" s="40"/>
      <c r="BQ509" s="40"/>
      <c r="BR509" s="40"/>
      <c r="BS509" s="40"/>
      <c r="BT509" s="40"/>
      <c r="BU509" s="40"/>
      <c r="BV509" s="40"/>
      <c r="BW509" s="40"/>
      <c r="BX509" s="40"/>
      <c r="BY509" s="40"/>
      <c r="BZ509" s="40"/>
      <c r="CA509" s="23" t="str">
        <f t="shared" si="110"/>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 t="shared" si="111"/>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 t="shared" si="98"/>
        <v/>
      </c>
      <c r="AT510" s="17" t="str">
        <f t="shared" si="99"/>
        <v/>
      </c>
      <c r="AU510" s="16" t="str">
        <f t="shared" si="100"/>
        <v/>
      </c>
      <c r="AV510" s="17" t="str">
        <f t="shared" si="101"/>
        <v/>
      </c>
      <c r="AW510" s="17" t="str">
        <f t="shared" si="102"/>
        <v/>
      </c>
      <c r="AX510" s="16" t="str">
        <f t="shared" si="103"/>
        <v/>
      </c>
      <c r="AY510" s="16" t="str">
        <f>IF(B510="","",COUNTIFS($B$5:B510,B510,$AT$5:AT510,AT510))</f>
        <v/>
      </c>
      <c r="AZ510" s="16" t="str">
        <f>IF(B510="","",COUNTIFS($B$5:B510,B510,$AV$5:AV510,AV510))</f>
        <v/>
      </c>
      <c r="BA510" s="16" t="str">
        <f t="shared" si="104"/>
        <v/>
      </c>
      <c r="BB510" s="16" t="str">
        <f t="shared" si="105"/>
        <v/>
      </c>
      <c r="BC510" s="16">
        <f t="shared" si="106"/>
        <v>0</v>
      </c>
      <c r="BD510" s="23" t="str">
        <f t="shared" si="107"/>
        <v/>
      </c>
      <c r="BE510" s="15" t="str">
        <f>IF($F510="","","REV"&amp;COUNTIF($F$5:F510,$F510))</f>
        <v/>
      </c>
      <c r="BF510" s="25"/>
      <c r="BG510" s="25"/>
      <c r="BH510" s="23" t="str">
        <f t="shared" si="108"/>
        <v/>
      </c>
      <c r="BI510" s="23" t="str">
        <f t="shared" si="109"/>
        <v/>
      </c>
      <c r="BJ510" s="40"/>
      <c r="BK510" s="40"/>
      <c r="BL510" s="40"/>
      <c r="BM510" s="40"/>
      <c r="BN510" s="40"/>
      <c r="BO510" s="40"/>
      <c r="BP510" s="40"/>
      <c r="BQ510" s="40"/>
      <c r="BR510" s="40"/>
      <c r="BS510" s="40"/>
      <c r="BT510" s="40"/>
      <c r="BU510" s="40"/>
      <c r="BV510" s="40"/>
      <c r="BW510" s="40"/>
      <c r="BX510" s="40"/>
      <c r="BY510" s="40"/>
      <c r="BZ510" s="40"/>
      <c r="CA510" s="23" t="str">
        <f t="shared" si="110"/>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 t="shared" si="111"/>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 t="shared" si="98"/>
        <v/>
      </c>
      <c r="AT511" s="17" t="str">
        <f t="shared" si="99"/>
        <v/>
      </c>
      <c r="AU511" s="16" t="str">
        <f t="shared" si="100"/>
        <v/>
      </c>
      <c r="AV511" s="17" t="str">
        <f t="shared" si="101"/>
        <v/>
      </c>
      <c r="AW511" s="17" t="str">
        <f t="shared" si="102"/>
        <v/>
      </c>
      <c r="AX511" s="16" t="str">
        <f t="shared" si="103"/>
        <v/>
      </c>
      <c r="AY511" s="16" t="str">
        <f>IF(B511="","",COUNTIFS($B$5:B511,B511,$AT$5:AT511,AT511))</f>
        <v/>
      </c>
      <c r="AZ511" s="16" t="str">
        <f>IF(B511="","",COUNTIFS($B$5:B511,B511,$AV$5:AV511,AV511))</f>
        <v/>
      </c>
      <c r="BA511" s="16" t="str">
        <f t="shared" si="104"/>
        <v/>
      </c>
      <c r="BB511" s="16" t="str">
        <f t="shared" si="105"/>
        <v/>
      </c>
      <c r="BC511" s="16">
        <f t="shared" si="106"/>
        <v>0</v>
      </c>
      <c r="BD511" s="23" t="str">
        <f t="shared" si="107"/>
        <v/>
      </c>
      <c r="BE511" s="15" t="str">
        <f>IF($F511="","","REV"&amp;COUNTIF($F$5:F511,$F511))</f>
        <v/>
      </c>
      <c r="BF511" s="25"/>
      <c r="BG511" s="25"/>
      <c r="BH511" s="23" t="str">
        <f t="shared" si="108"/>
        <v/>
      </c>
      <c r="BI511" s="23" t="str">
        <f t="shared" si="109"/>
        <v/>
      </c>
      <c r="BJ511" s="40"/>
      <c r="BK511" s="40"/>
      <c r="BL511" s="40"/>
      <c r="BM511" s="40"/>
      <c r="BN511" s="40"/>
      <c r="BO511" s="40"/>
      <c r="BP511" s="40"/>
      <c r="BQ511" s="40"/>
      <c r="BR511" s="40"/>
      <c r="BS511" s="40"/>
      <c r="BT511" s="40"/>
      <c r="BU511" s="40"/>
      <c r="BV511" s="40"/>
      <c r="BW511" s="40"/>
      <c r="BX511" s="40"/>
      <c r="BY511" s="40"/>
      <c r="BZ511" s="40"/>
      <c r="CA511" s="23" t="str">
        <f t="shared" si="110"/>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 t="shared" si="111"/>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 t="shared" si="98"/>
        <v/>
      </c>
      <c r="AT512" s="17" t="str">
        <f t="shared" si="99"/>
        <v/>
      </c>
      <c r="AU512" s="16" t="str">
        <f t="shared" si="100"/>
        <v/>
      </c>
      <c r="AV512" s="17" t="str">
        <f t="shared" si="101"/>
        <v/>
      </c>
      <c r="AW512" s="17" t="str">
        <f t="shared" si="102"/>
        <v/>
      </c>
      <c r="AX512" s="16" t="str">
        <f t="shared" si="103"/>
        <v/>
      </c>
      <c r="AY512" s="16" t="str">
        <f>IF(B512="","",COUNTIFS($B$5:B512,B512,$AT$5:AT512,AT512))</f>
        <v/>
      </c>
      <c r="AZ512" s="16" t="str">
        <f>IF(B512="","",COUNTIFS($B$5:B512,B512,$AV$5:AV512,AV512))</f>
        <v/>
      </c>
      <c r="BA512" s="16" t="str">
        <f t="shared" si="104"/>
        <v/>
      </c>
      <c r="BB512" s="16" t="str">
        <f t="shared" si="105"/>
        <v/>
      </c>
      <c r="BC512" s="16">
        <f t="shared" si="106"/>
        <v>0</v>
      </c>
      <c r="BD512" s="23" t="str">
        <f t="shared" si="107"/>
        <v/>
      </c>
      <c r="BE512" s="15" t="str">
        <f>IF($F512="","","REV"&amp;COUNTIF($F$5:F512,$F512))</f>
        <v/>
      </c>
      <c r="BF512" s="25"/>
      <c r="BG512" s="25"/>
      <c r="BH512" s="23" t="str">
        <f t="shared" si="108"/>
        <v/>
      </c>
      <c r="BI512" s="23" t="str">
        <f t="shared" si="109"/>
        <v/>
      </c>
      <c r="BJ512" s="40"/>
      <c r="BK512" s="40"/>
      <c r="BL512" s="40"/>
      <c r="BM512" s="40"/>
      <c r="BN512" s="40"/>
      <c r="BO512" s="40"/>
      <c r="BP512" s="40"/>
      <c r="BQ512" s="40"/>
      <c r="BR512" s="40"/>
      <c r="BS512" s="40"/>
      <c r="BT512" s="40"/>
      <c r="BU512" s="40"/>
      <c r="BV512" s="40"/>
      <c r="BW512" s="40"/>
      <c r="BX512" s="40"/>
      <c r="BY512" s="40"/>
      <c r="BZ512" s="40"/>
      <c r="CA512" s="23" t="str">
        <f t="shared" si="110"/>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 t="shared" si="111"/>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 t="shared" si="98"/>
        <v/>
      </c>
      <c r="AT513" s="17" t="str">
        <f t="shared" si="99"/>
        <v/>
      </c>
      <c r="AU513" s="16" t="str">
        <f t="shared" si="100"/>
        <v/>
      </c>
      <c r="AV513" s="17" t="str">
        <f t="shared" si="101"/>
        <v/>
      </c>
      <c r="AW513" s="17" t="str">
        <f t="shared" si="102"/>
        <v/>
      </c>
      <c r="AX513" s="16" t="str">
        <f t="shared" si="103"/>
        <v/>
      </c>
      <c r="AY513" s="16" t="str">
        <f>IF(B513="","",COUNTIFS($B$5:B513,B513,$AT$5:AT513,AT513))</f>
        <v/>
      </c>
      <c r="AZ513" s="16" t="str">
        <f>IF(B513="","",COUNTIFS($B$5:B513,B513,$AV$5:AV513,AV513))</f>
        <v/>
      </c>
      <c r="BA513" s="16" t="str">
        <f t="shared" si="104"/>
        <v/>
      </c>
      <c r="BB513" s="16" t="str">
        <f t="shared" si="105"/>
        <v/>
      </c>
      <c r="BC513" s="16">
        <f t="shared" si="106"/>
        <v>0</v>
      </c>
      <c r="BD513" s="23" t="str">
        <f t="shared" si="107"/>
        <v/>
      </c>
      <c r="BE513" s="15" t="str">
        <f>IF($F513="","","REV"&amp;COUNTIF($F$5:F513,$F513))</f>
        <v/>
      </c>
      <c r="BF513" s="25"/>
      <c r="BG513" s="25"/>
      <c r="BH513" s="23" t="str">
        <f t="shared" si="108"/>
        <v/>
      </c>
      <c r="BI513" s="23" t="str">
        <f t="shared" si="109"/>
        <v/>
      </c>
      <c r="BJ513" s="40"/>
      <c r="BK513" s="40"/>
      <c r="BL513" s="40"/>
      <c r="BM513" s="40"/>
      <c r="BN513" s="40"/>
      <c r="BO513" s="40"/>
      <c r="BP513" s="40"/>
      <c r="BQ513" s="40"/>
      <c r="BR513" s="40"/>
      <c r="BS513" s="40"/>
      <c r="BT513" s="40"/>
      <c r="BU513" s="40"/>
      <c r="BV513" s="40"/>
      <c r="BW513" s="40"/>
      <c r="BX513" s="40"/>
      <c r="BY513" s="40"/>
      <c r="BZ513" s="40"/>
      <c r="CA513" s="23" t="str">
        <f t="shared" si="110"/>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 t="shared" si="111"/>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 t="shared" si="98"/>
        <v/>
      </c>
      <c r="AT514" s="17" t="str">
        <f t="shared" si="99"/>
        <v/>
      </c>
      <c r="AU514" s="16" t="str">
        <f t="shared" si="100"/>
        <v/>
      </c>
      <c r="AV514" s="17" t="str">
        <f t="shared" si="101"/>
        <v/>
      </c>
      <c r="AW514" s="17" t="str">
        <f t="shared" si="102"/>
        <v/>
      </c>
      <c r="AX514" s="16" t="str">
        <f t="shared" si="103"/>
        <v/>
      </c>
      <c r="AY514" s="16" t="str">
        <f>IF(B514="","",COUNTIFS($B$5:B514,B514,$AT$5:AT514,AT514))</f>
        <v/>
      </c>
      <c r="AZ514" s="16" t="str">
        <f>IF(B514="","",COUNTIFS($B$5:B514,B514,$AV$5:AV514,AV514))</f>
        <v/>
      </c>
      <c r="BA514" s="16" t="str">
        <f t="shared" si="104"/>
        <v/>
      </c>
      <c r="BB514" s="16" t="str">
        <f t="shared" si="105"/>
        <v/>
      </c>
      <c r="BC514" s="16">
        <f t="shared" si="106"/>
        <v>0</v>
      </c>
      <c r="BD514" s="23" t="str">
        <f t="shared" si="107"/>
        <v/>
      </c>
      <c r="BE514" s="15" t="str">
        <f>IF($F514="","","REV"&amp;COUNTIF($F$5:F514,$F514))</f>
        <v/>
      </c>
      <c r="BF514" s="25"/>
      <c r="BG514" s="25"/>
      <c r="BH514" s="23" t="str">
        <f t="shared" si="108"/>
        <v/>
      </c>
      <c r="BI514" s="23" t="str">
        <f t="shared" si="109"/>
        <v/>
      </c>
      <c r="BJ514" s="40"/>
      <c r="BK514" s="40"/>
      <c r="BL514" s="40"/>
      <c r="BM514" s="40"/>
      <c r="BN514" s="40"/>
      <c r="BO514" s="40"/>
      <c r="BP514" s="40"/>
      <c r="BQ514" s="40"/>
      <c r="BR514" s="40"/>
      <c r="BS514" s="40"/>
      <c r="BT514" s="40"/>
      <c r="BU514" s="40"/>
      <c r="BV514" s="40"/>
      <c r="BW514" s="40"/>
      <c r="BX514" s="40"/>
      <c r="BY514" s="40"/>
      <c r="BZ514" s="40"/>
      <c r="CA514" s="23" t="str">
        <f t="shared" si="110"/>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 t="shared" si="111"/>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 t="shared" si="98"/>
        <v/>
      </c>
      <c r="AT515" s="17" t="str">
        <f t="shared" si="99"/>
        <v/>
      </c>
      <c r="AU515" s="16" t="str">
        <f t="shared" si="100"/>
        <v/>
      </c>
      <c r="AV515" s="17" t="str">
        <f t="shared" si="101"/>
        <v/>
      </c>
      <c r="AW515" s="17" t="str">
        <f t="shared" si="102"/>
        <v/>
      </c>
      <c r="AX515" s="16" t="str">
        <f t="shared" si="103"/>
        <v/>
      </c>
      <c r="AY515" s="16" t="str">
        <f>IF(B515="","",COUNTIFS($B$5:B515,B515,$AT$5:AT515,AT515))</f>
        <v/>
      </c>
      <c r="AZ515" s="16" t="str">
        <f>IF(B515="","",COUNTIFS($B$5:B515,B515,$AV$5:AV515,AV515))</f>
        <v/>
      </c>
      <c r="BA515" s="16" t="str">
        <f t="shared" si="104"/>
        <v/>
      </c>
      <c r="BB515" s="16" t="str">
        <f t="shared" si="105"/>
        <v/>
      </c>
      <c r="BC515" s="16">
        <f t="shared" si="106"/>
        <v>0</v>
      </c>
      <c r="BD515" s="23" t="str">
        <f t="shared" si="107"/>
        <v/>
      </c>
      <c r="BE515" s="15" t="str">
        <f>IF($F515="","","REV"&amp;COUNTIF($F$5:F515,$F515))</f>
        <v/>
      </c>
      <c r="BF515" s="25"/>
      <c r="BG515" s="25"/>
      <c r="BH515" s="23" t="str">
        <f t="shared" si="108"/>
        <v/>
      </c>
      <c r="BI515" s="23" t="str">
        <f t="shared" si="109"/>
        <v/>
      </c>
      <c r="BJ515" s="40"/>
      <c r="BK515" s="40"/>
      <c r="BL515" s="40"/>
      <c r="BM515" s="40"/>
      <c r="BN515" s="40"/>
      <c r="BO515" s="40"/>
      <c r="BP515" s="40"/>
      <c r="BQ515" s="40"/>
      <c r="BR515" s="40"/>
      <c r="BS515" s="40"/>
      <c r="BT515" s="40"/>
      <c r="BU515" s="40"/>
      <c r="BV515" s="40"/>
      <c r="BW515" s="40"/>
      <c r="BX515" s="40"/>
      <c r="BY515" s="40"/>
      <c r="BZ515" s="40"/>
      <c r="CA515" s="23" t="str">
        <f t="shared" si="110"/>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 t="shared" si="111"/>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 t="shared" si="98"/>
        <v/>
      </c>
      <c r="AT516" s="17" t="str">
        <f t="shared" si="99"/>
        <v/>
      </c>
      <c r="AU516" s="16" t="str">
        <f t="shared" si="100"/>
        <v/>
      </c>
      <c r="AV516" s="17" t="str">
        <f t="shared" si="101"/>
        <v/>
      </c>
      <c r="AW516" s="17" t="str">
        <f t="shared" si="102"/>
        <v/>
      </c>
      <c r="AX516" s="16" t="str">
        <f t="shared" si="103"/>
        <v/>
      </c>
      <c r="AY516" s="16" t="str">
        <f>IF(B516="","",COUNTIFS($B$5:B516,B516,$AT$5:AT516,AT516))</f>
        <v/>
      </c>
      <c r="AZ516" s="16" t="str">
        <f>IF(B516="","",COUNTIFS($B$5:B516,B516,$AV$5:AV516,AV516))</f>
        <v/>
      </c>
      <c r="BA516" s="16" t="str">
        <f t="shared" si="104"/>
        <v/>
      </c>
      <c r="BB516" s="16" t="str">
        <f t="shared" si="105"/>
        <v/>
      </c>
      <c r="BC516" s="16">
        <f t="shared" si="106"/>
        <v>0</v>
      </c>
      <c r="BD516" s="23" t="str">
        <f t="shared" si="107"/>
        <v/>
      </c>
      <c r="BE516" s="15" t="str">
        <f>IF($F516="","","REV"&amp;COUNTIF($F$5:F516,$F516))</f>
        <v/>
      </c>
      <c r="BF516" s="25"/>
      <c r="BG516" s="25"/>
      <c r="BH516" s="23" t="str">
        <f t="shared" si="108"/>
        <v/>
      </c>
      <c r="BI516" s="23" t="str">
        <f t="shared" si="109"/>
        <v/>
      </c>
      <c r="BJ516" s="40"/>
      <c r="BK516" s="40"/>
      <c r="BL516" s="40"/>
      <c r="BM516" s="40"/>
      <c r="BN516" s="40"/>
      <c r="BO516" s="40"/>
      <c r="BP516" s="40"/>
      <c r="BQ516" s="40"/>
      <c r="BR516" s="40"/>
      <c r="BS516" s="40"/>
      <c r="BT516" s="40"/>
      <c r="BU516" s="40"/>
      <c r="BV516" s="40"/>
      <c r="BW516" s="40"/>
      <c r="BX516" s="40"/>
      <c r="BY516" s="40"/>
      <c r="BZ516" s="40"/>
      <c r="CA516" s="23" t="str">
        <f t="shared" si="110"/>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 t="shared" si="111"/>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 t="shared" ref="AT517:AT580" si="113">IF(C517="","",DATE(YEAR(C517),MONTH(C517),1))</f>
        <v/>
      </c>
      <c r="AU517" s="16" t="str">
        <f t="shared" ref="AU517:AU580" si="114">IF(AT517="","",TEXT(AT517,"mmmm yyyy"))</f>
        <v/>
      </c>
      <c r="AV517" s="17" t="str">
        <f t="shared" ref="AV517:AV580" si="115">IF(C517="","",C517-WEEKDAY(C517,2)+1)</f>
        <v/>
      </c>
      <c r="AW517" s="17" t="str">
        <f t="shared" ref="AW517:AW580" si="116">IF(AV517="","",AV517+6)</f>
        <v/>
      </c>
      <c r="AX517" s="16" t="str">
        <f t="shared" ref="AX517:AX580" si="117">IF(AV517="","",TEXT(AV517,"dd/mm/yyyy")&amp;" - "&amp;TEXT(AW517,"dd/mm/yyyy"))</f>
        <v/>
      </c>
      <c r="AY517" s="16" t="str">
        <f>IF(B517="","",COUNTIFS($B$5:B517,B517,$AT$5:AT517,AT517))</f>
        <v/>
      </c>
      <c r="AZ517" s="16" t="str">
        <f>IF(B517="","",COUNTIFS($B$5:B517,B517,$AV$5:AV517,AV517))</f>
        <v/>
      </c>
      <c r="BA517" s="16" t="str">
        <f t="shared" ref="BA517:BA580" si="118">IF(B517="","",TEXT(AY517,"00")&amp;"|"&amp;B517&amp;"|"&amp;TEXT(AT517,"yyyymmdd"))</f>
        <v/>
      </c>
      <c r="BB517" s="16" t="str">
        <f t="shared" ref="BB517:BB580" si="119">IF(B517="","",TEXT(AZ517,"00")&amp;"|"&amp;B517&amp;"|"&amp;TEXT(AV517,"yyyymmdd"))</f>
        <v/>
      </c>
      <c r="BC517" s="16">
        <f t="shared" ref="BC517:BC580" si="120">IF(OR(AP517="YES",AP517="Yes",AP517="Y",AP517=1),1,0)</f>
        <v>0</v>
      </c>
      <c r="BD517" s="23" t="str">
        <f t="shared" ref="BD517:BD580" si="121">IF($F517="","",IF(OR($BF517="Completed",$BF517="Rejected",$BF517="Approved",$BF517="Revised",$BF517="No Change",$BG517="Revised",$BG517="No Change",$BG517="Approved",$BG517="Rejected"),"Revised","Appeal"))</f>
        <v/>
      </c>
      <c r="BE517" s="15" t="str">
        <f>IF($F517="","","REV"&amp;COUNTIF($F$5:F517,$F517))</f>
        <v/>
      </c>
      <c r="BF517" s="25"/>
      <c r="BG517" s="25"/>
      <c r="BH517" s="23" t="str">
        <f t="shared" ref="BH517:BH580" si="122">IF($F517="","",$F517&amp;"-ORI")</f>
        <v/>
      </c>
      <c r="BI517" s="23" t="str">
        <f t="shared" ref="BI517:BI580" si="123">IF(OR($F517="",$BE517=""),"",$F517&amp;"-"&amp;$BE517)</f>
        <v/>
      </c>
      <c r="BJ517" s="40"/>
      <c r="BK517" s="40"/>
      <c r="BL517" s="40"/>
      <c r="BM517" s="40"/>
      <c r="BN517" s="40"/>
      <c r="BO517" s="40"/>
      <c r="BP517" s="40"/>
      <c r="BQ517" s="40"/>
      <c r="BR517" s="40"/>
      <c r="BS517" s="40"/>
      <c r="BT517" s="40"/>
      <c r="BU517" s="40"/>
      <c r="BV517" s="40"/>
      <c r="BW517" s="40"/>
      <c r="BX517" s="40"/>
      <c r="BY517" s="40"/>
      <c r="BZ517" s="40"/>
      <c r="CA517" s="23" t="str">
        <f t="shared" ref="CA517:CA580" si="124">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 t="shared" si="112"/>
        <v/>
      </c>
      <c r="AT518" s="17" t="str">
        <f t="shared" si="113"/>
        <v/>
      </c>
      <c r="AU518" s="16" t="str">
        <f t="shared" si="114"/>
        <v/>
      </c>
      <c r="AV518" s="17" t="str">
        <f t="shared" si="115"/>
        <v/>
      </c>
      <c r="AW518" s="17" t="str">
        <f t="shared" si="116"/>
        <v/>
      </c>
      <c r="AX518" s="16" t="str">
        <f t="shared" si="117"/>
        <v/>
      </c>
      <c r="AY518" s="16" t="str">
        <f>IF(B518="","",COUNTIFS($B$5:B518,B518,$AT$5:AT518,AT518))</f>
        <v/>
      </c>
      <c r="AZ518" s="16" t="str">
        <f>IF(B518="","",COUNTIFS($B$5:B518,B518,$AV$5:AV518,AV518))</f>
        <v/>
      </c>
      <c r="BA518" s="16" t="str">
        <f t="shared" si="118"/>
        <v/>
      </c>
      <c r="BB518" s="16" t="str">
        <f t="shared" si="119"/>
        <v/>
      </c>
      <c r="BC518" s="16">
        <f t="shared" si="120"/>
        <v>0</v>
      </c>
      <c r="BD518" s="23" t="str">
        <f t="shared" si="121"/>
        <v/>
      </c>
      <c r="BE518" s="15" t="str">
        <f>IF($F518="","","REV"&amp;COUNTIF($F$5:F518,$F518))</f>
        <v/>
      </c>
      <c r="BF518" s="25"/>
      <c r="BG518" s="25"/>
      <c r="BH518" s="23" t="str">
        <f t="shared" si="122"/>
        <v/>
      </c>
      <c r="BI518" s="23" t="str">
        <f t="shared" si="123"/>
        <v/>
      </c>
      <c r="BJ518" s="40"/>
      <c r="BK518" s="40"/>
      <c r="BL518" s="40"/>
      <c r="BM518" s="40"/>
      <c r="BN518" s="40"/>
      <c r="BO518" s="40"/>
      <c r="BP518" s="40"/>
      <c r="BQ518" s="40"/>
      <c r="BR518" s="40"/>
      <c r="BS518" s="40"/>
      <c r="BT518" s="40"/>
      <c r="BU518" s="40"/>
      <c r="BV518" s="40"/>
      <c r="BW518" s="40"/>
      <c r="BX518" s="40"/>
      <c r="BY518" s="40"/>
      <c r="BZ518" s="40"/>
      <c r="CA518" s="23" t="str">
        <f t="shared" si="124"/>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 t="shared" si="125"/>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 t="shared" si="112"/>
        <v/>
      </c>
      <c r="AT519" s="17" t="str">
        <f t="shared" si="113"/>
        <v/>
      </c>
      <c r="AU519" s="16" t="str">
        <f t="shared" si="114"/>
        <v/>
      </c>
      <c r="AV519" s="17" t="str">
        <f t="shared" si="115"/>
        <v/>
      </c>
      <c r="AW519" s="17" t="str">
        <f t="shared" si="116"/>
        <v/>
      </c>
      <c r="AX519" s="16" t="str">
        <f t="shared" si="117"/>
        <v/>
      </c>
      <c r="AY519" s="16" t="str">
        <f>IF(B519="","",COUNTIFS($B$5:B519,B519,$AT$5:AT519,AT519))</f>
        <v/>
      </c>
      <c r="AZ519" s="16" t="str">
        <f>IF(B519="","",COUNTIFS($B$5:B519,B519,$AV$5:AV519,AV519))</f>
        <v/>
      </c>
      <c r="BA519" s="16" t="str">
        <f t="shared" si="118"/>
        <v/>
      </c>
      <c r="BB519" s="16" t="str">
        <f t="shared" si="119"/>
        <v/>
      </c>
      <c r="BC519" s="16">
        <f t="shared" si="120"/>
        <v>0</v>
      </c>
      <c r="BD519" s="23" t="str">
        <f t="shared" si="121"/>
        <v/>
      </c>
      <c r="BE519" s="15" t="str">
        <f>IF($F519="","","REV"&amp;COUNTIF($F$5:F519,$F519))</f>
        <v/>
      </c>
      <c r="BF519" s="25"/>
      <c r="BG519" s="25"/>
      <c r="BH519" s="23" t="str">
        <f t="shared" si="122"/>
        <v/>
      </c>
      <c r="BI519" s="23" t="str">
        <f t="shared" si="123"/>
        <v/>
      </c>
      <c r="BJ519" s="40"/>
      <c r="BK519" s="40"/>
      <c r="BL519" s="40"/>
      <c r="BM519" s="40"/>
      <c r="BN519" s="40"/>
      <c r="BO519" s="40"/>
      <c r="BP519" s="40"/>
      <c r="BQ519" s="40"/>
      <c r="BR519" s="40"/>
      <c r="BS519" s="40"/>
      <c r="BT519" s="40"/>
      <c r="BU519" s="40"/>
      <c r="BV519" s="40"/>
      <c r="BW519" s="40"/>
      <c r="BX519" s="40"/>
      <c r="BY519" s="40"/>
      <c r="BZ519" s="40"/>
      <c r="CA519" s="23" t="str">
        <f t="shared" si="124"/>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 t="shared" si="125"/>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 t="shared" si="112"/>
        <v/>
      </c>
      <c r="AT520" s="17" t="str">
        <f t="shared" si="113"/>
        <v/>
      </c>
      <c r="AU520" s="16" t="str">
        <f t="shared" si="114"/>
        <v/>
      </c>
      <c r="AV520" s="17" t="str">
        <f t="shared" si="115"/>
        <v/>
      </c>
      <c r="AW520" s="17" t="str">
        <f t="shared" si="116"/>
        <v/>
      </c>
      <c r="AX520" s="16" t="str">
        <f t="shared" si="117"/>
        <v/>
      </c>
      <c r="AY520" s="16" t="str">
        <f>IF(B520="","",COUNTIFS($B$5:B520,B520,$AT$5:AT520,AT520))</f>
        <v/>
      </c>
      <c r="AZ520" s="16" t="str">
        <f>IF(B520="","",COUNTIFS($B$5:B520,B520,$AV$5:AV520,AV520))</f>
        <v/>
      </c>
      <c r="BA520" s="16" t="str">
        <f t="shared" si="118"/>
        <v/>
      </c>
      <c r="BB520" s="16" t="str">
        <f t="shared" si="119"/>
        <v/>
      </c>
      <c r="BC520" s="16">
        <f t="shared" si="120"/>
        <v>0</v>
      </c>
      <c r="BD520" s="23" t="str">
        <f t="shared" si="121"/>
        <v/>
      </c>
      <c r="BE520" s="15" t="str">
        <f>IF($F520="","","REV"&amp;COUNTIF($F$5:F520,$F520))</f>
        <v/>
      </c>
      <c r="BF520" s="25"/>
      <c r="BG520" s="25"/>
      <c r="BH520" s="23" t="str">
        <f t="shared" si="122"/>
        <v/>
      </c>
      <c r="BI520" s="23" t="str">
        <f t="shared" si="123"/>
        <v/>
      </c>
      <c r="BJ520" s="40"/>
      <c r="BK520" s="40"/>
      <c r="BL520" s="40"/>
      <c r="BM520" s="40"/>
      <c r="BN520" s="40"/>
      <c r="BO520" s="40"/>
      <c r="BP520" s="40"/>
      <c r="BQ520" s="40"/>
      <c r="BR520" s="40"/>
      <c r="BS520" s="40"/>
      <c r="BT520" s="40"/>
      <c r="BU520" s="40"/>
      <c r="BV520" s="40"/>
      <c r="BW520" s="40"/>
      <c r="BX520" s="40"/>
      <c r="BY520" s="40"/>
      <c r="BZ520" s="40"/>
      <c r="CA520" s="23" t="str">
        <f t="shared" si="124"/>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 t="shared" si="125"/>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 t="shared" si="112"/>
        <v/>
      </c>
      <c r="AT521" s="17" t="str">
        <f t="shared" si="113"/>
        <v/>
      </c>
      <c r="AU521" s="16" t="str">
        <f t="shared" si="114"/>
        <v/>
      </c>
      <c r="AV521" s="17" t="str">
        <f t="shared" si="115"/>
        <v/>
      </c>
      <c r="AW521" s="17" t="str">
        <f t="shared" si="116"/>
        <v/>
      </c>
      <c r="AX521" s="16" t="str">
        <f t="shared" si="117"/>
        <v/>
      </c>
      <c r="AY521" s="16" t="str">
        <f>IF(B521="","",COUNTIFS($B$5:B521,B521,$AT$5:AT521,AT521))</f>
        <v/>
      </c>
      <c r="AZ521" s="16" t="str">
        <f>IF(B521="","",COUNTIFS($B$5:B521,B521,$AV$5:AV521,AV521))</f>
        <v/>
      </c>
      <c r="BA521" s="16" t="str">
        <f t="shared" si="118"/>
        <v/>
      </c>
      <c r="BB521" s="16" t="str">
        <f t="shared" si="119"/>
        <v/>
      </c>
      <c r="BC521" s="16">
        <f t="shared" si="120"/>
        <v>0</v>
      </c>
      <c r="BD521" s="23" t="str">
        <f t="shared" si="121"/>
        <v/>
      </c>
      <c r="BE521" s="15" t="str">
        <f>IF($F521="","","REV"&amp;COUNTIF($F$5:F521,$F521))</f>
        <v/>
      </c>
      <c r="BF521" s="25"/>
      <c r="BG521" s="25"/>
      <c r="BH521" s="23" t="str">
        <f t="shared" si="122"/>
        <v/>
      </c>
      <c r="BI521" s="23" t="str">
        <f t="shared" si="123"/>
        <v/>
      </c>
      <c r="BJ521" s="40"/>
      <c r="BK521" s="40"/>
      <c r="BL521" s="40"/>
      <c r="BM521" s="40"/>
      <c r="BN521" s="40"/>
      <c r="BO521" s="40"/>
      <c r="BP521" s="40"/>
      <c r="BQ521" s="40"/>
      <c r="BR521" s="40"/>
      <c r="BS521" s="40"/>
      <c r="BT521" s="40"/>
      <c r="BU521" s="40"/>
      <c r="BV521" s="40"/>
      <c r="BW521" s="40"/>
      <c r="BX521" s="40"/>
      <c r="BY521" s="40"/>
      <c r="BZ521" s="40"/>
      <c r="CA521" s="23" t="str">
        <f t="shared" si="124"/>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 t="shared" si="125"/>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 t="shared" si="112"/>
        <v/>
      </c>
      <c r="AT522" s="17" t="str">
        <f t="shared" si="113"/>
        <v/>
      </c>
      <c r="AU522" s="16" t="str">
        <f t="shared" si="114"/>
        <v/>
      </c>
      <c r="AV522" s="17" t="str">
        <f t="shared" si="115"/>
        <v/>
      </c>
      <c r="AW522" s="17" t="str">
        <f t="shared" si="116"/>
        <v/>
      </c>
      <c r="AX522" s="16" t="str">
        <f t="shared" si="117"/>
        <v/>
      </c>
      <c r="AY522" s="16" t="str">
        <f>IF(B522="","",COUNTIFS($B$5:B522,B522,$AT$5:AT522,AT522))</f>
        <v/>
      </c>
      <c r="AZ522" s="16" t="str">
        <f>IF(B522="","",COUNTIFS($B$5:B522,B522,$AV$5:AV522,AV522))</f>
        <v/>
      </c>
      <c r="BA522" s="16" t="str">
        <f t="shared" si="118"/>
        <v/>
      </c>
      <c r="BB522" s="16" t="str">
        <f t="shared" si="119"/>
        <v/>
      </c>
      <c r="BC522" s="16">
        <f t="shared" si="120"/>
        <v>0</v>
      </c>
      <c r="BD522" s="23" t="str">
        <f t="shared" si="121"/>
        <v/>
      </c>
      <c r="BE522" s="15" t="str">
        <f>IF($F522="","","REV"&amp;COUNTIF($F$5:F522,$F522))</f>
        <v/>
      </c>
      <c r="BF522" s="25"/>
      <c r="BG522" s="25"/>
      <c r="BH522" s="23" t="str">
        <f t="shared" si="122"/>
        <v/>
      </c>
      <c r="BI522" s="23" t="str">
        <f t="shared" si="123"/>
        <v/>
      </c>
      <c r="BJ522" s="40"/>
      <c r="BK522" s="40"/>
      <c r="BL522" s="40"/>
      <c r="BM522" s="40"/>
      <c r="BN522" s="40"/>
      <c r="BO522" s="40"/>
      <c r="BP522" s="40"/>
      <c r="BQ522" s="40"/>
      <c r="BR522" s="40"/>
      <c r="BS522" s="40"/>
      <c r="BT522" s="40"/>
      <c r="BU522" s="40"/>
      <c r="BV522" s="40"/>
      <c r="BW522" s="40"/>
      <c r="BX522" s="40"/>
      <c r="BY522" s="40"/>
      <c r="BZ522" s="40"/>
      <c r="CA522" s="23" t="str">
        <f t="shared" si="124"/>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 t="shared" si="125"/>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 t="shared" si="112"/>
        <v/>
      </c>
      <c r="AT523" s="17" t="str">
        <f t="shared" si="113"/>
        <v/>
      </c>
      <c r="AU523" s="16" t="str">
        <f t="shared" si="114"/>
        <v/>
      </c>
      <c r="AV523" s="17" t="str">
        <f t="shared" si="115"/>
        <v/>
      </c>
      <c r="AW523" s="17" t="str">
        <f t="shared" si="116"/>
        <v/>
      </c>
      <c r="AX523" s="16" t="str">
        <f t="shared" si="117"/>
        <v/>
      </c>
      <c r="AY523" s="16" t="str">
        <f>IF(B523="","",COUNTIFS($B$5:B523,B523,$AT$5:AT523,AT523))</f>
        <v/>
      </c>
      <c r="AZ523" s="16" t="str">
        <f>IF(B523="","",COUNTIFS($B$5:B523,B523,$AV$5:AV523,AV523))</f>
        <v/>
      </c>
      <c r="BA523" s="16" t="str">
        <f t="shared" si="118"/>
        <v/>
      </c>
      <c r="BB523" s="16" t="str">
        <f t="shared" si="119"/>
        <v/>
      </c>
      <c r="BC523" s="16">
        <f t="shared" si="120"/>
        <v>0</v>
      </c>
      <c r="BD523" s="23" t="str">
        <f t="shared" si="121"/>
        <v/>
      </c>
      <c r="BE523" s="15" t="str">
        <f>IF($F523="","","REV"&amp;COUNTIF($F$5:F523,$F523))</f>
        <v/>
      </c>
      <c r="BF523" s="25"/>
      <c r="BG523" s="25"/>
      <c r="BH523" s="23" t="str">
        <f t="shared" si="122"/>
        <v/>
      </c>
      <c r="BI523" s="23" t="str">
        <f t="shared" si="123"/>
        <v/>
      </c>
      <c r="BJ523" s="40"/>
      <c r="BK523" s="40"/>
      <c r="BL523" s="40"/>
      <c r="BM523" s="40"/>
      <c r="BN523" s="40"/>
      <c r="BO523" s="40"/>
      <c r="BP523" s="40"/>
      <c r="BQ523" s="40"/>
      <c r="BR523" s="40"/>
      <c r="BS523" s="40"/>
      <c r="BT523" s="40"/>
      <c r="BU523" s="40"/>
      <c r="BV523" s="40"/>
      <c r="BW523" s="40"/>
      <c r="BX523" s="40"/>
      <c r="BY523" s="40"/>
      <c r="BZ523" s="40"/>
      <c r="CA523" s="23" t="str">
        <f t="shared" si="124"/>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 t="shared" si="125"/>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 t="shared" si="112"/>
        <v/>
      </c>
      <c r="AT524" s="17" t="str">
        <f t="shared" si="113"/>
        <v/>
      </c>
      <c r="AU524" s="16" t="str">
        <f t="shared" si="114"/>
        <v/>
      </c>
      <c r="AV524" s="17" t="str">
        <f t="shared" si="115"/>
        <v/>
      </c>
      <c r="AW524" s="17" t="str">
        <f t="shared" si="116"/>
        <v/>
      </c>
      <c r="AX524" s="16" t="str">
        <f t="shared" si="117"/>
        <v/>
      </c>
      <c r="AY524" s="16" t="str">
        <f>IF(B524="","",COUNTIFS($B$5:B524,B524,$AT$5:AT524,AT524))</f>
        <v/>
      </c>
      <c r="AZ524" s="16" t="str">
        <f>IF(B524="","",COUNTIFS($B$5:B524,B524,$AV$5:AV524,AV524))</f>
        <v/>
      </c>
      <c r="BA524" s="16" t="str">
        <f t="shared" si="118"/>
        <v/>
      </c>
      <c r="BB524" s="16" t="str">
        <f t="shared" si="119"/>
        <v/>
      </c>
      <c r="BC524" s="16">
        <f t="shared" si="120"/>
        <v>0</v>
      </c>
      <c r="BD524" s="23" t="str">
        <f t="shared" si="121"/>
        <v/>
      </c>
      <c r="BE524" s="15" t="str">
        <f>IF($F524="","","REV"&amp;COUNTIF($F$5:F524,$F524))</f>
        <v/>
      </c>
      <c r="BF524" s="25"/>
      <c r="BG524" s="25"/>
      <c r="BH524" s="23" t="str">
        <f t="shared" si="122"/>
        <v/>
      </c>
      <c r="BI524" s="23" t="str">
        <f t="shared" si="123"/>
        <v/>
      </c>
      <c r="BJ524" s="40"/>
      <c r="BK524" s="40"/>
      <c r="BL524" s="40"/>
      <c r="BM524" s="40"/>
      <c r="BN524" s="40"/>
      <c r="BO524" s="40"/>
      <c r="BP524" s="40"/>
      <c r="BQ524" s="40"/>
      <c r="BR524" s="40"/>
      <c r="BS524" s="40"/>
      <c r="BT524" s="40"/>
      <c r="BU524" s="40"/>
      <c r="BV524" s="40"/>
      <c r="BW524" s="40"/>
      <c r="BX524" s="40"/>
      <c r="BY524" s="40"/>
      <c r="BZ524" s="40"/>
      <c r="CA524" s="23" t="str">
        <f t="shared" si="124"/>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 t="shared" si="125"/>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 t="shared" si="112"/>
        <v/>
      </c>
      <c r="AT525" s="17" t="str">
        <f t="shared" si="113"/>
        <v/>
      </c>
      <c r="AU525" s="16" t="str">
        <f t="shared" si="114"/>
        <v/>
      </c>
      <c r="AV525" s="17" t="str">
        <f t="shared" si="115"/>
        <v/>
      </c>
      <c r="AW525" s="17" t="str">
        <f t="shared" si="116"/>
        <v/>
      </c>
      <c r="AX525" s="16" t="str">
        <f t="shared" si="117"/>
        <v/>
      </c>
      <c r="AY525" s="16" t="str">
        <f>IF(B525="","",COUNTIFS($B$5:B525,B525,$AT$5:AT525,AT525))</f>
        <v/>
      </c>
      <c r="AZ525" s="16" t="str">
        <f>IF(B525="","",COUNTIFS($B$5:B525,B525,$AV$5:AV525,AV525))</f>
        <v/>
      </c>
      <c r="BA525" s="16" t="str">
        <f t="shared" si="118"/>
        <v/>
      </c>
      <c r="BB525" s="16" t="str">
        <f t="shared" si="119"/>
        <v/>
      </c>
      <c r="BC525" s="16">
        <f t="shared" si="120"/>
        <v>0</v>
      </c>
      <c r="BD525" s="23" t="str">
        <f t="shared" si="121"/>
        <v/>
      </c>
      <c r="BE525" s="15" t="str">
        <f>IF($F525="","","REV"&amp;COUNTIF($F$5:F525,$F525))</f>
        <v/>
      </c>
      <c r="BF525" s="25"/>
      <c r="BG525" s="25"/>
      <c r="BH525" s="23" t="str">
        <f t="shared" si="122"/>
        <v/>
      </c>
      <c r="BI525" s="23" t="str">
        <f t="shared" si="123"/>
        <v/>
      </c>
      <c r="BJ525" s="40"/>
      <c r="BK525" s="40"/>
      <c r="BL525" s="40"/>
      <c r="BM525" s="40"/>
      <c r="BN525" s="40"/>
      <c r="BO525" s="40"/>
      <c r="BP525" s="40"/>
      <c r="BQ525" s="40"/>
      <c r="BR525" s="40"/>
      <c r="BS525" s="40"/>
      <c r="BT525" s="40"/>
      <c r="BU525" s="40"/>
      <c r="BV525" s="40"/>
      <c r="BW525" s="40"/>
      <c r="BX525" s="40"/>
      <c r="BY525" s="40"/>
      <c r="BZ525" s="40"/>
      <c r="CA525" s="23" t="str">
        <f t="shared" si="124"/>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 t="shared" si="125"/>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 t="shared" si="112"/>
        <v/>
      </c>
      <c r="AT526" s="17" t="str">
        <f t="shared" si="113"/>
        <v/>
      </c>
      <c r="AU526" s="16" t="str">
        <f t="shared" si="114"/>
        <v/>
      </c>
      <c r="AV526" s="17" t="str">
        <f t="shared" si="115"/>
        <v/>
      </c>
      <c r="AW526" s="17" t="str">
        <f t="shared" si="116"/>
        <v/>
      </c>
      <c r="AX526" s="16" t="str">
        <f t="shared" si="117"/>
        <v/>
      </c>
      <c r="AY526" s="16" t="str">
        <f>IF(B526="","",COUNTIFS($B$5:B526,B526,$AT$5:AT526,AT526))</f>
        <v/>
      </c>
      <c r="AZ526" s="16" t="str">
        <f>IF(B526="","",COUNTIFS($B$5:B526,B526,$AV$5:AV526,AV526))</f>
        <v/>
      </c>
      <c r="BA526" s="16" t="str">
        <f t="shared" si="118"/>
        <v/>
      </c>
      <c r="BB526" s="16" t="str">
        <f t="shared" si="119"/>
        <v/>
      </c>
      <c r="BC526" s="16">
        <f t="shared" si="120"/>
        <v>0</v>
      </c>
      <c r="BD526" s="23" t="str">
        <f t="shared" si="121"/>
        <v/>
      </c>
      <c r="BE526" s="15" t="str">
        <f>IF($F526="","","REV"&amp;COUNTIF($F$5:F526,$F526))</f>
        <v/>
      </c>
      <c r="BF526" s="25"/>
      <c r="BG526" s="25"/>
      <c r="BH526" s="23" t="str">
        <f t="shared" si="122"/>
        <v/>
      </c>
      <c r="BI526" s="23" t="str">
        <f t="shared" si="123"/>
        <v/>
      </c>
      <c r="BJ526" s="40"/>
      <c r="BK526" s="40"/>
      <c r="BL526" s="40"/>
      <c r="BM526" s="40"/>
      <c r="BN526" s="40"/>
      <c r="BO526" s="40"/>
      <c r="BP526" s="40"/>
      <c r="BQ526" s="40"/>
      <c r="BR526" s="40"/>
      <c r="BS526" s="40"/>
      <c r="BT526" s="40"/>
      <c r="BU526" s="40"/>
      <c r="BV526" s="40"/>
      <c r="BW526" s="40"/>
      <c r="BX526" s="40"/>
      <c r="BY526" s="40"/>
      <c r="BZ526" s="40"/>
      <c r="CA526" s="23" t="str">
        <f t="shared" si="124"/>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 t="shared" si="125"/>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 t="shared" si="112"/>
        <v/>
      </c>
      <c r="AT527" s="17" t="str">
        <f t="shared" si="113"/>
        <v/>
      </c>
      <c r="AU527" s="16" t="str">
        <f t="shared" si="114"/>
        <v/>
      </c>
      <c r="AV527" s="17" t="str">
        <f t="shared" si="115"/>
        <v/>
      </c>
      <c r="AW527" s="17" t="str">
        <f t="shared" si="116"/>
        <v/>
      </c>
      <c r="AX527" s="16" t="str">
        <f t="shared" si="117"/>
        <v/>
      </c>
      <c r="AY527" s="16" t="str">
        <f>IF(B527="","",COUNTIFS($B$5:B527,B527,$AT$5:AT527,AT527))</f>
        <v/>
      </c>
      <c r="AZ527" s="16" t="str">
        <f>IF(B527="","",COUNTIFS($B$5:B527,B527,$AV$5:AV527,AV527))</f>
        <v/>
      </c>
      <c r="BA527" s="16" t="str">
        <f t="shared" si="118"/>
        <v/>
      </c>
      <c r="BB527" s="16" t="str">
        <f t="shared" si="119"/>
        <v/>
      </c>
      <c r="BC527" s="16">
        <f t="shared" si="120"/>
        <v>0</v>
      </c>
      <c r="BD527" s="23" t="str">
        <f t="shared" si="121"/>
        <v/>
      </c>
      <c r="BE527" s="15" t="str">
        <f>IF($F527="","","REV"&amp;COUNTIF($F$5:F527,$F527))</f>
        <v/>
      </c>
      <c r="BF527" s="25"/>
      <c r="BG527" s="25"/>
      <c r="BH527" s="23" t="str">
        <f t="shared" si="122"/>
        <v/>
      </c>
      <c r="BI527" s="23" t="str">
        <f t="shared" si="123"/>
        <v/>
      </c>
      <c r="BJ527" s="40"/>
      <c r="BK527" s="40"/>
      <c r="BL527" s="40"/>
      <c r="BM527" s="40"/>
      <c r="BN527" s="40"/>
      <c r="BO527" s="40"/>
      <c r="BP527" s="40"/>
      <c r="BQ527" s="40"/>
      <c r="BR527" s="40"/>
      <c r="BS527" s="40"/>
      <c r="BT527" s="40"/>
      <c r="BU527" s="40"/>
      <c r="BV527" s="40"/>
      <c r="BW527" s="40"/>
      <c r="BX527" s="40"/>
      <c r="BY527" s="40"/>
      <c r="BZ527" s="40"/>
      <c r="CA527" s="23" t="str">
        <f t="shared" si="124"/>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 t="shared" si="125"/>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 t="shared" si="112"/>
        <v/>
      </c>
      <c r="AT528" s="17" t="str">
        <f t="shared" si="113"/>
        <v/>
      </c>
      <c r="AU528" s="16" t="str">
        <f t="shared" si="114"/>
        <v/>
      </c>
      <c r="AV528" s="17" t="str">
        <f t="shared" si="115"/>
        <v/>
      </c>
      <c r="AW528" s="17" t="str">
        <f t="shared" si="116"/>
        <v/>
      </c>
      <c r="AX528" s="16" t="str">
        <f t="shared" si="117"/>
        <v/>
      </c>
      <c r="AY528" s="16" t="str">
        <f>IF(B528="","",COUNTIFS($B$5:B528,B528,$AT$5:AT528,AT528))</f>
        <v/>
      </c>
      <c r="AZ528" s="16" t="str">
        <f>IF(B528="","",COUNTIFS($B$5:B528,B528,$AV$5:AV528,AV528))</f>
        <v/>
      </c>
      <c r="BA528" s="16" t="str">
        <f t="shared" si="118"/>
        <v/>
      </c>
      <c r="BB528" s="16" t="str">
        <f t="shared" si="119"/>
        <v/>
      </c>
      <c r="BC528" s="16">
        <f t="shared" si="120"/>
        <v>0</v>
      </c>
      <c r="BD528" s="23" t="str">
        <f t="shared" si="121"/>
        <v/>
      </c>
      <c r="BE528" s="15" t="str">
        <f>IF($F528="","","REV"&amp;COUNTIF($F$5:F528,$F528))</f>
        <v/>
      </c>
      <c r="BF528" s="25"/>
      <c r="BG528" s="25"/>
      <c r="BH528" s="23" t="str">
        <f t="shared" si="122"/>
        <v/>
      </c>
      <c r="BI528" s="23" t="str">
        <f t="shared" si="123"/>
        <v/>
      </c>
      <c r="BJ528" s="40"/>
      <c r="BK528" s="40"/>
      <c r="BL528" s="40"/>
      <c r="BM528" s="40"/>
      <c r="BN528" s="40"/>
      <c r="BO528" s="40"/>
      <c r="BP528" s="40"/>
      <c r="BQ528" s="40"/>
      <c r="BR528" s="40"/>
      <c r="BS528" s="40"/>
      <c r="BT528" s="40"/>
      <c r="BU528" s="40"/>
      <c r="BV528" s="40"/>
      <c r="BW528" s="40"/>
      <c r="BX528" s="40"/>
      <c r="BY528" s="40"/>
      <c r="BZ528" s="40"/>
      <c r="CA528" s="23" t="str">
        <f t="shared" si="124"/>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 t="shared" si="125"/>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 t="shared" si="112"/>
        <v/>
      </c>
      <c r="AT529" s="17" t="str">
        <f t="shared" si="113"/>
        <v/>
      </c>
      <c r="AU529" s="16" t="str">
        <f t="shared" si="114"/>
        <v/>
      </c>
      <c r="AV529" s="17" t="str">
        <f t="shared" si="115"/>
        <v/>
      </c>
      <c r="AW529" s="17" t="str">
        <f t="shared" si="116"/>
        <v/>
      </c>
      <c r="AX529" s="16" t="str">
        <f t="shared" si="117"/>
        <v/>
      </c>
      <c r="AY529" s="16" t="str">
        <f>IF(B529="","",COUNTIFS($B$5:B529,B529,$AT$5:AT529,AT529))</f>
        <v/>
      </c>
      <c r="AZ529" s="16" t="str">
        <f>IF(B529="","",COUNTIFS($B$5:B529,B529,$AV$5:AV529,AV529))</f>
        <v/>
      </c>
      <c r="BA529" s="16" t="str">
        <f t="shared" si="118"/>
        <v/>
      </c>
      <c r="BB529" s="16" t="str">
        <f t="shared" si="119"/>
        <v/>
      </c>
      <c r="BC529" s="16">
        <f t="shared" si="120"/>
        <v>0</v>
      </c>
      <c r="BD529" s="23" t="str">
        <f t="shared" si="121"/>
        <v/>
      </c>
      <c r="BE529" s="15" t="str">
        <f>IF($F529="","","REV"&amp;COUNTIF($F$5:F529,$F529))</f>
        <v/>
      </c>
      <c r="BF529" s="25"/>
      <c r="BG529" s="25"/>
      <c r="BH529" s="23" t="str">
        <f t="shared" si="122"/>
        <v/>
      </c>
      <c r="BI529" s="23" t="str">
        <f t="shared" si="123"/>
        <v/>
      </c>
      <c r="BJ529" s="40"/>
      <c r="BK529" s="40"/>
      <c r="BL529" s="40"/>
      <c r="BM529" s="40"/>
      <c r="BN529" s="40"/>
      <c r="BO529" s="40"/>
      <c r="BP529" s="40"/>
      <c r="BQ529" s="40"/>
      <c r="BR529" s="40"/>
      <c r="BS529" s="40"/>
      <c r="BT529" s="40"/>
      <c r="BU529" s="40"/>
      <c r="BV529" s="40"/>
      <c r="BW529" s="40"/>
      <c r="BX529" s="40"/>
      <c r="BY529" s="40"/>
      <c r="BZ529" s="40"/>
      <c r="CA529" s="23" t="str">
        <f t="shared" si="124"/>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 t="shared" si="125"/>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 t="shared" si="112"/>
        <v/>
      </c>
      <c r="AT530" s="17" t="str">
        <f t="shared" si="113"/>
        <v/>
      </c>
      <c r="AU530" s="16" t="str">
        <f t="shared" si="114"/>
        <v/>
      </c>
      <c r="AV530" s="17" t="str">
        <f t="shared" si="115"/>
        <v/>
      </c>
      <c r="AW530" s="17" t="str">
        <f t="shared" si="116"/>
        <v/>
      </c>
      <c r="AX530" s="16" t="str">
        <f t="shared" si="117"/>
        <v/>
      </c>
      <c r="AY530" s="16" t="str">
        <f>IF(B530="","",COUNTIFS($B$5:B530,B530,$AT$5:AT530,AT530))</f>
        <v/>
      </c>
      <c r="AZ530" s="16" t="str">
        <f>IF(B530="","",COUNTIFS($B$5:B530,B530,$AV$5:AV530,AV530))</f>
        <v/>
      </c>
      <c r="BA530" s="16" t="str">
        <f t="shared" si="118"/>
        <v/>
      </c>
      <c r="BB530" s="16" t="str">
        <f t="shared" si="119"/>
        <v/>
      </c>
      <c r="BC530" s="16">
        <f t="shared" si="120"/>
        <v>0</v>
      </c>
      <c r="BD530" s="23" t="str">
        <f t="shared" si="121"/>
        <v/>
      </c>
      <c r="BE530" s="15" t="str">
        <f>IF($F530="","","REV"&amp;COUNTIF($F$5:F530,$F530))</f>
        <v/>
      </c>
      <c r="BF530" s="25"/>
      <c r="BG530" s="25"/>
      <c r="BH530" s="23" t="str">
        <f t="shared" si="122"/>
        <v/>
      </c>
      <c r="BI530" s="23" t="str">
        <f t="shared" si="123"/>
        <v/>
      </c>
      <c r="BJ530" s="40"/>
      <c r="BK530" s="40"/>
      <c r="BL530" s="40"/>
      <c r="BM530" s="40"/>
      <c r="BN530" s="40"/>
      <c r="BO530" s="40"/>
      <c r="BP530" s="40"/>
      <c r="BQ530" s="40"/>
      <c r="BR530" s="40"/>
      <c r="BS530" s="40"/>
      <c r="BT530" s="40"/>
      <c r="BU530" s="40"/>
      <c r="BV530" s="40"/>
      <c r="BW530" s="40"/>
      <c r="BX530" s="40"/>
      <c r="BY530" s="40"/>
      <c r="BZ530" s="40"/>
      <c r="CA530" s="23" t="str">
        <f t="shared" si="124"/>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 t="shared" si="125"/>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 t="shared" si="112"/>
        <v/>
      </c>
      <c r="AT531" s="17" t="str">
        <f t="shared" si="113"/>
        <v/>
      </c>
      <c r="AU531" s="16" t="str">
        <f t="shared" si="114"/>
        <v/>
      </c>
      <c r="AV531" s="17" t="str">
        <f t="shared" si="115"/>
        <v/>
      </c>
      <c r="AW531" s="17" t="str">
        <f t="shared" si="116"/>
        <v/>
      </c>
      <c r="AX531" s="16" t="str">
        <f t="shared" si="117"/>
        <v/>
      </c>
      <c r="AY531" s="16" t="str">
        <f>IF(B531="","",COUNTIFS($B$5:B531,B531,$AT$5:AT531,AT531))</f>
        <v/>
      </c>
      <c r="AZ531" s="16" t="str">
        <f>IF(B531="","",COUNTIFS($B$5:B531,B531,$AV$5:AV531,AV531))</f>
        <v/>
      </c>
      <c r="BA531" s="16" t="str">
        <f t="shared" si="118"/>
        <v/>
      </c>
      <c r="BB531" s="16" t="str">
        <f t="shared" si="119"/>
        <v/>
      </c>
      <c r="BC531" s="16">
        <f t="shared" si="120"/>
        <v>0</v>
      </c>
      <c r="BD531" s="23" t="str">
        <f t="shared" si="121"/>
        <v/>
      </c>
      <c r="BE531" s="15" t="str">
        <f>IF($F531="","","REV"&amp;COUNTIF($F$5:F531,$F531))</f>
        <v/>
      </c>
      <c r="BF531" s="25"/>
      <c r="BG531" s="25"/>
      <c r="BH531" s="23" t="str">
        <f t="shared" si="122"/>
        <v/>
      </c>
      <c r="BI531" s="23" t="str">
        <f t="shared" si="123"/>
        <v/>
      </c>
      <c r="BJ531" s="40"/>
      <c r="BK531" s="40"/>
      <c r="BL531" s="40"/>
      <c r="BM531" s="40"/>
      <c r="BN531" s="40"/>
      <c r="BO531" s="40"/>
      <c r="BP531" s="40"/>
      <c r="BQ531" s="40"/>
      <c r="BR531" s="40"/>
      <c r="BS531" s="40"/>
      <c r="BT531" s="40"/>
      <c r="BU531" s="40"/>
      <c r="BV531" s="40"/>
      <c r="BW531" s="40"/>
      <c r="BX531" s="40"/>
      <c r="BY531" s="40"/>
      <c r="BZ531" s="40"/>
      <c r="CA531" s="23" t="str">
        <f t="shared" si="124"/>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 t="shared" si="125"/>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 t="shared" si="112"/>
        <v/>
      </c>
      <c r="AT532" s="17" t="str">
        <f t="shared" si="113"/>
        <v/>
      </c>
      <c r="AU532" s="16" t="str">
        <f t="shared" si="114"/>
        <v/>
      </c>
      <c r="AV532" s="17" t="str">
        <f t="shared" si="115"/>
        <v/>
      </c>
      <c r="AW532" s="17" t="str">
        <f t="shared" si="116"/>
        <v/>
      </c>
      <c r="AX532" s="16" t="str">
        <f t="shared" si="117"/>
        <v/>
      </c>
      <c r="AY532" s="16" t="str">
        <f>IF(B532="","",COUNTIFS($B$5:B532,B532,$AT$5:AT532,AT532))</f>
        <v/>
      </c>
      <c r="AZ532" s="16" t="str">
        <f>IF(B532="","",COUNTIFS($B$5:B532,B532,$AV$5:AV532,AV532))</f>
        <v/>
      </c>
      <c r="BA532" s="16" t="str">
        <f t="shared" si="118"/>
        <v/>
      </c>
      <c r="BB532" s="16" t="str">
        <f t="shared" si="119"/>
        <v/>
      </c>
      <c r="BC532" s="16">
        <f t="shared" si="120"/>
        <v>0</v>
      </c>
      <c r="BD532" s="23" t="str">
        <f t="shared" si="121"/>
        <v/>
      </c>
      <c r="BE532" s="15" t="str">
        <f>IF($F532="","","REV"&amp;COUNTIF($F$5:F532,$F532))</f>
        <v/>
      </c>
      <c r="BF532" s="25"/>
      <c r="BG532" s="25"/>
      <c r="BH532" s="23" t="str">
        <f t="shared" si="122"/>
        <v/>
      </c>
      <c r="BI532" s="23" t="str">
        <f t="shared" si="123"/>
        <v/>
      </c>
      <c r="BJ532" s="40"/>
      <c r="BK532" s="40"/>
      <c r="BL532" s="40"/>
      <c r="BM532" s="40"/>
      <c r="BN532" s="40"/>
      <c r="BO532" s="40"/>
      <c r="BP532" s="40"/>
      <c r="BQ532" s="40"/>
      <c r="BR532" s="40"/>
      <c r="BS532" s="40"/>
      <c r="BT532" s="40"/>
      <c r="BU532" s="40"/>
      <c r="BV532" s="40"/>
      <c r="BW532" s="40"/>
      <c r="BX532" s="40"/>
      <c r="BY532" s="40"/>
      <c r="BZ532" s="40"/>
      <c r="CA532" s="23" t="str">
        <f t="shared" si="124"/>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 t="shared" si="125"/>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 t="shared" si="112"/>
        <v/>
      </c>
      <c r="AT533" s="17" t="str">
        <f t="shared" si="113"/>
        <v/>
      </c>
      <c r="AU533" s="16" t="str">
        <f t="shared" si="114"/>
        <v/>
      </c>
      <c r="AV533" s="17" t="str">
        <f t="shared" si="115"/>
        <v/>
      </c>
      <c r="AW533" s="17" t="str">
        <f t="shared" si="116"/>
        <v/>
      </c>
      <c r="AX533" s="16" t="str">
        <f t="shared" si="117"/>
        <v/>
      </c>
      <c r="AY533" s="16" t="str">
        <f>IF(B533="","",COUNTIFS($B$5:B533,B533,$AT$5:AT533,AT533))</f>
        <v/>
      </c>
      <c r="AZ533" s="16" t="str">
        <f>IF(B533="","",COUNTIFS($B$5:B533,B533,$AV$5:AV533,AV533))</f>
        <v/>
      </c>
      <c r="BA533" s="16" t="str">
        <f t="shared" si="118"/>
        <v/>
      </c>
      <c r="BB533" s="16" t="str">
        <f t="shared" si="119"/>
        <v/>
      </c>
      <c r="BC533" s="16">
        <f t="shared" si="120"/>
        <v>0</v>
      </c>
      <c r="BD533" s="23" t="str">
        <f t="shared" si="121"/>
        <v/>
      </c>
      <c r="BE533" s="15" t="str">
        <f>IF($F533="","","REV"&amp;COUNTIF($F$5:F533,$F533))</f>
        <v/>
      </c>
      <c r="BF533" s="25"/>
      <c r="BG533" s="25"/>
      <c r="BH533" s="23" t="str">
        <f t="shared" si="122"/>
        <v/>
      </c>
      <c r="BI533" s="23" t="str">
        <f t="shared" si="123"/>
        <v/>
      </c>
      <c r="BJ533" s="40"/>
      <c r="BK533" s="40"/>
      <c r="BL533" s="40"/>
      <c r="BM533" s="40"/>
      <c r="BN533" s="40"/>
      <c r="BO533" s="40"/>
      <c r="BP533" s="40"/>
      <c r="BQ533" s="40"/>
      <c r="BR533" s="40"/>
      <c r="BS533" s="40"/>
      <c r="BT533" s="40"/>
      <c r="BU533" s="40"/>
      <c r="BV533" s="40"/>
      <c r="BW533" s="40"/>
      <c r="BX533" s="40"/>
      <c r="BY533" s="40"/>
      <c r="BZ533" s="40"/>
      <c r="CA533" s="23" t="str">
        <f t="shared" si="124"/>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 t="shared" si="125"/>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 t="shared" si="112"/>
        <v/>
      </c>
      <c r="AT534" s="17" t="str">
        <f t="shared" si="113"/>
        <v/>
      </c>
      <c r="AU534" s="16" t="str">
        <f t="shared" si="114"/>
        <v/>
      </c>
      <c r="AV534" s="17" t="str">
        <f t="shared" si="115"/>
        <v/>
      </c>
      <c r="AW534" s="17" t="str">
        <f t="shared" si="116"/>
        <v/>
      </c>
      <c r="AX534" s="16" t="str">
        <f t="shared" si="117"/>
        <v/>
      </c>
      <c r="AY534" s="16" t="str">
        <f>IF(B534="","",COUNTIFS($B$5:B534,B534,$AT$5:AT534,AT534))</f>
        <v/>
      </c>
      <c r="AZ534" s="16" t="str">
        <f>IF(B534="","",COUNTIFS($B$5:B534,B534,$AV$5:AV534,AV534))</f>
        <v/>
      </c>
      <c r="BA534" s="16" t="str">
        <f t="shared" si="118"/>
        <v/>
      </c>
      <c r="BB534" s="16" t="str">
        <f t="shared" si="119"/>
        <v/>
      </c>
      <c r="BC534" s="16">
        <f t="shared" si="120"/>
        <v>0</v>
      </c>
      <c r="BD534" s="23" t="str">
        <f t="shared" si="121"/>
        <v/>
      </c>
      <c r="BE534" s="15" t="str">
        <f>IF($F534="","","REV"&amp;COUNTIF($F$5:F534,$F534))</f>
        <v/>
      </c>
      <c r="BF534" s="25"/>
      <c r="BG534" s="25"/>
      <c r="BH534" s="23" t="str">
        <f t="shared" si="122"/>
        <v/>
      </c>
      <c r="BI534" s="23" t="str">
        <f t="shared" si="123"/>
        <v/>
      </c>
      <c r="BJ534" s="40"/>
      <c r="BK534" s="40"/>
      <c r="BL534" s="40"/>
      <c r="BM534" s="40"/>
      <c r="BN534" s="40"/>
      <c r="BO534" s="40"/>
      <c r="BP534" s="40"/>
      <c r="BQ534" s="40"/>
      <c r="BR534" s="40"/>
      <c r="BS534" s="40"/>
      <c r="BT534" s="40"/>
      <c r="BU534" s="40"/>
      <c r="BV534" s="40"/>
      <c r="BW534" s="40"/>
      <c r="BX534" s="40"/>
      <c r="BY534" s="40"/>
      <c r="BZ534" s="40"/>
      <c r="CA534" s="23" t="str">
        <f t="shared" si="124"/>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 t="shared" si="125"/>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 t="shared" si="112"/>
        <v/>
      </c>
      <c r="AT535" s="17" t="str">
        <f t="shared" si="113"/>
        <v/>
      </c>
      <c r="AU535" s="16" t="str">
        <f t="shared" si="114"/>
        <v/>
      </c>
      <c r="AV535" s="17" t="str">
        <f t="shared" si="115"/>
        <v/>
      </c>
      <c r="AW535" s="17" t="str">
        <f t="shared" si="116"/>
        <v/>
      </c>
      <c r="AX535" s="16" t="str">
        <f t="shared" si="117"/>
        <v/>
      </c>
      <c r="AY535" s="16" t="str">
        <f>IF(B535="","",COUNTIFS($B$5:B535,B535,$AT$5:AT535,AT535))</f>
        <v/>
      </c>
      <c r="AZ535" s="16" t="str">
        <f>IF(B535="","",COUNTIFS($B$5:B535,B535,$AV$5:AV535,AV535))</f>
        <v/>
      </c>
      <c r="BA535" s="16" t="str">
        <f t="shared" si="118"/>
        <v/>
      </c>
      <c r="BB535" s="16" t="str">
        <f t="shared" si="119"/>
        <v/>
      </c>
      <c r="BC535" s="16">
        <f t="shared" si="120"/>
        <v>0</v>
      </c>
      <c r="BD535" s="23" t="str">
        <f t="shared" si="121"/>
        <v/>
      </c>
      <c r="BE535" s="15" t="str">
        <f>IF($F535="","","REV"&amp;COUNTIF($F$5:F535,$F535))</f>
        <v/>
      </c>
      <c r="BF535" s="25"/>
      <c r="BG535" s="25"/>
      <c r="BH535" s="23" t="str">
        <f t="shared" si="122"/>
        <v/>
      </c>
      <c r="BI535" s="23" t="str">
        <f t="shared" si="123"/>
        <v/>
      </c>
      <c r="BJ535" s="40"/>
      <c r="BK535" s="40"/>
      <c r="BL535" s="40"/>
      <c r="BM535" s="40"/>
      <c r="BN535" s="40"/>
      <c r="BO535" s="40"/>
      <c r="BP535" s="40"/>
      <c r="BQ535" s="40"/>
      <c r="BR535" s="40"/>
      <c r="BS535" s="40"/>
      <c r="BT535" s="40"/>
      <c r="BU535" s="40"/>
      <c r="BV535" s="40"/>
      <c r="BW535" s="40"/>
      <c r="BX535" s="40"/>
      <c r="BY535" s="40"/>
      <c r="BZ535" s="40"/>
      <c r="CA535" s="23" t="str">
        <f t="shared" si="124"/>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 t="shared" si="125"/>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 t="shared" si="112"/>
        <v/>
      </c>
      <c r="AT536" s="17" t="str">
        <f t="shared" si="113"/>
        <v/>
      </c>
      <c r="AU536" s="16" t="str">
        <f t="shared" si="114"/>
        <v/>
      </c>
      <c r="AV536" s="17" t="str">
        <f t="shared" si="115"/>
        <v/>
      </c>
      <c r="AW536" s="17" t="str">
        <f t="shared" si="116"/>
        <v/>
      </c>
      <c r="AX536" s="16" t="str">
        <f t="shared" si="117"/>
        <v/>
      </c>
      <c r="AY536" s="16" t="str">
        <f>IF(B536="","",COUNTIFS($B$5:B536,B536,$AT$5:AT536,AT536))</f>
        <v/>
      </c>
      <c r="AZ536" s="16" t="str">
        <f>IF(B536="","",COUNTIFS($B$5:B536,B536,$AV$5:AV536,AV536))</f>
        <v/>
      </c>
      <c r="BA536" s="16" t="str">
        <f t="shared" si="118"/>
        <v/>
      </c>
      <c r="BB536" s="16" t="str">
        <f t="shared" si="119"/>
        <v/>
      </c>
      <c r="BC536" s="16">
        <f t="shared" si="120"/>
        <v>0</v>
      </c>
      <c r="BD536" s="23" t="str">
        <f t="shared" si="121"/>
        <v/>
      </c>
      <c r="BE536" s="15" t="str">
        <f>IF($F536="","","REV"&amp;COUNTIF($F$5:F536,$F536))</f>
        <v/>
      </c>
      <c r="BF536" s="25"/>
      <c r="BG536" s="25"/>
      <c r="BH536" s="23" t="str">
        <f t="shared" si="122"/>
        <v/>
      </c>
      <c r="BI536" s="23" t="str">
        <f t="shared" si="123"/>
        <v/>
      </c>
      <c r="BJ536" s="40"/>
      <c r="BK536" s="40"/>
      <c r="BL536" s="40"/>
      <c r="BM536" s="40"/>
      <c r="BN536" s="40"/>
      <c r="BO536" s="40"/>
      <c r="BP536" s="40"/>
      <c r="BQ536" s="40"/>
      <c r="BR536" s="40"/>
      <c r="BS536" s="40"/>
      <c r="BT536" s="40"/>
      <c r="BU536" s="40"/>
      <c r="BV536" s="40"/>
      <c r="BW536" s="40"/>
      <c r="BX536" s="40"/>
      <c r="BY536" s="40"/>
      <c r="BZ536" s="40"/>
      <c r="CA536" s="23" t="str">
        <f t="shared" si="124"/>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 t="shared" si="125"/>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 t="shared" si="112"/>
        <v/>
      </c>
      <c r="AT537" s="17" t="str">
        <f t="shared" si="113"/>
        <v/>
      </c>
      <c r="AU537" s="16" t="str">
        <f t="shared" si="114"/>
        <v/>
      </c>
      <c r="AV537" s="17" t="str">
        <f t="shared" si="115"/>
        <v/>
      </c>
      <c r="AW537" s="17" t="str">
        <f t="shared" si="116"/>
        <v/>
      </c>
      <c r="AX537" s="16" t="str">
        <f t="shared" si="117"/>
        <v/>
      </c>
      <c r="AY537" s="16" t="str">
        <f>IF(B537="","",COUNTIFS($B$5:B537,B537,$AT$5:AT537,AT537))</f>
        <v/>
      </c>
      <c r="AZ537" s="16" t="str">
        <f>IF(B537="","",COUNTIFS($B$5:B537,B537,$AV$5:AV537,AV537))</f>
        <v/>
      </c>
      <c r="BA537" s="16" t="str">
        <f t="shared" si="118"/>
        <v/>
      </c>
      <c r="BB537" s="16" t="str">
        <f t="shared" si="119"/>
        <v/>
      </c>
      <c r="BC537" s="16">
        <f t="shared" si="120"/>
        <v>0</v>
      </c>
      <c r="BD537" s="23" t="str">
        <f t="shared" si="121"/>
        <v/>
      </c>
      <c r="BE537" s="15" t="str">
        <f>IF($F537="","","REV"&amp;COUNTIF($F$5:F537,$F537))</f>
        <v/>
      </c>
      <c r="BF537" s="25"/>
      <c r="BG537" s="25"/>
      <c r="BH537" s="23" t="str">
        <f t="shared" si="122"/>
        <v/>
      </c>
      <c r="BI537" s="23" t="str">
        <f t="shared" si="123"/>
        <v/>
      </c>
      <c r="BJ537" s="40"/>
      <c r="BK537" s="40"/>
      <c r="BL537" s="40"/>
      <c r="BM537" s="40"/>
      <c r="BN537" s="40"/>
      <c r="BO537" s="40"/>
      <c r="BP537" s="40"/>
      <c r="BQ537" s="40"/>
      <c r="BR537" s="40"/>
      <c r="BS537" s="40"/>
      <c r="BT537" s="40"/>
      <c r="BU537" s="40"/>
      <c r="BV537" s="40"/>
      <c r="BW537" s="40"/>
      <c r="BX537" s="40"/>
      <c r="BY537" s="40"/>
      <c r="BZ537" s="40"/>
      <c r="CA537" s="23" t="str">
        <f t="shared" si="124"/>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 t="shared" si="125"/>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 t="shared" si="112"/>
        <v/>
      </c>
      <c r="AT538" s="17" t="str">
        <f t="shared" si="113"/>
        <v/>
      </c>
      <c r="AU538" s="16" t="str">
        <f t="shared" si="114"/>
        <v/>
      </c>
      <c r="AV538" s="17" t="str">
        <f t="shared" si="115"/>
        <v/>
      </c>
      <c r="AW538" s="17" t="str">
        <f t="shared" si="116"/>
        <v/>
      </c>
      <c r="AX538" s="16" t="str">
        <f t="shared" si="117"/>
        <v/>
      </c>
      <c r="AY538" s="16" t="str">
        <f>IF(B538="","",COUNTIFS($B$5:B538,B538,$AT$5:AT538,AT538))</f>
        <v/>
      </c>
      <c r="AZ538" s="16" t="str">
        <f>IF(B538="","",COUNTIFS($B$5:B538,B538,$AV$5:AV538,AV538))</f>
        <v/>
      </c>
      <c r="BA538" s="16" t="str">
        <f t="shared" si="118"/>
        <v/>
      </c>
      <c r="BB538" s="16" t="str">
        <f t="shared" si="119"/>
        <v/>
      </c>
      <c r="BC538" s="16">
        <f t="shared" si="120"/>
        <v>0</v>
      </c>
      <c r="BD538" s="23" t="str">
        <f t="shared" si="121"/>
        <v/>
      </c>
      <c r="BE538" s="15" t="str">
        <f>IF($F538="","","REV"&amp;COUNTIF($F$5:F538,$F538))</f>
        <v/>
      </c>
      <c r="BF538" s="25"/>
      <c r="BG538" s="25"/>
      <c r="BH538" s="23" t="str">
        <f t="shared" si="122"/>
        <v/>
      </c>
      <c r="BI538" s="23" t="str">
        <f t="shared" si="123"/>
        <v/>
      </c>
      <c r="BJ538" s="40"/>
      <c r="BK538" s="40"/>
      <c r="BL538" s="40"/>
      <c r="BM538" s="40"/>
      <c r="BN538" s="40"/>
      <c r="BO538" s="40"/>
      <c r="BP538" s="40"/>
      <c r="BQ538" s="40"/>
      <c r="BR538" s="40"/>
      <c r="BS538" s="40"/>
      <c r="BT538" s="40"/>
      <c r="BU538" s="40"/>
      <c r="BV538" s="40"/>
      <c r="BW538" s="40"/>
      <c r="BX538" s="40"/>
      <c r="BY538" s="40"/>
      <c r="BZ538" s="40"/>
      <c r="CA538" s="23" t="str">
        <f t="shared" si="124"/>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 t="shared" si="125"/>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 t="shared" si="112"/>
        <v/>
      </c>
      <c r="AT539" s="17" t="str">
        <f t="shared" si="113"/>
        <v/>
      </c>
      <c r="AU539" s="16" t="str">
        <f t="shared" si="114"/>
        <v/>
      </c>
      <c r="AV539" s="17" t="str">
        <f t="shared" si="115"/>
        <v/>
      </c>
      <c r="AW539" s="17" t="str">
        <f t="shared" si="116"/>
        <v/>
      </c>
      <c r="AX539" s="16" t="str">
        <f t="shared" si="117"/>
        <v/>
      </c>
      <c r="AY539" s="16" t="str">
        <f>IF(B539="","",COUNTIFS($B$5:B539,B539,$AT$5:AT539,AT539))</f>
        <v/>
      </c>
      <c r="AZ539" s="16" t="str">
        <f>IF(B539="","",COUNTIFS($B$5:B539,B539,$AV$5:AV539,AV539))</f>
        <v/>
      </c>
      <c r="BA539" s="16" t="str">
        <f t="shared" si="118"/>
        <v/>
      </c>
      <c r="BB539" s="16" t="str">
        <f t="shared" si="119"/>
        <v/>
      </c>
      <c r="BC539" s="16">
        <f t="shared" si="120"/>
        <v>0</v>
      </c>
      <c r="BD539" s="23" t="str">
        <f t="shared" si="121"/>
        <v/>
      </c>
      <c r="BE539" s="15" t="str">
        <f>IF($F539="","","REV"&amp;COUNTIF($F$5:F539,$F539))</f>
        <v/>
      </c>
      <c r="BF539" s="25"/>
      <c r="BG539" s="25"/>
      <c r="BH539" s="23" t="str">
        <f t="shared" si="122"/>
        <v/>
      </c>
      <c r="BI539" s="23" t="str">
        <f t="shared" si="123"/>
        <v/>
      </c>
      <c r="BJ539" s="40"/>
      <c r="BK539" s="40"/>
      <c r="BL539" s="40"/>
      <c r="BM539" s="40"/>
      <c r="BN539" s="40"/>
      <c r="BO539" s="40"/>
      <c r="BP539" s="40"/>
      <c r="BQ539" s="40"/>
      <c r="BR539" s="40"/>
      <c r="BS539" s="40"/>
      <c r="BT539" s="40"/>
      <c r="BU539" s="40"/>
      <c r="BV539" s="40"/>
      <c r="BW539" s="40"/>
      <c r="BX539" s="40"/>
      <c r="BY539" s="40"/>
      <c r="BZ539" s="40"/>
      <c r="CA539" s="23" t="str">
        <f t="shared" si="124"/>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 t="shared" si="125"/>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 t="shared" si="112"/>
        <v/>
      </c>
      <c r="AT540" s="17" t="str">
        <f t="shared" si="113"/>
        <v/>
      </c>
      <c r="AU540" s="16" t="str">
        <f t="shared" si="114"/>
        <v/>
      </c>
      <c r="AV540" s="17" t="str">
        <f t="shared" si="115"/>
        <v/>
      </c>
      <c r="AW540" s="17" t="str">
        <f t="shared" si="116"/>
        <v/>
      </c>
      <c r="AX540" s="16" t="str">
        <f t="shared" si="117"/>
        <v/>
      </c>
      <c r="AY540" s="16" t="str">
        <f>IF(B540="","",COUNTIFS($B$5:B540,B540,$AT$5:AT540,AT540))</f>
        <v/>
      </c>
      <c r="AZ540" s="16" t="str">
        <f>IF(B540="","",COUNTIFS($B$5:B540,B540,$AV$5:AV540,AV540))</f>
        <v/>
      </c>
      <c r="BA540" s="16" t="str">
        <f t="shared" si="118"/>
        <v/>
      </c>
      <c r="BB540" s="16" t="str">
        <f t="shared" si="119"/>
        <v/>
      </c>
      <c r="BC540" s="16">
        <f t="shared" si="120"/>
        <v>0</v>
      </c>
      <c r="BD540" s="23" t="str">
        <f t="shared" si="121"/>
        <v/>
      </c>
      <c r="BE540" s="15" t="str">
        <f>IF($F540="","","REV"&amp;COUNTIF($F$5:F540,$F540))</f>
        <v/>
      </c>
      <c r="BF540" s="25"/>
      <c r="BG540" s="25"/>
      <c r="BH540" s="23" t="str">
        <f t="shared" si="122"/>
        <v/>
      </c>
      <c r="BI540" s="23" t="str">
        <f t="shared" si="123"/>
        <v/>
      </c>
      <c r="BJ540" s="40"/>
      <c r="BK540" s="40"/>
      <c r="BL540" s="40"/>
      <c r="BM540" s="40"/>
      <c r="BN540" s="40"/>
      <c r="BO540" s="40"/>
      <c r="BP540" s="40"/>
      <c r="BQ540" s="40"/>
      <c r="BR540" s="40"/>
      <c r="BS540" s="40"/>
      <c r="BT540" s="40"/>
      <c r="BU540" s="40"/>
      <c r="BV540" s="40"/>
      <c r="BW540" s="40"/>
      <c r="BX540" s="40"/>
      <c r="BY540" s="40"/>
      <c r="BZ540" s="40"/>
      <c r="CA540" s="23" t="str">
        <f t="shared" si="124"/>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 t="shared" si="125"/>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 t="shared" si="112"/>
        <v/>
      </c>
      <c r="AT541" s="17" t="str">
        <f t="shared" si="113"/>
        <v/>
      </c>
      <c r="AU541" s="16" t="str">
        <f t="shared" si="114"/>
        <v/>
      </c>
      <c r="AV541" s="17" t="str">
        <f t="shared" si="115"/>
        <v/>
      </c>
      <c r="AW541" s="17" t="str">
        <f t="shared" si="116"/>
        <v/>
      </c>
      <c r="AX541" s="16" t="str">
        <f t="shared" si="117"/>
        <v/>
      </c>
      <c r="AY541" s="16" t="str">
        <f>IF(B541="","",COUNTIFS($B$5:B541,B541,$AT$5:AT541,AT541))</f>
        <v/>
      </c>
      <c r="AZ541" s="16" t="str">
        <f>IF(B541="","",COUNTIFS($B$5:B541,B541,$AV$5:AV541,AV541))</f>
        <v/>
      </c>
      <c r="BA541" s="16" t="str">
        <f t="shared" si="118"/>
        <v/>
      </c>
      <c r="BB541" s="16" t="str">
        <f t="shared" si="119"/>
        <v/>
      </c>
      <c r="BC541" s="16">
        <f t="shared" si="120"/>
        <v>0</v>
      </c>
      <c r="BD541" s="23" t="str">
        <f t="shared" si="121"/>
        <v/>
      </c>
      <c r="BE541" s="15" t="str">
        <f>IF($F541="","","REV"&amp;COUNTIF($F$5:F541,$F541))</f>
        <v/>
      </c>
      <c r="BF541" s="25"/>
      <c r="BG541" s="25"/>
      <c r="BH541" s="23" t="str">
        <f t="shared" si="122"/>
        <v/>
      </c>
      <c r="BI541" s="23" t="str">
        <f t="shared" si="123"/>
        <v/>
      </c>
      <c r="BJ541" s="40"/>
      <c r="BK541" s="40"/>
      <c r="BL541" s="40"/>
      <c r="BM541" s="40"/>
      <c r="BN541" s="40"/>
      <c r="BO541" s="40"/>
      <c r="BP541" s="40"/>
      <c r="BQ541" s="40"/>
      <c r="BR541" s="40"/>
      <c r="BS541" s="40"/>
      <c r="BT541" s="40"/>
      <c r="BU541" s="40"/>
      <c r="BV541" s="40"/>
      <c r="BW541" s="40"/>
      <c r="BX541" s="40"/>
      <c r="BY541" s="40"/>
      <c r="BZ541" s="40"/>
      <c r="CA541" s="23" t="str">
        <f t="shared" si="124"/>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 t="shared" si="125"/>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 t="shared" si="112"/>
        <v/>
      </c>
      <c r="AT542" s="17" t="str">
        <f t="shared" si="113"/>
        <v/>
      </c>
      <c r="AU542" s="16" t="str">
        <f t="shared" si="114"/>
        <v/>
      </c>
      <c r="AV542" s="17" t="str">
        <f t="shared" si="115"/>
        <v/>
      </c>
      <c r="AW542" s="17" t="str">
        <f t="shared" si="116"/>
        <v/>
      </c>
      <c r="AX542" s="16" t="str">
        <f t="shared" si="117"/>
        <v/>
      </c>
      <c r="AY542" s="16" t="str">
        <f>IF(B542="","",COUNTIFS($B$5:B542,B542,$AT$5:AT542,AT542))</f>
        <v/>
      </c>
      <c r="AZ542" s="16" t="str">
        <f>IF(B542="","",COUNTIFS($B$5:B542,B542,$AV$5:AV542,AV542))</f>
        <v/>
      </c>
      <c r="BA542" s="16" t="str">
        <f t="shared" si="118"/>
        <v/>
      </c>
      <c r="BB542" s="16" t="str">
        <f t="shared" si="119"/>
        <v/>
      </c>
      <c r="BC542" s="16">
        <f t="shared" si="120"/>
        <v>0</v>
      </c>
      <c r="BD542" s="23" t="str">
        <f t="shared" si="121"/>
        <v/>
      </c>
      <c r="BE542" s="15" t="str">
        <f>IF($F542="","","REV"&amp;COUNTIF($F$5:F542,$F542))</f>
        <v/>
      </c>
      <c r="BF542" s="25"/>
      <c r="BG542" s="25"/>
      <c r="BH542" s="23" t="str">
        <f t="shared" si="122"/>
        <v/>
      </c>
      <c r="BI542" s="23" t="str">
        <f t="shared" si="123"/>
        <v/>
      </c>
      <c r="BJ542" s="40"/>
      <c r="BK542" s="40"/>
      <c r="BL542" s="40"/>
      <c r="BM542" s="40"/>
      <c r="BN542" s="40"/>
      <c r="BO542" s="40"/>
      <c r="BP542" s="40"/>
      <c r="BQ542" s="40"/>
      <c r="BR542" s="40"/>
      <c r="BS542" s="40"/>
      <c r="BT542" s="40"/>
      <c r="BU542" s="40"/>
      <c r="BV542" s="40"/>
      <c r="BW542" s="40"/>
      <c r="BX542" s="40"/>
      <c r="BY542" s="40"/>
      <c r="BZ542" s="40"/>
      <c r="CA542" s="23" t="str">
        <f t="shared" si="124"/>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 t="shared" si="125"/>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 t="shared" si="112"/>
        <v/>
      </c>
      <c r="AT543" s="17" t="str">
        <f t="shared" si="113"/>
        <v/>
      </c>
      <c r="AU543" s="16" t="str">
        <f t="shared" si="114"/>
        <v/>
      </c>
      <c r="AV543" s="17" t="str">
        <f t="shared" si="115"/>
        <v/>
      </c>
      <c r="AW543" s="17" t="str">
        <f t="shared" si="116"/>
        <v/>
      </c>
      <c r="AX543" s="16" t="str">
        <f t="shared" si="117"/>
        <v/>
      </c>
      <c r="AY543" s="16" t="str">
        <f>IF(B543="","",COUNTIFS($B$5:B543,B543,$AT$5:AT543,AT543))</f>
        <v/>
      </c>
      <c r="AZ543" s="16" t="str">
        <f>IF(B543="","",COUNTIFS($B$5:B543,B543,$AV$5:AV543,AV543))</f>
        <v/>
      </c>
      <c r="BA543" s="16" t="str">
        <f t="shared" si="118"/>
        <v/>
      </c>
      <c r="BB543" s="16" t="str">
        <f t="shared" si="119"/>
        <v/>
      </c>
      <c r="BC543" s="16">
        <f t="shared" si="120"/>
        <v>0</v>
      </c>
      <c r="BD543" s="23" t="str">
        <f t="shared" si="121"/>
        <v/>
      </c>
      <c r="BE543" s="15" t="str">
        <f>IF($F543="","","REV"&amp;COUNTIF($F$5:F543,$F543))</f>
        <v/>
      </c>
      <c r="BF543" s="25"/>
      <c r="BG543" s="25"/>
      <c r="BH543" s="23" t="str">
        <f t="shared" si="122"/>
        <v/>
      </c>
      <c r="BI543" s="23" t="str">
        <f t="shared" si="123"/>
        <v/>
      </c>
      <c r="BJ543" s="40"/>
      <c r="BK543" s="40"/>
      <c r="BL543" s="40"/>
      <c r="BM543" s="40"/>
      <c r="BN543" s="40"/>
      <c r="BO543" s="40"/>
      <c r="BP543" s="40"/>
      <c r="BQ543" s="40"/>
      <c r="BR543" s="40"/>
      <c r="BS543" s="40"/>
      <c r="BT543" s="40"/>
      <c r="BU543" s="40"/>
      <c r="BV543" s="40"/>
      <c r="BW543" s="40"/>
      <c r="BX543" s="40"/>
      <c r="BY543" s="40"/>
      <c r="BZ543" s="40"/>
      <c r="CA543" s="23" t="str">
        <f t="shared" si="124"/>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 t="shared" si="125"/>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 t="shared" si="112"/>
        <v/>
      </c>
      <c r="AT544" s="17" t="str">
        <f t="shared" si="113"/>
        <v/>
      </c>
      <c r="AU544" s="16" t="str">
        <f t="shared" si="114"/>
        <v/>
      </c>
      <c r="AV544" s="17" t="str">
        <f t="shared" si="115"/>
        <v/>
      </c>
      <c r="AW544" s="17" t="str">
        <f t="shared" si="116"/>
        <v/>
      </c>
      <c r="AX544" s="16" t="str">
        <f t="shared" si="117"/>
        <v/>
      </c>
      <c r="AY544" s="16" t="str">
        <f>IF(B544="","",COUNTIFS($B$5:B544,B544,$AT$5:AT544,AT544))</f>
        <v/>
      </c>
      <c r="AZ544" s="16" t="str">
        <f>IF(B544="","",COUNTIFS($B$5:B544,B544,$AV$5:AV544,AV544))</f>
        <v/>
      </c>
      <c r="BA544" s="16" t="str">
        <f t="shared" si="118"/>
        <v/>
      </c>
      <c r="BB544" s="16" t="str">
        <f t="shared" si="119"/>
        <v/>
      </c>
      <c r="BC544" s="16">
        <f t="shared" si="120"/>
        <v>0</v>
      </c>
      <c r="BD544" s="23" t="str">
        <f t="shared" si="121"/>
        <v/>
      </c>
      <c r="BE544" s="15" t="str">
        <f>IF($F544="","","REV"&amp;COUNTIF($F$5:F544,$F544))</f>
        <v/>
      </c>
      <c r="BF544" s="25"/>
      <c r="BG544" s="25"/>
      <c r="BH544" s="23" t="str">
        <f t="shared" si="122"/>
        <v/>
      </c>
      <c r="BI544" s="23" t="str">
        <f t="shared" si="123"/>
        <v/>
      </c>
      <c r="BJ544" s="40"/>
      <c r="BK544" s="40"/>
      <c r="BL544" s="40"/>
      <c r="BM544" s="40"/>
      <c r="BN544" s="40"/>
      <c r="BO544" s="40"/>
      <c r="BP544" s="40"/>
      <c r="BQ544" s="40"/>
      <c r="BR544" s="40"/>
      <c r="BS544" s="40"/>
      <c r="BT544" s="40"/>
      <c r="BU544" s="40"/>
      <c r="BV544" s="40"/>
      <c r="BW544" s="40"/>
      <c r="BX544" s="40"/>
      <c r="BY544" s="40"/>
      <c r="BZ544" s="40"/>
      <c r="CA544" s="23" t="str">
        <f t="shared" si="124"/>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 t="shared" si="125"/>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 t="shared" si="112"/>
        <v/>
      </c>
      <c r="AT545" s="17" t="str">
        <f t="shared" si="113"/>
        <v/>
      </c>
      <c r="AU545" s="16" t="str">
        <f t="shared" si="114"/>
        <v/>
      </c>
      <c r="AV545" s="17" t="str">
        <f t="shared" si="115"/>
        <v/>
      </c>
      <c r="AW545" s="17" t="str">
        <f t="shared" si="116"/>
        <v/>
      </c>
      <c r="AX545" s="16" t="str">
        <f t="shared" si="117"/>
        <v/>
      </c>
      <c r="AY545" s="16" t="str">
        <f>IF(B545="","",COUNTIFS($B$5:B545,B545,$AT$5:AT545,AT545))</f>
        <v/>
      </c>
      <c r="AZ545" s="16" t="str">
        <f>IF(B545="","",COUNTIFS($B$5:B545,B545,$AV$5:AV545,AV545))</f>
        <v/>
      </c>
      <c r="BA545" s="16" t="str">
        <f t="shared" si="118"/>
        <v/>
      </c>
      <c r="BB545" s="16" t="str">
        <f t="shared" si="119"/>
        <v/>
      </c>
      <c r="BC545" s="16">
        <f t="shared" si="120"/>
        <v>0</v>
      </c>
      <c r="BD545" s="23" t="str">
        <f t="shared" si="121"/>
        <v/>
      </c>
      <c r="BE545" s="15" t="str">
        <f>IF($F545="","","REV"&amp;COUNTIF($F$5:F545,$F545))</f>
        <v/>
      </c>
      <c r="BF545" s="25"/>
      <c r="BG545" s="25"/>
      <c r="BH545" s="23" t="str">
        <f t="shared" si="122"/>
        <v/>
      </c>
      <c r="BI545" s="23" t="str">
        <f t="shared" si="123"/>
        <v/>
      </c>
      <c r="BJ545" s="40"/>
      <c r="BK545" s="40"/>
      <c r="BL545" s="40"/>
      <c r="BM545" s="40"/>
      <c r="BN545" s="40"/>
      <c r="BO545" s="40"/>
      <c r="BP545" s="40"/>
      <c r="BQ545" s="40"/>
      <c r="BR545" s="40"/>
      <c r="BS545" s="40"/>
      <c r="BT545" s="40"/>
      <c r="BU545" s="40"/>
      <c r="BV545" s="40"/>
      <c r="BW545" s="40"/>
      <c r="BX545" s="40"/>
      <c r="BY545" s="40"/>
      <c r="BZ545" s="40"/>
      <c r="CA545" s="23" t="str">
        <f t="shared" si="124"/>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 t="shared" si="125"/>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 t="shared" si="112"/>
        <v/>
      </c>
      <c r="AT546" s="17" t="str">
        <f t="shared" si="113"/>
        <v/>
      </c>
      <c r="AU546" s="16" t="str">
        <f t="shared" si="114"/>
        <v/>
      </c>
      <c r="AV546" s="17" t="str">
        <f t="shared" si="115"/>
        <v/>
      </c>
      <c r="AW546" s="17" t="str">
        <f t="shared" si="116"/>
        <v/>
      </c>
      <c r="AX546" s="16" t="str">
        <f t="shared" si="117"/>
        <v/>
      </c>
      <c r="AY546" s="16" t="str">
        <f>IF(B546="","",COUNTIFS($B$5:B546,B546,$AT$5:AT546,AT546))</f>
        <v/>
      </c>
      <c r="AZ546" s="16" t="str">
        <f>IF(B546="","",COUNTIFS($B$5:B546,B546,$AV$5:AV546,AV546))</f>
        <v/>
      </c>
      <c r="BA546" s="16" t="str">
        <f t="shared" si="118"/>
        <v/>
      </c>
      <c r="BB546" s="16" t="str">
        <f t="shared" si="119"/>
        <v/>
      </c>
      <c r="BC546" s="16">
        <f t="shared" si="120"/>
        <v>0</v>
      </c>
      <c r="BD546" s="23" t="str">
        <f t="shared" si="121"/>
        <v/>
      </c>
      <c r="BE546" s="15" t="str">
        <f>IF($F546="","","REV"&amp;COUNTIF($F$5:F546,$F546))</f>
        <v/>
      </c>
      <c r="BF546" s="25"/>
      <c r="BG546" s="25"/>
      <c r="BH546" s="23" t="str">
        <f t="shared" si="122"/>
        <v/>
      </c>
      <c r="BI546" s="23" t="str">
        <f t="shared" si="123"/>
        <v/>
      </c>
      <c r="BJ546" s="40"/>
      <c r="BK546" s="40"/>
      <c r="BL546" s="40"/>
      <c r="BM546" s="40"/>
      <c r="BN546" s="40"/>
      <c r="BO546" s="40"/>
      <c r="BP546" s="40"/>
      <c r="BQ546" s="40"/>
      <c r="BR546" s="40"/>
      <c r="BS546" s="40"/>
      <c r="BT546" s="40"/>
      <c r="BU546" s="40"/>
      <c r="BV546" s="40"/>
      <c r="BW546" s="40"/>
      <c r="BX546" s="40"/>
      <c r="BY546" s="40"/>
      <c r="BZ546" s="40"/>
      <c r="CA546" s="23" t="str">
        <f t="shared" si="124"/>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 t="shared" si="125"/>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 t="shared" si="112"/>
        <v/>
      </c>
      <c r="AT547" s="17" t="str">
        <f t="shared" si="113"/>
        <v/>
      </c>
      <c r="AU547" s="16" t="str">
        <f t="shared" si="114"/>
        <v/>
      </c>
      <c r="AV547" s="17" t="str">
        <f t="shared" si="115"/>
        <v/>
      </c>
      <c r="AW547" s="17" t="str">
        <f t="shared" si="116"/>
        <v/>
      </c>
      <c r="AX547" s="16" t="str">
        <f t="shared" si="117"/>
        <v/>
      </c>
      <c r="AY547" s="16" t="str">
        <f>IF(B547="","",COUNTIFS($B$5:B547,B547,$AT$5:AT547,AT547))</f>
        <v/>
      </c>
      <c r="AZ547" s="16" t="str">
        <f>IF(B547="","",COUNTIFS($B$5:B547,B547,$AV$5:AV547,AV547))</f>
        <v/>
      </c>
      <c r="BA547" s="16" t="str">
        <f t="shared" si="118"/>
        <v/>
      </c>
      <c r="BB547" s="16" t="str">
        <f t="shared" si="119"/>
        <v/>
      </c>
      <c r="BC547" s="16">
        <f t="shared" si="120"/>
        <v>0</v>
      </c>
      <c r="BD547" s="23" t="str">
        <f t="shared" si="121"/>
        <v/>
      </c>
      <c r="BE547" s="15" t="str">
        <f>IF($F547="","","REV"&amp;COUNTIF($F$5:F547,$F547))</f>
        <v/>
      </c>
      <c r="BF547" s="25"/>
      <c r="BG547" s="25"/>
      <c r="BH547" s="23" t="str">
        <f t="shared" si="122"/>
        <v/>
      </c>
      <c r="BI547" s="23" t="str">
        <f t="shared" si="123"/>
        <v/>
      </c>
      <c r="BJ547" s="40"/>
      <c r="BK547" s="40"/>
      <c r="BL547" s="40"/>
      <c r="BM547" s="40"/>
      <c r="BN547" s="40"/>
      <c r="BO547" s="40"/>
      <c r="BP547" s="40"/>
      <c r="BQ547" s="40"/>
      <c r="BR547" s="40"/>
      <c r="BS547" s="40"/>
      <c r="BT547" s="40"/>
      <c r="BU547" s="40"/>
      <c r="BV547" s="40"/>
      <c r="BW547" s="40"/>
      <c r="BX547" s="40"/>
      <c r="BY547" s="40"/>
      <c r="BZ547" s="40"/>
      <c r="CA547" s="23" t="str">
        <f t="shared" si="124"/>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 t="shared" si="125"/>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 t="shared" si="112"/>
        <v/>
      </c>
      <c r="AT548" s="17" t="str">
        <f t="shared" si="113"/>
        <v/>
      </c>
      <c r="AU548" s="16" t="str">
        <f t="shared" si="114"/>
        <v/>
      </c>
      <c r="AV548" s="17" t="str">
        <f t="shared" si="115"/>
        <v/>
      </c>
      <c r="AW548" s="17" t="str">
        <f t="shared" si="116"/>
        <v/>
      </c>
      <c r="AX548" s="16" t="str">
        <f t="shared" si="117"/>
        <v/>
      </c>
      <c r="AY548" s="16" t="str">
        <f>IF(B548="","",COUNTIFS($B$5:B548,B548,$AT$5:AT548,AT548))</f>
        <v/>
      </c>
      <c r="AZ548" s="16" t="str">
        <f>IF(B548="","",COUNTIFS($B$5:B548,B548,$AV$5:AV548,AV548))</f>
        <v/>
      </c>
      <c r="BA548" s="16" t="str">
        <f t="shared" si="118"/>
        <v/>
      </c>
      <c r="BB548" s="16" t="str">
        <f t="shared" si="119"/>
        <v/>
      </c>
      <c r="BC548" s="16">
        <f t="shared" si="120"/>
        <v>0</v>
      </c>
      <c r="BD548" s="23" t="str">
        <f t="shared" si="121"/>
        <v/>
      </c>
      <c r="BE548" s="15" t="str">
        <f>IF($F548="","","REV"&amp;COUNTIF($F$5:F548,$F548))</f>
        <v/>
      </c>
      <c r="BF548" s="25"/>
      <c r="BG548" s="25"/>
      <c r="BH548" s="23" t="str">
        <f t="shared" si="122"/>
        <v/>
      </c>
      <c r="BI548" s="23" t="str">
        <f t="shared" si="123"/>
        <v/>
      </c>
      <c r="BJ548" s="40"/>
      <c r="BK548" s="40"/>
      <c r="BL548" s="40"/>
      <c r="BM548" s="40"/>
      <c r="BN548" s="40"/>
      <c r="BO548" s="40"/>
      <c r="BP548" s="40"/>
      <c r="BQ548" s="40"/>
      <c r="BR548" s="40"/>
      <c r="BS548" s="40"/>
      <c r="BT548" s="40"/>
      <c r="BU548" s="40"/>
      <c r="BV548" s="40"/>
      <c r="BW548" s="40"/>
      <c r="BX548" s="40"/>
      <c r="BY548" s="40"/>
      <c r="BZ548" s="40"/>
      <c r="CA548" s="23" t="str">
        <f t="shared" si="124"/>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 t="shared" si="125"/>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 t="shared" si="112"/>
        <v/>
      </c>
      <c r="AT549" s="17" t="str">
        <f t="shared" si="113"/>
        <v/>
      </c>
      <c r="AU549" s="16" t="str">
        <f t="shared" si="114"/>
        <v/>
      </c>
      <c r="AV549" s="17" t="str">
        <f t="shared" si="115"/>
        <v/>
      </c>
      <c r="AW549" s="17" t="str">
        <f t="shared" si="116"/>
        <v/>
      </c>
      <c r="AX549" s="16" t="str">
        <f t="shared" si="117"/>
        <v/>
      </c>
      <c r="AY549" s="16" t="str">
        <f>IF(B549="","",COUNTIFS($B$5:B549,B549,$AT$5:AT549,AT549))</f>
        <v/>
      </c>
      <c r="AZ549" s="16" t="str">
        <f>IF(B549="","",COUNTIFS($B$5:B549,B549,$AV$5:AV549,AV549))</f>
        <v/>
      </c>
      <c r="BA549" s="16" t="str">
        <f t="shared" si="118"/>
        <v/>
      </c>
      <c r="BB549" s="16" t="str">
        <f t="shared" si="119"/>
        <v/>
      </c>
      <c r="BC549" s="16">
        <f t="shared" si="120"/>
        <v>0</v>
      </c>
      <c r="BD549" s="23" t="str">
        <f t="shared" si="121"/>
        <v/>
      </c>
      <c r="BE549" s="15" t="str">
        <f>IF($F549="","","REV"&amp;COUNTIF($F$5:F549,$F549))</f>
        <v/>
      </c>
      <c r="BF549" s="25"/>
      <c r="BG549" s="25"/>
      <c r="BH549" s="23" t="str">
        <f t="shared" si="122"/>
        <v/>
      </c>
      <c r="BI549" s="23" t="str">
        <f t="shared" si="123"/>
        <v/>
      </c>
      <c r="BJ549" s="40"/>
      <c r="BK549" s="40"/>
      <c r="BL549" s="40"/>
      <c r="BM549" s="40"/>
      <c r="BN549" s="40"/>
      <c r="BO549" s="40"/>
      <c r="BP549" s="40"/>
      <c r="BQ549" s="40"/>
      <c r="BR549" s="40"/>
      <c r="BS549" s="40"/>
      <c r="BT549" s="40"/>
      <c r="BU549" s="40"/>
      <c r="BV549" s="40"/>
      <c r="BW549" s="40"/>
      <c r="BX549" s="40"/>
      <c r="BY549" s="40"/>
      <c r="BZ549" s="40"/>
      <c r="CA549" s="23" t="str">
        <f t="shared" si="124"/>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 t="shared" si="125"/>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 t="shared" si="112"/>
        <v/>
      </c>
      <c r="AT550" s="17" t="str">
        <f t="shared" si="113"/>
        <v/>
      </c>
      <c r="AU550" s="16" t="str">
        <f t="shared" si="114"/>
        <v/>
      </c>
      <c r="AV550" s="17" t="str">
        <f t="shared" si="115"/>
        <v/>
      </c>
      <c r="AW550" s="17" t="str">
        <f t="shared" si="116"/>
        <v/>
      </c>
      <c r="AX550" s="16" t="str">
        <f t="shared" si="117"/>
        <v/>
      </c>
      <c r="AY550" s="16" t="str">
        <f>IF(B550="","",COUNTIFS($B$5:B550,B550,$AT$5:AT550,AT550))</f>
        <v/>
      </c>
      <c r="AZ550" s="16" t="str">
        <f>IF(B550="","",COUNTIFS($B$5:B550,B550,$AV$5:AV550,AV550))</f>
        <v/>
      </c>
      <c r="BA550" s="16" t="str">
        <f t="shared" si="118"/>
        <v/>
      </c>
      <c r="BB550" s="16" t="str">
        <f t="shared" si="119"/>
        <v/>
      </c>
      <c r="BC550" s="16">
        <f t="shared" si="120"/>
        <v>0</v>
      </c>
      <c r="BD550" s="23" t="str">
        <f t="shared" si="121"/>
        <v/>
      </c>
      <c r="BE550" s="15" t="str">
        <f>IF($F550="","","REV"&amp;COUNTIF($F$5:F550,$F550))</f>
        <v/>
      </c>
      <c r="BF550" s="25"/>
      <c r="BG550" s="25"/>
      <c r="BH550" s="23" t="str">
        <f t="shared" si="122"/>
        <v/>
      </c>
      <c r="BI550" s="23" t="str">
        <f t="shared" si="123"/>
        <v/>
      </c>
      <c r="BJ550" s="40"/>
      <c r="BK550" s="40"/>
      <c r="BL550" s="40"/>
      <c r="BM550" s="40"/>
      <c r="BN550" s="40"/>
      <c r="BO550" s="40"/>
      <c r="BP550" s="40"/>
      <c r="BQ550" s="40"/>
      <c r="BR550" s="40"/>
      <c r="BS550" s="40"/>
      <c r="BT550" s="40"/>
      <c r="BU550" s="40"/>
      <c r="BV550" s="40"/>
      <c r="BW550" s="40"/>
      <c r="BX550" s="40"/>
      <c r="BY550" s="40"/>
      <c r="BZ550" s="40"/>
      <c r="CA550" s="23" t="str">
        <f t="shared" si="124"/>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 t="shared" si="125"/>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 t="shared" si="112"/>
        <v/>
      </c>
      <c r="AT551" s="17" t="str">
        <f t="shared" si="113"/>
        <v/>
      </c>
      <c r="AU551" s="16" t="str">
        <f t="shared" si="114"/>
        <v/>
      </c>
      <c r="AV551" s="17" t="str">
        <f t="shared" si="115"/>
        <v/>
      </c>
      <c r="AW551" s="17" t="str">
        <f t="shared" si="116"/>
        <v/>
      </c>
      <c r="AX551" s="16" t="str">
        <f t="shared" si="117"/>
        <v/>
      </c>
      <c r="AY551" s="16" t="str">
        <f>IF(B551="","",COUNTIFS($B$5:B551,B551,$AT$5:AT551,AT551))</f>
        <v/>
      </c>
      <c r="AZ551" s="16" t="str">
        <f>IF(B551="","",COUNTIFS($B$5:B551,B551,$AV$5:AV551,AV551))</f>
        <v/>
      </c>
      <c r="BA551" s="16" t="str">
        <f t="shared" si="118"/>
        <v/>
      </c>
      <c r="BB551" s="16" t="str">
        <f t="shared" si="119"/>
        <v/>
      </c>
      <c r="BC551" s="16">
        <f t="shared" si="120"/>
        <v>0</v>
      </c>
      <c r="BD551" s="23" t="str">
        <f t="shared" si="121"/>
        <v/>
      </c>
      <c r="BE551" s="15" t="str">
        <f>IF($F551="","","REV"&amp;COUNTIF($F$5:F551,$F551))</f>
        <v/>
      </c>
      <c r="BF551" s="25"/>
      <c r="BG551" s="25"/>
      <c r="BH551" s="23" t="str">
        <f t="shared" si="122"/>
        <v/>
      </c>
      <c r="BI551" s="23" t="str">
        <f t="shared" si="123"/>
        <v/>
      </c>
      <c r="BJ551" s="40"/>
      <c r="BK551" s="40"/>
      <c r="BL551" s="40"/>
      <c r="BM551" s="40"/>
      <c r="BN551" s="40"/>
      <c r="BO551" s="40"/>
      <c r="BP551" s="40"/>
      <c r="BQ551" s="40"/>
      <c r="BR551" s="40"/>
      <c r="BS551" s="40"/>
      <c r="BT551" s="40"/>
      <c r="BU551" s="40"/>
      <c r="BV551" s="40"/>
      <c r="BW551" s="40"/>
      <c r="BX551" s="40"/>
      <c r="BY551" s="40"/>
      <c r="BZ551" s="40"/>
      <c r="CA551" s="23" t="str">
        <f t="shared" si="124"/>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 t="shared" si="125"/>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 t="shared" si="112"/>
        <v/>
      </c>
      <c r="AT552" s="17" t="str">
        <f t="shared" si="113"/>
        <v/>
      </c>
      <c r="AU552" s="16" t="str">
        <f t="shared" si="114"/>
        <v/>
      </c>
      <c r="AV552" s="17" t="str">
        <f t="shared" si="115"/>
        <v/>
      </c>
      <c r="AW552" s="17" t="str">
        <f t="shared" si="116"/>
        <v/>
      </c>
      <c r="AX552" s="16" t="str">
        <f t="shared" si="117"/>
        <v/>
      </c>
      <c r="AY552" s="16" t="str">
        <f>IF(B552="","",COUNTIFS($B$5:B552,B552,$AT$5:AT552,AT552))</f>
        <v/>
      </c>
      <c r="AZ552" s="16" t="str">
        <f>IF(B552="","",COUNTIFS($B$5:B552,B552,$AV$5:AV552,AV552))</f>
        <v/>
      </c>
      <c r="BA552" s="16" t="str">
        <f t="shared" si="118"/>
        <v/>
      </c>
      <c r="BB552" s="16" t="str">
        <f t="shared" si="119"/>
        <v/>
      </c>
      <c r="BC552" s="16">
        <f t="shared" si="120"/>
        <v>0</v>
      </c>
      <c r="BD552" s="23" t="str">
        <f t="shared" si="121"/>
        <v/>
      </c>
      <c r="BE552" s="15" t="str">
        <f>IF($F552="","","REV"&amp;COUNTIF($F$5:F552,$F552))</f>
        <v/>
      </c>
      <c r="BF552" s="25"/>
      <c r="BG552" s="25"/>
      <c r="BH552" s="23" t="str">
        <f t="shared" si="122"/>
        <v/>
      </c>
      <c r="BI552" s="23" t="str">
        <f t="shared" si="123"/>
        <v/>
      </c>
      <c r="BJ552" s="40"/>
      <c r="BK552" s="40"/>
      <c r="BL552" s="40"/>
      <c r="BM552" s="40"/>
      <c r="BN552" s="40"/>
      <c r="BO552" s="40"/>
      <c r="BP552" s="40"/>
      <c r="BQ552" s="40"/>
      <c r="BR552" s="40"/>
      <c r="BS552" s="40"/>
      <c r="BT552" s="40"/>
      <c r="BU552" s="40"/>
      <c r="BV552" s="40"/>
      <c r="BW552" s="40"/>
      <c r="BX552" s="40"/>
      <c r="BY552" s="40"/>
      <c r="BZ552" s="40"/>
      <c r="CA552" s="23" t="str">
        <f t="shared" si="124"/>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 t="shared" si="125"/>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 t="shared" si="112"/>
        <v/>
      </c>
      <c r="AT553" s="17" t="str">
        <f t="shared" si="113"/>
        <v/>
      </c>
      <c r="AU553" s="16" t="str">
        <f t="shared" si="114"/>
        <v/>
      </c>
      <c r="AV553" s="17" t="str">
        <f t="shared" si="115"/>
        <v/>
      </c>
      <c r="AW553" s="17" t="str">
        <f t="shared" si="116"/>
        <v/>
      </c>
      <c r="AX553" s="16" t="str">
        <f t="shared" si="117"/>
        <v/>
      </c>
      <c r="AY553" s="16" t="str">
        <f>IF(B553="","",COUNTIFS($B$5:B553,B553,$AT$5:AT553,AT553))</f>
        <v/>
      </c>
      <c r="AZ553" s="16" t="str">
        <f>IF(B553="","",COUNTIFS($B$5:B553,B553,$AV$5:AV553,AV553))</f>
        <v/>
      </c>
      <c r="BA553" s="16" t="str">
        <f t="shared" si="118"/>
        <v/>
      </c>
      <c r="BB553" s="16" t="str">
        <f t="shared" si="119"/>
        <v/>
      </c>
      <c r="BC553" s="16">
        <f t="shared" si="120"/>
        <v>0</v>
      </c>
      <c r="BD553" s="23" t="str">
        <f t="shared" si="121"/>
        <v/>
      </c>
      <c r="BE553" s="15" t="str">
        <f>IF($F553="","","REV"&amp;COUNTIF($F$5:F553,$F553))</f>
        <v/>
      </c>
      <c r="BF553" s="25"/>
      <c r="BG553" s="25"/>
      <c r="BH553" s="23" t="str">
        <f t="shared" si="122"/>
        <v/>
      </c>
      <c r="BI553" s="23" t="str">
        <f t="shared" si="123"/>
        <v/>
      </c>
      <c r="BJ553" s="40"/>
      <c r="BK553" s="40"/>
      <c r="BL553" s="40"/>
      <c r="BM553" s="40"/>
      <c r="BN553" s="40"/>
      <c r="BO553" s="40"/>
      <c r="BP553" s="40"/>
      <c r="BQ553" s="40"/>
      <c r="BR553" s="40"/>
      <c r="BS553" s="40"/>
      <c r="BT553" s="40"/>
      <c r="BU553" s="40"/>
      <c r="BV553" s="40"/>
      <c r="BW553" s="40"/>
      <c r="BX553" s="40"/>
      <c r="BY553" s="40"/>
      <c r="BZ553" s="40"/>
      <c r="CA553" s="23" t="str">
        <f t="shared" si="124"/>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 t="shared" si="125"/>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 t="shared" si="112"/>
        <v/>
      </c>
      <c r="AT554" s="17" t="str">
        <f t="shared" si="113"/>
        <v/>
      </c>
      <c r="AU554" s="16" t="str">
        <f t="shared" si="114"/>
        <v/>
      </c>
      <c r="AV554" s="17" t="str">
        <f t="shared" si="115"/>
        <v/>
      </c>
      <c r="AW554" s="17" t="str">
        <f t="shared" si="116"/>
        <v/>
      </c>
      <c r="AX554" s="16" t="str">
        <f t="shared" si="117"/>
        <v/>
      </c>
      <c r="AY554" s="16" t="str">
        <f>IF(B554="","",COUNTIFS($B$5:B554,B554,$AT$5:AT554,AT554))</f>
        <v/>
      </c>
      <c r="AZ554" s="16" t="str">
        <f>IF(B554="","",COUNTIFS($B$5:B554,B554,$AV$5:AV554,AV554))</f>
        <v/>
      </c>
      <c r="BA554" s="16" t="str">
        <f t="shared" si="118"/>
        <v/>
      </c>
      <c r="BB554" s="16" t="str">
        <f t="shared" si="119"/>
        <v/>
      </c>
      <c r="BC554" s="16">
        <f t="shared" si="120"/>
        <v>0</v>
      </c>
      <c r="BD554" s="23" t="str">
        <f t="shared" si="121"/>
        <v/>
      </c>
      <c r="BE554" s="15" t="str">
        <f>IF($F554="","","REV"&amp;COUNTIF($F$5:F554,$F554))</f>
        <v/>
      </c>
      <c r="BF554" s="25"/>
      <c r="BG554" s="25"/>
      <c r="BH554" s="23" t="str">
        <f t="shared" si="122"/>
        <v/>
      </c>
      <c r="BI554" s="23" t="str">
        <f t="shared" si="123"/>
        <v/>
      </c>
      <c r="BJ554" s="40"/>
      <c r="BK554" s="40"/>
      <c r="BL554" s="40"/>
      <c r="BM554" s="40"/>
      <c r="BN554" s="40"/>
      <c r="BO554" s="40"/>
      <c r="BP554" s="40"/>
      <c r="BQ554" s="40"/>
      <c r="BR554" s="40"/>
      <c r="BS554" s="40"/>
      <c r="BT554" s="40"/>
      <c r="BU554" s="40"/>
      <c r="BV554" s="40"/>
      <c r="BW554" s="40"/>
      <c r="BX554" s="40"/>
      <c r="BY554" s="40"/>
      <c r="BZ554" s="40"/>
      <c r="CA554" s="23" t="str">
        <f t="shared" si="124"/>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 t="shared" si="125"/>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 t="shared" si="112"/>
        <v/>
      </c>
      <c r="AT555" s="17" t="str">
        <f t="shared" si="113"/>
        <v/>
      </c>
      <c r="AU555" s="16" t="str">
        <f t="shared" si="114"/>
        <v/>
      </c>
      <c r="AV555" s="17" t="str">
        <f t="shared" si="115"/>
        <v/>
      </c>
      <c r="AW555" s="17" t="str">
        <f t="shared" si="116"/>
        <v/>
      </c>
      <c r="AX555" s="16" t="str">
        <f t="shared" si="117"/>
        <v/>
      </c>
      <c r="AY555" s="16" t="str">
        <f>IF(B555="","",COUNTIFS($B$5:B555,B555,$AT$5:AT555,AT555))</f>
        <v/>
      </c>
      <c r="AZ555" s="16" t="str">
        <f>IF(B555="","",COUNTIFS($B$5:B555,B555,$AV$5:AV555,AV555))</f>
        <v/>
      </c>
      <c r="BA555" s="16" t="str">
        <f t="shared" si="118"/>
        <v/>
      </c>
      <c r="BB555" s="16" t="str">
        <f t="shared" si="119"/>
        <v/>
      </c>
      <c r="BC555" s="16">
        <f t="shared" si="120"/>
        <v>0</v>
      </c>
      <c r="BD555" s="23" t="str">
        <f t="shared" si="121"/>
        <v/>
      </c>
      <c r="BE555" s="15" t="str">
        <f>IF($F555="","","REV"&amp;COUNTIF($F$5:F555,$F555))</f>
        <v/>
      </c>
      <c r="BF555" s="25"/>
      <c r="BG555" s="25"/>
      <c r="BH555" s="23" t="str">
        <f t="shared" si="122"/>
        <v/>
      </c>
      <c r="BI555" s="23" t="str">
        <f t="shared" si="123"/>
        <v/>
      </c>
      <c r="BJ555" s="40"/>
      <c r="BK555" s="40"/>
      <c r="BL555" s="40"/>
      <c r="BM555" s="40"/>
      <c r="BN555" s="40"/>
      <c r="BO555" s="40"/>
      <c r="BP555" s="40"/>
      <c r="BQ555" s="40"/>
      <c r="BR555" s="40"/>
      <c r="BS555" s="40"/>
      <c r="BT555" s="40"/>
      <c r="BU555" s="40"/>
      <c r="BV555" s="40"/>
      <c r="BW555" s="40"/>
      <c r="BX555" s="40"/>
      <c r="BY555" s="40"/>
      <c r="BZ555" s="40"/>
      <c r="CA555" s="23" t="str">
        <f t="shared" si="124"/>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 t="shared" si="125"/>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 t="shared" si="112"/>
        <v/>
      </c>
      <c r="AT556" s="17" t="str">
        <f t="shared" si="113"/>
        <v/>
      </c>
      <c r="AU556" s="16" t="str">
        <f t="shared" si="114"/>
        <v/>
      </c>
      <c r="AV556" s="17" t="str">
        <f t="shared" si="115"/>
        <v/>
      </c>
      <c r="AW556" s="17" t="str">
        <f t="shared" si="116"/>
        <v/>
      </c>
      <c r="AX556" s="16" t="str">
        <f t="shared" si="117"/>
        <v/>
      </c>
      <c r="AY556" s="16" t="str">
        <f>IF(B556="","",COUNTIFS($B$5:B556,B556,$AT$5:AT556,AT556))</f>
        <v/>
      </c>
      <c r="AZ556" s="16" t="str">
        <f>IF(B556="","",COUNTIFS($B$5:B556,B556,$AV$5:AV556,AV556))</f>
        <v/>
      </c>
      <c r="BA556" s="16" t="str">
        <f t="shared" si="118"/>
        <v/>
      </c>
      <c r="BB556" s="16" t="str">
        <f t="shared" si="119"/>
        <v/>
      </c>
      <c r="BC556" s="16">
        <f t="shared" si="120"/>
        <v>0</v>
      </c>
      <c r="BD556" s="23" t="str">
        <f t="shared" si="121"/>
        <v/>
      </c>
      <c r="BE556" s="15" t="str">
        <f>IF($F556="","","REV"&amp;COUNTIF($F$5:F556,$F556))</f>
        <v/>
      </c>
      <c r="BF556" s="25"/>
      <c r="BG556" s="25"/>
      <c r="BH556" s="23" t="str">
        <f t="shared" si="122"/>
        <v/>
      </c>
      <c r="BI556" s="23" t="str">
        <f t="shared" si="123"/>
        <v/>
      </c>
      <c r="BJ556" s="40"/>
      <c r="BK556" s="40"/>
      <c r="BL556" s="40"/>
      <c r="BM556" s="40"/>
      <c r="BN556" s="40"/>
      <c r="BO556" s="40"/>
      <c r="BP556" s="40"/>
      <c r="BQ556" s="40"/>
      <c r="BR556" s="40"/>
      <c r="BS556" s="40"/>
      <c r="BT556" s="40"/>
      <c r="BU556" s="40"/>
      <c r="BV556" s="40"/>
      <c r="BW556" s="40"/>
      <c r="BX556" s="40"/>
      <c r="BY556" s="40"/>
      <c r="BZ556" s="40"/>
      <c r="CA556" s="23" t="str">
        <f t="shared" si="124"/>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 t="shared" si="125"/>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 t="shared" si="112"/>
        <v/>
      </c>
      <c r="AT557" s="17" t="str">
        <f t="shared" si="113"/>
        <v/>
      </c>
      <c r="AU557" s="16" t="str">
        <f t="shared" si="114"/>
        <v/>
      </c>
      <c r="AV557" s="17" t="str">
        <f t="shared" si="115"/>
        <v/>
      </c>
      <c r="AW557" s="17" t="str">
        <f t="shared" si="116"/>
        <v/>
      </c>
      <c r="AX557" s="16" t="str">
        <f t="shared" si="117"/>
        <v/>
      </c>
      <c r="AY557" s="16" t="str">
        <f>IF(B557="","",COUNTIFS($B$5:B557,B557,$AT$5:AT557,AT557))</f>
        <v/>
      </c>
      <c r="AZ557" s="16" t="str">
        <f>IF(B557="","",COUNTIFS($B$5:B557,B557,$AV$5:AV557,AV557))</f>
        <v/>
      </c>
      <c r="BA557" s="16" t="str">
        <f t="shared" si="118"/>
        <v/>
      </c>
      <c r="BB557" s="16" t="str">
        <f t="shared" si="119"/>
        <v/>
      </c>
      <c r="BC557" s="16">
        <f t="shared" si="120"/>
        <v>0</v>
      </c>
      <c r="BD557" s="23" t="str">
        <f t="shared" si="121"/>
        <v/>
      </c>
      <c r="BE557" s="15" t="str">
        <f>IF($F557="","","REV"&amp;COUNTIF($F$5:F557,$F557))</f>
        <v/>
      </c>
      <c r="BF557" s="25"/>
      <c r="BG557" s="25"/>
      <c r="BH557" s="23" t="str">
        <f t="shared" si="122"/>
        <v/>
      </c>
      <c r="BI557" s="23" t="str">
        <f t="shared" si="123"/>
        <v/>
      </c>
      <c r="BJ557" s="40"/>
      <c r="BK557" s="40"/>
      <c r="BL557" s="40"/>
      <c r="BM557" s="40"/>
      <c r="BN557" s="40"/>
      <c r="BO557" s="40"/>
      <c r="BP557" s="40"/>
      <c r="BQ557" s="40"/>
      <c r="BR557" s="40"/>
      <c r="BS557" s="40"/>
      <c r="BT557" s="40"/>
      <c r="BU557" s="40"/>
      <c r="BV557" s="40"/>
      <c r="BW557" s="40"/>
      <c r="BX557" s="40"/>
      <c r="BY557" s="40"/>
      <c r="BZ557" s="40"/>
      <c r="CA557" s="23" t="str">
        <f t="shared" si="124"/>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 t="shared" si="125"/>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 t="shared" si="112"/>
        <v/>
      </c>
      <c r="AT558" s="17" t="str">
        <f t="shared" si="113"/>
        <v/>
      </c>
      <c r="AU558" s="16" t="str">
        <f t="shared" si="114"/>
        <v/>
      </c>
      <c r="AV558" s="17" t="str">
        <f t="shared" si="115"/>
        <v/>
      </c>
      <c r="AW558" s="17" t="str">
        <f t="shared" si="116"/>
        <v/>
      </c>
      <c r="AX558" s="16" t="str">
        <f t="shared" si="117"/>
        <v/>
      </c>
      <c r="AY558" s="16" t="str">
        <f>IF(B558="","",COUNTIFS($B$5:B558,B558,$AT$5:AT558,AT558))</f>
        <v/>
      </c>
      <c r="AZ558" s="16" t="str">
        <f>IF(B558="","",COUNTIFS($B$5:B558,B558,$AV$5:AV558,AV558))</f>
        <v/>
      </c>
      <c r="BA558" s="16" t="str">
        <f t="shared" si="118"/>
        <v/>
      </c>
      <c r="BB558" s="16" t="str">
        <f t="shared" si="119"/>
        <v/>
      </c>
      <c r="BC558" s="16">
        <f t="shared" si="120"/>
        <v>0</v>
      </c>
      <c r="BD558" s="23" t="str">
        <f t="shared" si="121"/>
        <v/>
      </c>
      <c r="BE558" s="15" t="str">
        <f>IF($F558="","","REV"&amp;COUNTIF($F$5:F558,$F558))</f>
        <v/>
      </c>
      <c r="BF558" s="25"/>
      <c r="BG558" s="25"/>
      <c r="BH558" s="23" t="str">
        <f t="shared" si="122"/>
        <v/>
      </c>
      <c r="BI558" s="23" t="str">
        <f t="shared" si="123"/>
        <v/>
      </c>
      <c r="BJ558" s="40"/>
      <c r="BK558" s="40"/>
      <c r="BL558" s="40"/>
      <c r="BM558" s="40"/>
      <c r="BN558" s="40"/>
      <c r="BO558" s="40"/>
      <c r="BP558" s="40"/>
      <c r="BQ558" s="40"/>
      <c r="BR558" s="40"/>
      <c r="BS558" s="40"/>
      <c r="BT558" s="40"/>
      <c r="BU558" s="40"/>
      <c r="BV558" s="40"/>
      <c r="BW558" s="40"/>
      <c r="BX558" s="40"/>
      <c r="BY558" s="40"/>
      <c r="BZ558" s="40"/>
      <c r="CA558" s="23" t="str">
        <f t="shared" si="124"/>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 t="shared" si="125"/>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 t="shared" si="112"/>
        <v/>
      </c>
      <c r="AT559" s="17" t="str">
        <f t="shared" si="113"/>
        <v/>
      </c>
      <c r="AU559" s="16" t="str">
        <f t="shared" si="114"/>
        <v/>
      </c>
      <c r="AV559" s="17" t="str">
        <f t="shared" si="115"/>
        <v/>
      </c>
      <c r="AW559" s="17" t="str">
        <f t="shared" si="116"/>
        <v/>
      </c>
      <c r="AX559" s="16" t="str">
        <f t="shared" si="117"/>
        <v/>
      </c>
      <c r="AY559" s="16" t="str">
        <f>IF(B559="","",COUNTIFS($B$5:B559,B559,$AT$5:AT559,AT559))</f>
        <v/>
      </c>
      <c r="AZ559" s="16" t="str">
        <f>IF(B559="","",COUNTIFS($B$5:B559,B559,$AV$5:AV559,AV559))</f>
        <v/>
      </c>
      <c r="BA559" s="16" t="str">
        <f t="shared" si="118"/>
        <v/>
      </c>
      <c r="BB559" s="16" t="str">
        <f t="shared" si="119"/>
        <v/>
      </c>
      <c r="BC559" s="16">
        <f t="shared" si="120"/>
        <v>0</v>
      </c>
      <c r="BD559" s="23" t="str">
        <f t="shared" si="121"/>
        <v/>
      </c>
      <c r="BE559" s="15" t="str">
        <f>IF($F559="","","REV"&amp;COUNTIF($F$5:F559,$F559))</f>
        <v/>
      </c>
      <c r="BF559" s="25"/>
      <c r="BG559" s="25"/>
      <c r="BH559" s="23" t="str">
        <f t="shared" si="122"/>
        <v/>
      </c>
      <c r="BI559" s="23" t="str">
        <f t="shared" si="123"/>
        <v/>
      </c>
      <c r="BJ559" s="40"/>
      <c r="BK559" s="40"/>
      <c r="BL559" s="40"/>
      <c r="BM559" s="40"/>
      <c r="BN559" s="40"/>
      <c r="BO559" s="40"/>
      <c r="BP559" s="40"/>
      <c r="BQ559" s="40"/>
      <c r="BR559" s="40"/>
      <c r="BS559" s="40"/>
      <c r="BT559" s="40"/>
      <c r="BU559" s="40"/>
      <c r="BV559" s="40"/>
      <c r="BW559" s="40"/>
      <c r="BX559" s="40"/>
      <c r="BY559" s="40"/>
      <c r="BZ559" s="40"/>
      <c r="CA559" s="23" t="str">
        <f t="shared" si="124"/>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 t="shared" si="125"/>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 t="shared" si="112"/>
        <v/>
      </c>
      <c r="AT560" s="17" t="str">
        <f t="shared" si="113"/>
        <v/>
      </c>
      <c r="AU560" s="16" t="str">
        <f t="shared" si="114"/>
        <v/>
      </c>
      <c r="AV560" s="17" t="str">
        <f t="shared" si="115"/>
        <v/>
      </c>
      <c r="AW560" s="17" t="str">
        <f t="shared" si="116"/>
        <v/>
      </c>
      <c r="AX560" s="16" t="str">
        <f t="shared" si="117"/>
        <v/>
      </c>
      <c r="AY560" s="16" t="str">
        <f>IF(B560="","",COUNTIFS($B$5:B560,B560,$AT$5:AT560,AT560))</f>
        <v/>
      </c>
      <c r="AZ560" s="16" t="str">
        <f>IF(B560="","",COUNTIFS($B$5:B560,B560,$AV$5:AV560,AV560))</f>
        <v/>
      </c>
      <c r="BA560" s="16" t="str">
        <f t="shared" si="118"/>
        <v/>
      </c>
      <c r="BB560" s="16" t="str">
        <f t="shared" si="119"/>
        <v/>
      </c>
      <c r="BC560" s="16">
        <f t="shared" si="120"/>
        <v>0</v>
      </c>
      <c r="BD560" s="23" t="str">
        <f t="shared" si="121"/>
        <v/>
      </c>
      <c r="BE560" s="15" t="str">
        <f>IF($F560="","","REV"&amp;COUNTIF($F$5:F560,$F560))</f>
        <v/>
      </c>
      <c r="BF560" s="25"/>
      <c r="BG560" s="25"/>
      <c r="BH560" s="23" t="str">
        <f t="shared" si="122"/>
        <v/>
      </c>
      <c r="BI560" s="23" t="str">
        <f t="shared" si="123"/>
        <v/>
      </c>
      <c r="BJ560" s="40"/>
      <c r="BK560" s="40"/>
      <c r="BL560" s="40"/>
      <c r="BM560" s="40"/>
      <c r="BN560" s="40"/>
      <c r="BO560" s="40"/>
      <c r="BP560" s="40"/>
      <c r="BQ560" s="40"/>
      <c r="BR560" s="40"/>
      <c r="BS560" s="40"/>
      <c r="BT560" s="40"/>
      <c r="BU560" s="40"/>
      <c r="BV560" s="40"/>
      <c r="BW560" s="40"/>
      <c r="BX560" s="40"/>
      <c r="BY560" s="40"/>
      <c r="BZ560" s="40"/>
      <c r="CA560" s="23" t="str">
        <f t="shared" si="124"/>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 t="shared" si="125"/>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 t="shared" si="112"/>
        <v/>
      </c>
      <c r="AT561" s="17" t="str">
        <f t="shared" si="113"/>
        <v/>
      </c>
      <c r="AU561" s="16" t="str">
        <f t="shared" si="114"/>
        <v/>
      </c>
      <c r="AV561" s="17" t="str">
        <f t="shared" si="115"/>
        <v/>
      </c>
      <c r="AW561" s="17" t="str">
        <f t="shared" si="116"/>
        <v/>
      </c>
      <c r="AX561" s="16" t="str">
        <f t="shared" si="117"/>
        <v/>
      </c>
      <c r="AY561" s="16" t="str">
        <f>IF(B561="","",COUNTIFS($B$5:B561,B561,$AT$5:AT561,AT561))</f>
        <v/>
      </c>
      <c r="AZ561" s="16" t="str">
        <f>IF(B561="","",COUNTIFS($B$5:B561,B561,$AV$5:AV561,AV561))</f>
        <v/>
      </c>
      <c r="BA561" s="16" t="str">
        <f t="shared" si="118"/>
        <v/>
      </c>
      <c r="BB561" s="16" t="str">
        <f t="shared" si="119"/>
        <v/>
      </c>
      <c r="BC561" s="16">
        <f t="shared" si="120"/>
        <v>0</v>
      </c>
      <c r="BD561" s="23" t="str">
        <f t="shared" si="121"/>
        <v/>
      </c>
      <c r="BE561" s="15" t="str">
        <f>IF($F561="","","REV"&amp;COUNTIF($F$5:F561,$F561))</f>
        <v/>
      </c>
      <c r="BF561" s="25"/>
      <c r="BG561" s="25"/>
      <c r="BH561" s="23" t="str">
        <f t="shared" si="122"/>
        <v/>
      </c>
      <c r="BI561" s="23" t="str">
        <f t="shared" si="123"/>
        <v/>
      </c>
      <c r="BJ561" s="40"/>
      <c r="BK561" s="40"/>
      <c r="BL561" s="40"/>
      <c r="BM561" s="40"/>
      <c r="BN561" s="40"/>
      <c r="BO561" s="40"/>
      <c r="BP561" s="40"/>
      <c r="BQ561" s="40"/>
      <c r="BR561" s="40"/>
      <c r="BS561" s="40"/>
      <c r="BT561" s="40"/>
      <c r="BU561" s="40"/>
      <c r="BV561" s="40"/>
      <c r="BW561" s="40"/>
      <c r="BX561" s="40"/>
      <c r="BY561" s="40"/>
      <c r="BZ561" s="40"/>
      <c r="CA561" s="23" t="str">
        <f t="shared" si="124"/>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 t="shared" si="125"/>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 t="shared" si="112"/>
        <v/>
      </c>
      <c r="AT562" s="17" t="str">
        <f t="shared" si="113"/>
        <v/>
      </c>
      <c r="AU562" s="16" t="str">
        <f t="shared" si="114"/>
        <v/>
      </c>
      <c r="AV562" s="17" t="str">
        <f t="shared" si="115"/>
        <v/>
      </c>
      <c r="AW562" s="17" t="str">
        <f t="shared" si="116"/>
        <v/>
      </c>
      <c r="AX562" s="16" t="str">
        <f t="shared" si="117"/>
        <v/>
      </c>
      <c r="AY562" s="16" t="str">
        <f>IF(B562="","",COUNTIFS($B$5:B562,B562,$AT$5:AT562,AT562))</f>
        <v/>
      </c>
      <c r="AZ562" s="16" t="str">
        <f>IF(B562="","",COUNTIFS($B$5:B562,B562,$AV$5:AV562,AV562))</f>
        <v/>
      </c>
      <c r="BA562" s="16" t="str">
        <f t="shared" si="118"/>
        <v/>
      </c>
      <c r="BB562" s="16" t="str">
        <f t="shared" si="119"/>
        <v/>
      </c>
      <c r="BC562" s="16">
        <f t="shared" si="120"/>
        <v>0</v>
      </c>
      <c r="BD562" s="23" t="str">
        <f t="shared" si="121"/>
        <v/>
      </c>
      <c r="BE562" s="15" t="str">
        <f>IF($F562="","","REV"&amp;COUNTIF($F$5:F562,$F562))</f>
        <v/>
      </c>
      <c r="BF562" s="25"/>
      <c r="BG562" s="25"/>
      <c r="BH562" s="23" t="str">
        <f t="shared" si="122"/>
        <v/>
      </c>
      <c r="BI562" s="23" t="str">
        <f t="shared" si="123"/>
        <v/>
      </c>
      <c r="BJ562" s="40"/>
      <c r="BK562" s="40"/>
      <c r="BL562" s="40"/>
      <c r="BM562" s="40"/>
      <c r="BN562" s="40"/>
      <c r="BO562" s="40"/>
      <c r="BP562" s="40"/>
      <c r="BQ562" s="40"/>
      <c r="BR562" s="40"/>
      <c r="BS562" s="40"/>
      <c r="BT562" s="40"/>
      <c r="BU562" s="40"/>
      <c r="BV562" s="40"/>
      <c r="BW562" s="40"/>
      <c r="BX562" s="40"/>
      <c r="BY562" s="40"/>
      <c r="BZ562" s="40"/>
      <c r="CA562" s="23" t="str">
        <f t="shared" si="124"/>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 t="shared" si="125"/>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 t="shared" si="112"/>
        <v/>
      </c>
      <c r="AT563" s="17" t="str">
        <f t="shared" si="113"/>
        <v/>
      </c>
      <c r="AU563" s="16" t="str">
        <f t="shared" si="114"/>
        <v/>
      </c>
      <c r="AV563" s="17" t="str">
        <f t="shared" si="115"/>
        <v/>
      </c>
      <c r="AW563" s="17" t="str">
        <f t="shared" si="116"/>
        <v/>
      </c>
      <c r="AX563" s="16" t="str">
        <f t="shared" si="117"/>
        <v/>
      </c>
      <c r="AY563" s="16" t="str">
        <f>IF(B563="","",COUNTIFS($B$5:B563,B563,$AT$5:AT563,AT563))</f>
        <v/>
      </c>
      <c r="AZ563" s="16" t="str">
        <f>IF(B563="","",COUNTIFS($B$5:B563,B563,$AV$5:AV563,AV563))</f>
        <v/>
      </c>
      <c r="BA563" s="16" t="str">
        <f t="shared" si="118"/>
        <v/>
      </c>
      <c r="BB563" s="16" t="str">
        <f t="shared" si="119"/>
        <v/>
      </c>
      <c r="BC563" s="16">
        <f t="shared" si="120"/>
        <v>0</v>
      </c>
      <c r="BD563" s="23" t="str">
        <f t="shared" si="121"/>
        <v/>
      </c>
      <c r="BE563" s="15" t="str">
        <f>IF($F563="","","REV"&amp;COUNTIF($F$5:F563,$F563))</f>
        <v/>
      </c>
      <c r="BF563" s="25"/>
      <c r="BG563" s="25"/>
      <c r="BH563" s="23" t="str">
        <f t="shared" si="122"/>
        <v/>
      </c>
      <c r="BI563" s="23" t="str">
        <f t="shared" si="123"/>
        <v/>
      </c>
      <c r="BJ563" s="40"/>
      <c r="BK563" s="40"/>
      <c r="BL563" s="40"/>
      <c r="BM563" s="40"/>
      <c r="BN563" s="40"/>
      <c r="BO563" s="40"/>
      <c r="BP563" s="40"/>
      <c r="BQ563" s="40"/>
      <c r="BR563" s="40"/>
      <c r="BS563" s="40"/>
      <c r="BT563" s="40"/>
      <c r="BU563" s="40"/>
      <c r="BV563" s="40"/>
      <c r="BW563" s="40"/>
      <c r="BX563" s="40"/>
      <c r="BY563" s="40"/>
      <c r="BZ563" s="40"/>
      <c r="CA563" s="23" t="str">
        <f t="shared" si="124"/>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 t="shared" si="125"/>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 t="shared" si="112"/>
        <v/>
      </c>
      <c r="AT564" s="17" t="str">
        <f t="shared" si="113"/>
        <v/>
      </c>
      <c r="AU564" s="16" t="str">
        <f t="shared" si="114"/>
        <v/>
      </c>
      <c r="AV564" s="17" t="str">
        <f t="shared" si="115"/>
        <v/>
      </c>
      <c r="AW564" s="17" t="str">
        <f t="shared" si="116"/>
        <v/>
      </c>
      <c r="AX564" s="16" t="str">
        <f t="shared" si="117"/>
        <v/>
      </c>
      <c r="AY564" s="16" t="str">
        <f>IF(B564="","",COUNTIFS($B$5:B564,B564,$AT$5:AT564,AT564))</f>
        <v/>
      </c>
      <c r="AZ564" s="16" t="str">
        <f>IF(B564="","",COUNTIFS($B$5:B564,B564,$AV$5:AV564,AV564))</f>
        <v/>
      </c>
      <c r="BA564" s="16" t="str">
        <f t="shared" si="118"/>
        <v/>
      </c>
      <c r="BB564" s="16" t="str">
        <f t="shared" si="119"/>
        <v/>
      </c>
      <c r="BC564" s="16">
        <f t="shared" si="120"/>
        <v>0</v>
      </c>
      <c r="BD564" s="23" t="str">
        <f t="shared" si="121"/>
        <v/>
      </c>
      <c r="BE564" s="15" t="str">
        <f>IF($F564="","","REV"&amp;COUNTIF($F$5:F564,$F564))</f>
        <v/>
      </c>
      <c r="BF564" s="25"/>
      <c r="BG564" s="25"/>
      <c r="BH564" s="23" t="str">
        <f t="shared" si="122"/>
        <v/>
      </c>
      <c r="BI564" s="23" t="str">
        <f t="shared" si="123"/>
        <v/>
      </c>
      <c r="BJ564" s="40"/>
      <c r="BK564" s="40"/>
      <c r="BL564" s="40"/>
      <c r="BM564" s="40"/>
      <c r="BN564" s="40"/>
      <c r="BO564" s="40"/>
      <c r="BP564" s="40"/>
      <c r="BQ564" s="40"/>
      <c r="BR564" s="40"/>
      <c r="BS564" s="40"/>
      <c r="BT564" s="40"/>
      <c r="BU564" s="40"/>
      <c r="BV564" s="40"/>
      <c r="BW564" s="40"/>
      <c r="BX564" s="40"/>
      <c r="BY564" s="40"/>
      <c r="BZ564" s="40"/>
      <c r="CA564" s="23" t="str">
        <f t="shared" si="124"/>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 t="shared" si="125"/>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 t="shared" si="112"/>
        <v/>
      </c>
      <c r="AT565" s="17" t="str">
        <f t="shared" si="113"/>
        <v/>
      </c>
      <c r="AU565" s="16" t="str">
        <f t="shared" si="114"/>
        <v/>
      </c>
      <c r="AV565" s="17" t="str">
        <f t="shared" si="115"/>
        <v/>
      </c>
      <c r="AW565" s="17" t="str">
        <f t="shared" si="116"/>
        <v/>
      </c>
      <c r="AX565" s="16" t="str">
        <f t="shared" si="117"/>
        <v/>
      </c>
      <c r="AY565" s="16" t="str">
        <f>IF(B565="","",COUNTIFS($B$5:B565,B565,$AT$5:AT565,AT565))</f>
        <v/>
      </c>
      <c r="AZ565" s="16" t="str">
        <f>IF(B565="","",COUNTIFS($B$5:B565,B565,$AV$5:AV565,AV565))</f>
        <v/>
      </c>
      <c r="BA565" s="16" t="str">
        <f t="shared" si="118"/>
        <v/>
      </c>
      <c r="BB565" s="16" t="str">
        <f t="shared" si="119"/>
        <v/>
      </c>
      <c r="BC565" s="16">
        <f t="shared" si="120"/>
        <v>0</v>
      </c>
      <c r="BD565" s="23" t="str">
        <f t="shared" si="121"/>
        <v/>
      </c>
      <c r="BE565" s="15" t="str">
        <f>IF($F565="","","REV"&amp;COUNTIF($F$5:F565,$F565))</f>
        <v/>
      </c>
      <c r="BF565" s="25"/>
      <c r="BG565" s="25"/>
      <c r="BH565" s="23" t="str">
        <f t="shared" si="122"/>
        <v/>
      </c>
      <c r="BI565" s="23" t="str">
        <f t="shared" si="123"/>
        <v/>
      </c>
      <c r="BJ565" s="40"/>
      <c r="BK565" s="40"/>
      <c r="BL565" s="40"/>
      <c r="BM565" s="40"/>
      <c r="BN565" s="40"/>
      <c r="BO565" s="40"/>
      <c r="BP565" s="40"/>
      <c r="BQ565" s="40"/>
      <c r="BR565" s="40"/>
      <c r="BS565" s="40"/>
      <c r="BT565" s="40"/>
      <c r="BU565" s="40"/>
      <c r="BV565" s="40"/>
      <c r="BW565" s="40"/>
      <c r="BX565" s="40"/>
      <c r="BY565" s="40"/>
      <c r="BZ565" s="40"/>
      <c r="CA565" s="23" t="str">
        <f t="shared" si="124"/>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 t="shared" si="125"/>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 t="shared" si="112"/>
        <v/>
      </c>
      <c r="AT566" s="17" t="str">
        <f t="shared" si="113"/>
        <v/>
      </c>
      <c r="AU566" s="16" t="str">
        <f t="shared" si="114"/>
        <v/>
      </c>
      <c r="AV566" s="17" t="str">
        <f t="shared" si="115"/>
        <v/>
      </c>
      <c r="AW566" s="17" t="str">
        <f t="shared" si="116"/>
        <v/>
      </c>
      <c r="AX566" s="16" t="str">
        <f t="shared" si="117"/>
        <v/>
      </c>
      <c r="AY566" s="16" t="str">
        <f>IF(B566="","",COUNTIFS($B$5:B566,B566,$AT$5:AT566,AT566))</f>
        <v/>
      </c>
      <c r="AZ566" s="16" t="str">
        <f>IF(B566="","",COUNTIFS($B$5:B566,B566,$AV$5:AV566,AV566))</f>
        <v/>
      </c>
      <c r="BA566" s="16" t="str">
        <f t="shared" si="118"/>
        <v/>
      </c>
      <c r="BB566" s="16" t="str">
        <f t="shared" si="119"/>
        <v/>
      </c>
      <c r="BC566" s="16">
        <f t="shared" si="120"/>
        <v>0</v>
      </c>
      <c r="BD566" s="23" t="str">
        <f t="shared" si="121"/>
        <v/>
      </c>
      <c r="BE566" s="15" t="str">
        <f>IF($F566="","","REV"&amp;COUNTIF($F$5:F566,$F566))</f>
        <v/>
      </c>
      <c r="BF566" s="25"/>
      <c r="BG566" s="25"/>
      <c r="BH566" s="23" t="str">
        <f t="shared" si="122"/>
        <v/>
      </c>
      <c r="BI566" s="23" t="str">
        <f t="shared" si="123"/>
        <v/>
      </c>
      <c r="BJ566" s="40"/>
      <c r="BK566" s="40"/>
      <c r="BL566" s="40"/>
      <c r="BM566" s="40"/>
      <c r="BN566" s="40"/>
      <c r="BO566" s="40"/>
      <c r="BP566" s="40"/>
      <c r="BQ566" s="40"/>
      <c r="BR566" s="40"/>
      <c r="BS566" s="40"/>
      <c r="BT566" s="40"/>
      <c r="BU566" s="40"/>
      <c r="BV566" s="40"/>
      <c r="BW566" s="40"/>
      <c r="BX566" s="40"/>
      <c r="BY566" s="40"/>
      <c r="BZ566" s="40"/>
      <c r="CA566" s="23" t="str">
        <f t="shared" si="124"/>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 t="shared" si="125"/>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 t="shared" si="112"/>
        <v/>
      </c>
      <c r="AT567" s="17" t="str">
        <f t="shared" si="113"/>
        <v/>
      </c>
      <c r="AU567" s="16" t="str">
        <f t="shared" si="114"/>
        <v/>
      </c>
      <c r="AV567" s="17" t="str">
        <f t="shared" si="115"/>
        <v/>
      </c>
      <c r="AW567" s="17" t="str">
        <f t="shared" si="116"/>
        <v/>
      </c>
      <c r="AX567" s="16" t="str">
        <f t="shared" si="117"/>
        <v/>
      </c>
      <c r="AY567" s="16" t="str">
        <f>IF(B567="","",COUNTIFS($B$5:B567,B567,$AT$5:AT567,AT567))</f>
        <v/>
      </c>
      <c r="AZ567" s="16" t="str">
        <f>IF(B567="","",COUNTIFS($B$5:B567,B567,$AV$5:AV567,AV567))</f>
        <v/>
      </c>
      <c r="BA567" s="16" t="str">
        <f t="shared" si="118"/>
        <v/>
      </c>
      <c r="BB567" s="16" t="str">
        <f t="shared" si="119"/>
        <v/>
      </c>
      <c r="BC567" s="16">
        <f t="shared" si="120"/>
        <v>0</v>
      </c>
      <c r="BD567" s="23" t="str">
        <f t="shared" si="121"/>
        <v/>
      </c>
      <c r="BE567" s="15" t="str">
        <f>IF($F567="","","REV"&amp;COUNTIF($F$5:F567,$F567))</f>
        <v/>
      </c>
      <c r="BF567" s="25"/>
      <c r="BG567" s="25"/>
      <c r="BH567" s="23" t="str">
        <f t="shared" si="122"/>
        <v/>
      </c>
      <c r="BI567" s="23" t="str">
        <f t="shared" si="123"/>
        <v/>
      </c>
      <c r="BJ567" s="40"/>
      <c r="BK567" s="40"/>
      <c r="BL567" s="40"/>
      <c r="BM567" s="40"/>
      <c r="BN567" s="40"/>
      <c r="BO567" s="40"/>
      <c r="BP567" s="40"/>
      <c r="BQ567" s="40"/>
      <c r="BR567" s="40"/>
      <c r="BS567" s="40"/>
      <c r="BT567" s="40"/>
      <c r="BU567" s="40"/>
      <c r="BV567" s="40"/>
      <c r="BW567" s="40"/>
      <c r="BX567" s="40"/>
      <c r="BY567" s="40"/>
      <c r="BZ567" s="40"/>
      <c r="CA567" s="23" t="str">
        <f t="shared" si="124"/>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 t="shared" si="125"/>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 t="shared" si="112"/>
        <v/>
      </c>
      <c r="AT568" s="17" t="str">
        <f t="shared" si="113"/>
        <v/>
      </c>
      <c r="AU568" s="16" t="str">
        <f t="shared" si="114"/>
        <v/>
      </c>
      <c r="AV568" s="17" t="str">
        <f t="shared" si="115"/>
        <v/>
      </c>
      <c r="AW568" s="17" t="str">
        <f t="shared" si="116"/>
        <v/>
      </c>
      <c r="AX568" s="16" t="str">
        <f t="shared" si="117"/>
        <v/>
      </c>
      <c r="AY568" s="16" t="str">
        <f>IF(B568="","",COUNTIFS($B$5:B568,B568,$AT$5:AT568,AT568))</f>
        <v/>
      </c>
      <c r="AZ568" s="16" t="str">
        <f>IF(B568="","",COUNTIFS($B$5:B568,B568,$AV$5:AV568,AV568))</f>
        <v/>
      </c>
      <c r="BA568" s="16" t="str">
        <f t="shared" si="118"/>
        <v/>
      </c>
      <c r="BB568" s="16" t="str">
        <f t="shared" si="119"/>
        <v/>
      </c>
      <c r="BC568" s="16">
        <f t="shared" si="120"/>
        <v>0</v>
      </c>
      <c r="BD568" s="23" t="str">
        <f t="shared" si="121"/>
        <v/>
      </c>
      <c r="BE568" s="15" t="str">
        <f>IF($F568="","","REV"&amp;COUNTIF($F$5:F568,$F568))</f>
        <v/>
      </c>
      <c r="BF568" s="25"/>
      <c r="BG568" s="25"/>
      <c r="BH568" s="23" t="str">
        <f t="shared" si="122"/>
        <v/>
      </c>
      <c r="BI568" s="23" t="str">
        <f t="shared" si="123"/>
        <v/>
      </c>
      <c r="BJ568" s="40"/>
      <c r="BK568" s="40"/>
      <c r="BL568" s="40"/>
      <c r="BM568" s="40"/>
      <c r="BN568" s="40"/>
      <c r="BO568" s="40"/>
      <c r="BP568" s="40"/>
      <c r="BQ568" s="40"/>
      <c r="BR568" s="40"/>
      <c r="BS568" s="40"/>
      <c r="BT568" s="40"/>
      <c r="BU568" s="40"/>
      <c r="BV568" s="40"/>
      <c r="BW568" s="40"/>
      <c r="BX568" s="40"/>
      <c r="BY568" s="40"/>
      <c r="BZ568" s="40"/>
      <c r="CA568" s="23" t="str">
        <f t="shared" si="124"/>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 t="shared" si="125"/>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 t="shared" si="112"/>
        <v/>
      </c>
      <c r="AT569" s="17" t="str">
        <f t="shared" si="113"/>
        <v/>
      </c>
      <c r="AU569" s="16" t="str">
        <f t="shared" si="114"/>
        <v/>
      </c>
      <c r="AV569" s="17" t="str">
        <f t="shared" si="115"/>
        <v/>
      </c>
      <c r="AW569" s="17" t="str">
        <f t="shared" si="116"/>
        <v/>
      </c>
      <c r="AX569" s="16" t="str">
        <f t="shared" si="117"/>
        <v/>
      </c>
      <c r="AY569" s="16" t="str">
        <f>IF(B569="","",COUNTIFS($B$5:B569,B569,$AT$5:AT569,AT569))</f>
        <v/>
      </c>
      <c r="AZ569" s="16" t="str">
        <f>IF(B569="","",COUNTIFS($B$5:B569,B569,$AV$5:AV569,AV569))</f>
        <v/>
      </c>
      <c r="BA569" s="16" t="str">
        <f t="shared" si="118"/>
        <v/>
      </c>
      <c r="BB569" s="16" t="str">
        <f t="shared" si="119"/>
        <v/>
      </c>
      <c r="BC569" s="16">
        <f t="shared" si="120"/>
        <v>0</v>
      </c>
      <c r="BD569" s="23" t="str">
        <f t="shared" si="121"/>
        <v/>
      </c>
      <c r="BE569" s="15" t="str">
        <f>IF($F569="","","REV"&amp;COUNTIF($F$5:F569,$F569))</f>
        <v/>
      </c>
      <c r="BF569" s="25"/>
      <c r="BG569" s="25"/>
      <c r="BH569" s="23" t="str">
        <f t="shared" si="122"/>
        <v/>
      </c>
      <c r="BI569" s="23" t="str">
        <f t="shared" si="123"/>
        <v/>
      </c>
      <c r="BJ569" s="40"/>
      <c r="BK569" s="40"/>
      <c r="BL569" s="40"/>
      <c r="BM569" s="40"/>
      <c r="BN569" s="40"/>
      <c r="BO569" s="40"/>
      <c r="BP569" s="40"/>
      <c r="BQ569" s="40"/>
      <c r="BR569" s="40"/>
      <c r="BS569" s="40"/>
      <c r="BT569" s="40"/>
      <c r="BU569" s="40"/>
      <c r="BV569" s="40"/>
      <c r="BW569" s="40"/>
      <c r="BX569" s="40"/>
      <c r="BY569" s="40"/>
      <c r="BZ569" s="40"/>
      <c r="CA569" s="23" t="str">
        <f t="shared" si="124"/>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 t="shared" si="125"/>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 t="shared" si="112"/>
        <v/>
      </c>
      <c r="AT570" s="17" t="str">
        <f t="shared" si="113"/>
        <v/>
      </c>
      <c r="AU570" s="16" t="str">
        <f t="shared" si="114"/>
        <v/>
      </c>
      <c r="AV570" s="17" t="str">
        <f t="shared" si="115"/>
        <v/>
      </c>
      <c r="AW570" s="17" t="str">
        <f t="shared" si="116"/>
        <v/>
      </c>
      <c r="AX570" s="16" t="str">
        <f t="shared" si="117"/>
        <v/>
      </c>
      <c r="AY570" s="16" t="str">
        <f>IF(B570="","",COUNTIFS($B$5:B570,B570,$AT$5:AT570,AT570))</f>
        <v/>
      </c>
      <c r="AZ570" s="16" t="str">
        <f>IF(B570="","",COUNTIFS($B$5:B570,B570,$AV$5:AV570,AV570))</f>
        <v/>
      </c>
      <c r="BA570" s="16" t="str">
        <f t="shared" si="118"/>
        <v/>
      </c>
      <c r="BB570" s="16" t="str">
        <f t="shared" si="119"/>
        <v/>
      </c>
      <c r="BC570" s="16">
        <f t="shared" si="120"/>
        <v>0</v>
      </c>
      <c r="BD570" s="23" t="str">
        <f t="shared" si="121"/>
        <v/>
      </c>
      <c r="BE570" s="15" t="str">
        <f>IF($F570="","","REV"&amp;COUNTIF($F$5:F570,$F570))</f>
        <v/>
      </c>
      <c r="BF570" s="25"/>
      <c r="BG570" s="25"/>
      <c r="BH570" s="23" t="str">
        <f t="shared" si="122"/>
        <v/>
      </c>
      <c r="BI570" s="23" t="str">
        <f t="shared" si="123"/>
        <v/>
      </c>
      <c r="BJ570" s="40"/>
      <c r="BK570" s="40"/>
      <c r="BL570" s="40"/>
      <c r="BM570" s="40"/>
      <c r="BN570" s="40"/>
      <c r="BO570" s="40"/>
      <c r="BP570" s="40"/>
      <c r="BQ570" s="40"/>
      <c r="BR570" s="40"/>
      <c r="BS570" s="40"/>
      <c r="BT570" s="40"/>
      <c r="BU570" s="40"/>
      <c r="BV570" s="40"/>
      <c r="BW570" s="40"/>
      <c r="BX570" s="40"/>
      <c r="BY570" s="40"/>
      <c r="BZ570" s="40"/>
      <c r="CA570" s="23" t="str">
        <f t="shared" si="124"/>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 t="shared" si="125"/>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 t="shared" si="112"/>
        <v/>
      </c>
      <c r="AT571" s="17" t="str">
        <f t="shared" si="113"/>
        <v/>
      </c>
      <c r="AU571" s="16" t="str">
        <f t="shared" si="114"/>
        <v/>
      </c>
      <c r="AV571" s="17" t="str">
        <f t="shared" si="115"/>
        <v/>
      </c>
      <c r="AW571" s="17" t="str">
        <f t="shared" si="116"/>
        <v/>
      </c>
      <c r="AX571" s="16" t="str">
        <f t="shared" si="117"/>
        <v/>
      </c>
      <c r="AY571" s="16" t="str">
        <f>IF(B571="","",COUNTIFS($B$5:B571,B571,$AT$5:AT571,AT571))</f>
        <v/>
      </c>
      <c r="AZ571" s="16" t="str">
        <f>IF(B571="","",COUNTIFS($B$5:B571,B571,$AV$5:AV571,AV571))</f>
        <v/>
      </c>
      <c r="BA571" s="16" t="str">
        <f t="shared" si="118"/>
        <v/>
      </c>
      <c r="BB571" s="16" t="str">
        <f t="shared" si="119"/>
        <v/>
      </c>
      <c r="BC571" s="16">
        <f t="shared" si="120"/>
        <v>0</v>
      </c>
      <c r="BD571" s="23" t="str">
        <f t="shared" si="121"/>
        <v/>
      </c>
      <c r="BE571" s="15" t="str">
        <f>IF($F571="","","REV"&amp;COUNTIF($F$5:F571,$F571))</f>
        <v/>
      </c>
      <c r="BF571" s="25"/>
      <c r="BG571" s="25"/>
      <c r="BH571" s="23" t="str">
        <f t="shared" si="122"/>
        <v/>
      </c>
      <c r="BI571" s="23" t="str">
        <f t="shared" si="123"/>
        <v/>
      </c>
      <c r="BJ571" s="40"/>
      <c r="BK571" s="40"/>
      <c r="BL571" s="40"/>
      <c r="BM571" s="40"/>
      <c r="BN571" s="40"/>
      <c r="BO571" s="40"/>
      <c r="BP571" s="40"/>
      <c r="BQ571" s="40"/>
      <c r="BR571" s="40"/>
      <c r="BS571" s="40"/>
      <c r="BT571" s="40"/>
      <c r="BU571" s="40"/>
      <c r="BV571" s="40"/>
      <c r="BW571" s="40"/>
      <c r="BX571" s="40"/>
      <c r="BY571" s="40"/>
      <c r="BZ571" s="40"/>
      <c r="CA571" s="23" t="str">
        <f t="shared" si="124"/>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 t="shared" si="125"/>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 t="shared" si="112"/>
        <v/>
      </c>
      <c r="AT572" s="17" t="str">
        <f t="shared" si="113"/>
        <v/>
      </c>
      <c r="AU572" s="16" t="str">
        <f t="shared" si="114"/>
        <v/>
      </c>
      <c r="AV572" s="17" t="str">
        <f t="shared" si="115"/>
        <v/>
      </c>
      <c r="AW572" s="17" t="str">
        <f t="shared" si="116"/>
        <v/>
      </c>
      <c r="AX572" s="16" t="str">
        <f t="shared" si="117"/>
        <v/>
      </c>
      <c r="AY572" s="16" t="str">
        <f>IF(B572="","",COUNTIFS($B$5:B572,B572,$AT$5:AT572,AT572))</f>
        <v/>
      </c>
      <c r="AZ572" s="16" t="str">
        <f>IF(B572="","",COUNTIFS($B$5:B572,B572,$AV$5:AV572,AV572))</f>
        <v/>
      </c>
      <c r="BA572" s="16" t="str">
        <f t="shared" si="118"/>
        <v/>
      </c>
      <c r="BB572" s="16" t="str">
        <f t="shared" si="119"/>
        <v/>
      </c>
      <c r="BC572" s="16">
        <f t="shared" si="120"/>
        <v>0</v>
      </c>
      <c r="BD572" s="23" t="str">
        <f t="shared" si="121"/>
        <v/>
      </c>
      <c r="BE572" s="15" t="str">
        <f>IF($F572="","","REV"&amp;COUNTIF($F$5:F572,$F572))</f>
        <v/>
      </c>
      <c r="BF572" s="25"/>
      <c r="BG572" s="25"/>
      <c r="BH572" s="23" t="str">
        <f t="shared" si="122"/>
        <v/>
      </c>
      <c r="BI572" s="23" t="str">
        <f t="shared" si="123"/>
        <v/>
      </c>
      <c r="BJ572" s="40"/>
      <c r="BK572" s="40"/>
      <c r="BL572" s="40"/>
      <c r="BM572" s="40"/>
      <c r="BN572" s="40"/>
      <c r="BO572" s="40"/>
      <c r="BP572" s="40"/>
      <c r="BQ572" s="40"/>
      <c r="BR572" s="40"/>
      <c r="BS572" s="40"/>
      <c r="BT572" s="40"/>
      <c r="BU572" s="40"/>
      <c r="BV572" s="40"/>
      <c r="BW572" s="40"/>
      <c r="BX572" s="40"/>
      <c r="BY572" s="40"/>
      <c r="BZ572" s="40"/>
      <c r="CA572" s="23" t="str">
        <f t="shared" si="124"/>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 t="shared" si="125"/>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 t="shared" si="112"/>
        <v/>
      </c>
      <c r="AT573" s="17" t="str">
        <f t="shared" si="113"/>
        <v/>
      </c>
      <c r="AU573" s="16" t="str">
        <f t="shared" si="114"/>
        <v/>
      </c>
      <c r="AV573" s="17" t="str">
        <f t="shared" si="115"/>
        <v/>
      </c>
      <c r="AW573" s="17" t="str">
        <f t="shared" si="116"/>
        <v/>
      </c>
      <c r="AX573" s="16" t="str">
        <f t="shared" si="117"/>
        <v/>
      </c>
      <c r="AY573" s="16" t="str">
        <f>IF(B573="","",COUNTIFS($B$5:B573,B573,$AT$5:AT573,AT573))</f>
        <v/>
      </c>
      <c r="AZ573" s="16" t="str">
        <f>IF(B573="","",COUNTIFS($B$5:B573,B573,$AV$5:AV573,AV573))</f>
        <v/>
      </c>
      <c r="BA573" s="16" t="str">
        <f t="shared" si="118"/>
        <v/>
      </c>
      <c r="BB573" s="16" t="str">
        <f t="shared" si="119"/>
        <v/>
      </c>
      <c r="BC573" s="16">
        <f t="shared" si="120"/>
        <v>0</v>
      </c>
      <c r="BD573" s="23" t="str">
        <f t="shared" si="121"/>
        <v/>
      </c>
      <c r="BE573" s="15" t="str">
        <f>IF($F573="","","REV"&amp;COUNTIF($F$5:F573,$F573))</f>
        <v/>
      </c>
      <c r="BF573" s="25"/>
      <c r="BG573" s="25"/>
      <c r="BH573" s="23" t="str">
        <f t="shared" si="122"/>
        <v/>
      </c>
      <c r="BI573" s="23" t="str">
        <f t="shared" si="123"/>
        <v/>
      </c>
      <c r="BJ573" s="40"/>
      <c r="BK573" s="40"/>
      <c r="BL573" s="40"/>
      <c r="BM573" s="40"/>
      <c r="BN573" s="40"/>
      <c r="BO573" s="40"/>
      <c r="BP573" s="40"/>
      <c r="BQ573" s="40"/>
      <c r="BR573" s="40"/>
      <c r="BS573" s="40"/>
      <c r="BT573" s="40"/>
      <c r="BU573" s="40"/>
      <c r="BV573" s="40"/>
      <c r="BW573" s="40"/>
      <c r="BX573" s="40"/>
      <c r="BY573" s="40"/>
      <c r="BZ573" s="40"/>
      <c r="CA573" s="23" t="str">
        <f t="shared" si="124"/>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 t="shared" si="125"/>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 t="shared" si="112"/>
        <v/>
      </c>
      <c r="AT574" s="17" t="str">
        <f t="shared" si="113"/>
        <v/>
      </c>
      <c r="AU574" s="16" t="str">
        <f t="shared" si="114"/>
        <v/>
      </c>
      <c r="AV574" s="17" t="str">
        <f t="shared" si="115"/>
        <v/>
      </c>
      <c r="AW574" s="17" t="str">
        <f t="shared" si="116"/>
        <v/>
      </c>
      <c r="AX574" s="16" t="str">
        <f t="shared" si="117"/>
        <v/>
      </c>
      <c r="AY574" s="16" t="str">
        <f>IF(B574="","",COUNTIFS($B$5:B574,B574,$AT$5:AT574,AT574))</f>
        <v/>
      </c>
      <c r="AZ574" s="16" t="str">
        <f>IF(B574="","",COUNTIFS($B$5:B574,B574,$AV$5:AV574,AV574))</f>
        <v/>
      </c>
      <c r="BA574" s="16" t="str">
        <f t="shared" si="118"/>
        <v/>
      </c>
      <c r="BB574" s="16" t="str">
        <f t="shared" si="119"/>
        <v/>
      </c>
      <c r="BC574" s="16">
        <f t="shared" si="120"/>
        <v>0</v>
      </c>
      <c r="BD574" s="23" t="str">
        <f t="shared" si="121"/>
        <v/>
      </c>
      <c r="BE574" s="15" t="str">
        <f>IF($F574="","","REV"&amp;COUNTIF($F$5:F574,$F574))</f>
        <v/>
      </c>
      <c r="BF574" s="25"/>
      <c r="BG574" s="25"/>
      <c r="BH574" s="23" t="str">
        <f t="shared" si="122"/>
        <v/>
      </c>
      <c r="BI574" s="23" t="str">
        <f t="shared" si="123"/>
        <v/>
      </c>
      <c r="BJ574" s="40"/>
      <c r="BK574" s="40"/>
      <c r="BL574" s="40"/>
      <c r="BM574" s="40"/>
      <c r="BN574" s="40"/>
      <c r="BO574" s="40"/>
      <c r="BP574" s="40"/>
      <c r="BQ574" s="40"/>
      <c r="BR574" s="40"/>
      <c r="BS574" s="40"/>
      <c r="BT574" s="40"/>
      <c r="BU574" s="40"/>
      <c r="BV574" s="40"/>
      <c r="BW574" s="40"/>
      <c r="BX574" s="40"/>
      <c r="BY574" s="40"/>
      <c r="BZ574" s="40"/>
      <c r="CA574" s="23" t="str">
        <f t="shared" si="124"/>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 t="shared" si="125"/>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 t="shared" si="112"/>
        <v/>
      </c>
      <c r="AT575" s="17" t="str">
        <f t="shared" si="113"/>
        <v/>
      </c>
      <c r="AU575" s="16" t="str">
        <f t="shared" si="114"/>
        <v/>
      </c>
      <c r="AV575" s="17" t="str">
        <f t="shared" si="115"/>
        <v/>
      </c>
      <c r="AW575" s="17" t="str">
        <f t="shared" si="116"/>
        <v/>
      </c>
      <c r="AX575" s="16" t="str">
        <f t="shared" si="117"/>
        <v/>
      </c>
      <c r="AY575" s="16" t="str">
        <f>IF(B575="","",COUNTIFS($B$5:B575,B575,$AT$5:AT575,AT575))</f>
        <v/>
      </c>
      <c r="AZ575" s="16" t="str">
        <f>IF(B575="","",COUNTIFS($B$5:B575,B575,$AV$5:AV575,AV575))</f>
        <v/>
      </c>
      <c r="BA575" s="16" t="str">
        <f t="shared" si="118"/>
        <v/>
      </c>
      <c r="BB575" s="16" t="str">
        <f t="shared" si="119"/>
        <v/>
      </c>
      <c r="BC575" s="16">
        <f t="shared" si="120"/>
        <v>0</v>
      </c>
      <c r="BD575" s="23" t="str">
        <f t="shared" si="121"/>
        <v/>
      </c>
      <c r="BE575" s="15" t="str">
        <f>IF($F575="","","REV"&amp;COUNTIF($F$5:F575,$F575))</f>
        <v/>
      </c>
      <c r="BF575" s="25"/>
      <c r="BG575" s="25"/>
      <c r="BH575" s="23" t="str">
        <f t="shared" si="122"/>
        <v/>
      </c>
      <c r="BI575" s="23" t="str">
        <f t="shared" si="123"/>
        <v/>
      </c>
      <c r="BJ575" s="40"/>
      <c r="BK575" s="40"/>
      <c r="BL575" s="40"/>
      <c r="BM575" s="40"/>
      <c r="BN575" s="40"/>
      <c r="BO575" s="40"/>
      <c r="BP575" s="40"/>
      <c r="BQ575" s="40"/>
      <c r="BR575" s="40"/>
      <c r="BS575" s="40"/>
      <c r="BT575" s="40"/>
      <c r="BU575" s="40"/>
      <c r="BV575" s="40"/>
      <c r="BW575" s="40"/>
      <c r="BX575" s="40"/>
      <c r="BY575" s="40"/>
      <c r="BZ575" s="40"/>
      <c r="CA575" s="23" t="str">
        <f t="shared" si="124"/>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 t="shared" si="125"/>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 t="shared" si="112"/>
        <v/>
      </c>
      <c r="AT576" s="17" t="str">
        <f t="shared" si="113"/>
        <v/>
      </c>
      <c r="AU576" s="16" t="str">
        <f t="shared" si="114"/>
        <v/>
      </c>
      <c r="AV576" s="17" t="str">
        <f t="shared" si="115"/>
        <v/>
      </c>
      <c r="AW576" s="17" t="str">
        <f t="shared" si="116"/>
        <v/>
      </c>
      <c r="AX576" s="16" t="str">
        <f t="shared" si="117"/>
        <v/>
      </c>
      <c r="AY576" s="16" t="str">
        <f>IF(B576="","",COUNTIFS($B$5:B576,B576,$AT$5:AT576,AT576))</f>
        <v/>
      </c>
      <c r="AZ576" s="16" t="str">
        <f>IF(B576="","",COUNTIFS($B$5:B576,B576,$AV$5:AV576,AV576))</f>
        <v/>
      </c>
      <c r="BA576" s="16" t="str">
        <f t="shared" si="118"/>
        <v/>
      </c>
      <c r="BB576" s="16" t="str">
        <f t="shared" si="119"/>
        <v/>
      </c>
      <c r="BC576" s="16">
        <f t="shared" si="120"/>
        <v>0</v>
      </c>
      <c r="BD576" s="23" t="str">
        <f t="shared" si="121"/>
        <v/>
      </c>
      <c r="BE576" s="15" t="str">
        <f>IF($F576="","","REV"&amp;COUNTIF($F$5:F576,$F576))</f>
        <v/>
      </c>
      <c r="BF576" s="25"/>
      <c r="BG576" s="25"/>
      <c r="BH576" s="23" t="str">
        <f t="shared" si="122"/>
        <v/>
      </c>
      <c r="BI576" s="23" t="str">
        <f t="shared" si="123"/>
        <v/>
      </c>
      <c r="BJ576" s="40"/>
      <c r="BK576" s="40"/>
      <c r="BL576" s="40"/>
      <c r="BM576" s="40"/>
      <c r="BN576" s="40"/>
      <c r="BO576" s="40"/>
      <c r="BP576" s="40"/>
      <c r="BQ576" s="40"/>
      <c r="BR576" s="40"/>
      <c r="BS576" s="40"/>
      <c r="BT576" s="40"/>
      <c r="BU576" s="40"/>
      <c r="BV576" s="40"/>
      <c r="BW576" s="40"/>
      <c r="BX576" s="40"/>
      <c r="BY576" s="40"/>
      <c r="BZ576" s="40"/>
      <c r="CA576" s="23" t="str">
        <f t="shared" si="124"/>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 t="shared" si="125"/>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 t="shared" si="112"/>
        <v/>
      </c>
      <c r="AT577" s="17" t="str">
        <f t="shared" si="113"/>
        <v/>
      </c>
      <c r="AU577" s="16" t="str">
        <f t="shared" si="114"/>
        <v/>
      </c>
      <c r="AV577" s="17" t="str">
        <f t="shared" si="115"/>
        <v/>
      </c>
      <c r="AW577" s="17" t="str">
        <f t="shared" si="116"/>
        <v/>
      </c>
      <c r="AX577" s="16" t="str">
        <f t="shared" si="117"/>
        <v/>
      </c>
      <c r="AY577" s="16" t="str">
        <f>IF(B577="","",COUNTIFS($B$5:B577,B577,$AT$5:AT577,AT577))</f>
        <v/>
      </c>
      <c r="AZ577" s="16" t="str">
        <f>IF(B577="","",COUNTIFS($B$5:B577,B577,$AV$5:AV577,AV577))</f>
        <v/>
      </c>
      <c r="BA577" s="16" t="str">
        <f t="shared" si="118"/>
        <v/>
      </c>
      <c r="BB577" s="16" t="str">
        <f t="shared" si="119"/>
        <v/>
      </c>
      <c r="BC577" s="16">
        <f t="shared" si="120"/>
        <v>0</v>
      </c>
      <c r="BD577" s="23" t="str">
        <f t="shared" si="121"/>
        <v/>
      </c>
      <c r="BE577" s="15" t="str">
        <f>IF($F577="","","REV"&amp;COUNTIF($F$5:F577,$F577))</f>
        <v/>
      </c>
      <c r="BF577" s="25"/>
      <c r="BG577" s="25"/>
      <c r="BH577" s="23" t="str">
        <f t="shared" si="122"/>
        <v/>
      </c>
      <c r="BI577" s="23" t="str">
        <f t="shared" si="123"/>
        <v/>
      </c>
      <c r="BJ577" s="40"/>
      <c r="BK577" s="40"/>
      <c r="BL577" s="40"/>
      <c r="BM577" s="40"/>
      <c r="BN577" s="40"/>
      <c r="BO577" s="40"/>
      <c r="BP577" s="40"/>
      <c r="BQ577" s="40"/>
      <c r="BR577" s="40"/>
      <c r="BS577" s="40"/>
      <c r="BT577" s="40"/>
      <c r="BU577" s="40"/>
      <c r="BV577" s="40"/>
      <c r="BW577" s="40"/>
      <c r="BX577" s="40"/>
      <c r="BY577" s="40"/>
      <c r="BZ577" s="40"/>
      <c r="CA577" s="23" t="str">
        <f t="shared" si="124"/>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 t="shared" si="125"/>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 t="shared" si="112"/>
        <v/>
      </c>
      <c r="AT578" s="17" t="str">
        <f t="shared" si="113"/>
        <v/>
      </c>
      <c r="AU578" s="16" t="str">
        <f t="shared" si="114"/>
        <v/>
      </c>
      <c r="AV578" s="17" t="str">
        <f t="shared" si="115"/>
        <v/>
      </c>
      <c r="AW578" s="17" t="str">
        <f t="shared" si="116"/>
        <v/>
      </c>
      <c r="AX578" s="16" t="str">
        <f t="shared" si="117"/>
        <v/>
      </c>
      <c r="AY578" s="16" t="str">
        <f>IF(B578="","",COUNTIFS($B$5:B578,B578,$AT$5:AT578,AT578))</f>
        <v/>
      </c>
      <c r="AZ578" s="16" t="str">
        <f>IF(B578="","",COUNTIFS($B$5:B578,B578,$AV$5:AV578,AV578))</f>
        <v/>
      </c>
      <c r="BA578" s="16" t="str">
        <f t="shared" si="118"/>
        <v/>
      </c>
      <c r="BB578" s="16" t="str">
        <f t="shared" si="119"/>
        <v/>
      </c>
      <c r="BC578" s="16">
        <f t="shared" si="120"/>
        <v>0</v>
      </c>
      <c r="BD578" s="23" t="str">
        <f t="shared" si="121"/>
        <v/>
      </c>
      <c r="BE578" s="15" t="str">
        <f>IF($F578="","","REV"&amp;COUNTIF($F$5:F578,$F578))</f>
        <v/>
      </c>
      <c r="BF578" s="25"/>
      <c r="BG578" s="25"/>
      <c r="BH578" s="23" t="str">
        <f t="shared" si="122"/>
        <v/>
      </c>
      <c r="BI578" s="23" t="str">
        <f t="shared" si="123"/>
        <v/>
      </c>
      <c r="BJ578" s="40"/>
      <c r="BK578" s="40"/>
      <c r="BL578" s="40"/>
      <c r="BM578" s="40"/>
      <c r="BN578" s="40"/>
      <c r="BO578" s="40"/>
      <c r="BP578" s="40"/>
      <c r="BQ578" s="40"/>
      <c r="BR578" s="40"/>
      <c r="BS578" s="40"/>
      <c r="BT578" s="40"/>
      <c r="BU578" s="40"/>
      <c r="BV578" s="40"/>
      <c r="BW578" s="40"/>
      <c r="BX578" s="40"/>
      <c r="BY578" s="40"/>
      <c r="BZ578" s="40"/>
      <c r="CA578" s="23" t="str">
        <f t="shared" si="124"/>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 t="shared" si="125"/>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 t="shared" si="112"/>
        <v/>
      </c>
      <c r="AT579" s="17" t="str">
        <f t="shared" si="113"/>
        <v/>
      </c>
      <c r="AU579" s="16" t="str">
        <f t="shared" si="114"/>
        <v/>
      </c>
      <c r="AV579" s="17" t="str">
        <f t="shared" si="115"/>
        <v/>
      </c>
      <c r="AW579" s="17" t="str">
        <f t="shared" si="116"/>
        <v/>
      </c>
      <c r="AX579" s="16" t="str">
        <f t="shared" si="117"/>
        <v/>
      </c>
      <c r="AY579" s="16" t="str">
        <f>IF(B579="","",COUNTIFS($B$5:B579,B579,$AT$5:AT579,AT579))</f>
        <v/>
      </c>
      <c r="AZ579" s="16" t="str">
        <f>IF(B579="","",COUNTIFS($B$5:B579,B579,$AV$5:AV579,AV579))</f>
        <v/>
      </c>
      <c r="BA579" s="16" t="str">
        <f t="shared" si="118"/>
        <v/>
      </c>
      <c r="BB579" s="16" t="str">
        <f t="shared" si="119"/>
        <v/>
      </c>
      <c r="BC579" s="16">
        <f t="shared" si="120"/>
        <v>0</v>
      </c>
      <c r="BD579" s="23" t="str">
        <f t="shared" si="121"/>
        <v/>
      </c>
      <c r="BE579" s="15" t="str">
        <f>IF($F579="","","REV"&amp;COUNTIF($F$5:F579,$F579))</f>
        <v/>
      </c>
      <c r="BF579" s="25"/>
      <c r="BG579" s="25"/>
      <c r="BH579" s="23" t="str">
        <f t="shared" si="122"/>
        <v/>
      </c>
      <c r="BI579" s="23" t="str">
        <f t="shared" si="123"/>
        <v/>
      </c>
      <c r="BJ579" s="40"/>
      <c r="BK579" s="40"/>
      <c r="BL579" s="40"/>
      <c r="BM579" s="40"/>
      <c r="BN579" s="40"/>
      <c r="BO579" s="40"/>
      <c r="BP579" s="40"/>
      <c r="BQ579" s="40"/>
      <c r="BR579" s="40"/>
      <c r="BS579" s="40"/>
      <c r="BT579" s="40"/>
      <c r="BU579" s="40"/>
      <c r="BV579" s="40"/>
      <c r="BW579" s="40"/>
      <c r="BX579" s="40"/>
      <c r="BY579" s="40"/>
      <c r="BZ579" s="40"/>
      <c r="CA579" s="23" t="str">
        <f t="shared" si="124"/>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 t="shared" si="125"/>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 t="shared" si="112"/>
        <v/>
      </c>
      <c r="AT580" s="17" t="str">
        <f t="shared" si="113"/>
        <v/>
      </c>
      <c r="AU580" s="16" t="str">
        <f t="shared" si="114"/>
        <v/>
      </c>
      <c r="AV580" s="17" t="str">
        <f t="shared" si="115"/>
        <v/>
      </c>
      <c r="AW580" s="17" t="str">
        <f t="shared" si="116"/>
        <v/>
      </c>
      <c r="AX580" s="16" t="str">
        <f t="shared" si="117"/>
        <v/>
      </c>
      <c r="AY580" s="16" t="str">
        <f>IF(B580="","",COUNTIFS($B$5:B580,B580,$AT$5:AT580,AT580))</f>
        <v/>
      </c>
      <c r="AZ580" s="16" t="str">
        <f>IF(B580="","",COUNTIFS($B$5:B580,B580,$AV$5:AV580,AV580))</f>
        <v/>
      </c>
      <c r="BA580" s="16" t="str">
        <f t="shared" si="118"/>
        <v/>
      </c>
      <c r="BB580" s="16" t="str">
        <f t="shared" si="119"/>
        <v/>
      </c>
      <c r="BC580" s="16">
        <f t="shared" si="120"/>
        <v>0</v>
      </c>
      <c r="BD580" s="23" t="str">
        <f t="shared" si="121"/>
        <v/>
      </c>
      <c r="BE580" s="15" t="str">
        <f>IF($F580="","","REV"&amp;COUNTIF($F$5:F580,$F580))</f>
        <v/>
      </c>
      <c r="BF580" s="25"/>
      <c r="BG580" s="25"/>
      <c r="BH580" s="23" t="str">
        <f t="shared" si="122"/>
        <v/>
      </c>
      <c r="BI580" s="23" t="str">
        <f t="shared" si="123"/>
        <v/>
      </c>
      <c r="BJ580" s="40"/>
      <c r="BK580" s="40"/>
      <c r="BL580" s="40"/>
      <c r="BM580" s="40"/>
      <c r="BN580" s="40"/>
      <c r="BO580" s="40"/>
      <c r="BP580" s="40"/>
      <c r="BQ580" s="40"/>
      <c r="BR580" s="40"/>
      <c r="BS580" s="40"/>
      <c r="BT580" s="40"/>
      <c r="BU580" s="40"/>
      <c r="BV580" s="40"/>
      <c r="BW580" s="40"/>
      <c r="BX580" s="40"/>
      <c r="BY580" s="40"/>
      <c r="BZ580" s="40"/>
      <c r="CA580" s="23" t="str">
        <f t="shared" si="124"/>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 t="shared" si="125"/>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 t="shared" ref="AT581:AT644" si="127">IF(C581="","",DATE(YEAR(C581),MONTH(C581),1))</f>
        <v/>
      </c>
      <c r="AU581" s="16" t="str">
        <f t="shared" ref="AU581:AU644" si="128">IF(AT581="","",TEXT(AT581,"mmmm yyyy"))</f>
        <v/>
      </c>
      <c r="AV581" s="17" t="str">
        <f t="shared" ref="AV581:AV644" si="129">IF(C581="","",C581-WEEKDAY(C581,2)+1)</f>
        <v/>
      </c>
      <c r="AW581" s="17" t="str">
        <f t="shared" ref="AW581:AW644" si="130">IF(AV581="","",AV581+6)</f>
        <v/>
      </c>
      <c r="AX581" s="16" t="str">
        <f t="shared" ref="AX581:AX644" si="131">IF(AV581="","",TEXT(AV581,"dd/mm/yyyy")&amp;" - "&amp;TEXT(AW581,"dd/mm/yyyy"))</f>
        <v/>
      </c>
      <c r="AY581" s="16" t="str">
        <f>IF(B581="","",COUNTIFS($B$5:B581,B581,$AT$5:AT581,AT581))</f>
        <v/>
      </c>
      <c r="AZ581" s="16" t="str">
        <f>IF(B581="","",COUNTIFS($B$5:B581,B581,$AV$5:AV581,AV581))</f>
        <v/>
      </c>
      <c r="BA581" s="16" t="str">
        <f t="shared" ref="BA581:BA644" si="132">IF(B581="","",TEXT(AY581,"00")&amp;"|"&amp;B581&amp;"|"&amp;TEXT(AT581,"yyyymmdd"))</f>
        <v/>
      </c>
      <c r="BB581" s="16" t="str">
        <f t="shared" ref="BB581:BB644" si="133">IF(B581="","",TEXT(AZ581,"00")&amp;"|"&amp;B581&amp;"|"&amp;TEXT(AV581,"yyyymmdd"))</f>
        <v/>
      </c>
      <c r="BC581" s="16">
        <f t="shared" ref="BC581:BC644" si="134">IF(OR(AP581="YES",AP581="Yes",AP581="Y",AP581=1),1,0)</f>
        <v>0</v>
      </c>
      <c r="BD581" s="23" t="str">
        <f t="shared" ref="BD581:BD644" si="135">IF($F581="","",IF(OR($BF581="Completed",$BF581="Rejected",$BF581="Approved",$BF581="Revised",$BF581="No Change",$BG581="Revised",$BG581="No Change",$BG581="Approved",$BG581="Rejected"),"Revised","Appeal"))</f>
        <v/>
      </c>
      <c r="BE581" s="15" t="str">
        <f>IF($F581="","","REV"&amp;COUNTIF($F$5:F581,$F581))</f>
        <v/>
      </c>
      <c r="BF581" s="25"/>
      <c r="BG581" s="25"/>
      <c r="BH581" s="23" t="str">
        <f t="shared" ref="BH581:BH644" si="136">IF($F581="","",$F581&amp;"-ORI")</f>
        <v/>
      </c>
      <c r="BI581" s="23" t="str">
        <f t="shared" ref="BI581:BI644" si="137">IF(OR($F581="",$BE581=""),"",$F581&amp;"-"&amp;$BE581)</f>
        <v/>
      </c>
      <c r="BJ581" s="40"/>
      <c r="BK581" s="40"/>
      <c r="BL581" s="40"/>
      <c r="BM581" s="40"/>
      <c r="BN581" s="40"/>
      <c r="BO581" s="40"/>
      <c r="BP581" s="40"/>
      <c r="BQ581" s="40"/>
      <c r="BR581" s="40"/>
      <c r="BS581" s="40"/>
      <c r="BT581" s="40"/>
      <c r="BU581" s="40"/>
      <c r="BV581" s="40"/>
      <c r="BW581" s="40"/>
      <c r="BX581" s="40"/>
      <c r="BY581" s="40"/>
      <c r="BZ581" s="40"/>
      <c r="CA581" s="23" t="str">
        <f t="shared" ref="CA581:CA644" si="138">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 t="shared" si="126"/>
        <v/>
      </c>
      <c r="AT582" s="17" t="str">
        <f t="shared" si="127"/>
        <v/>
      </c>
      <c r="AU582" s="16" t="str">
        <f t="shared" si="128"/>
        <v/>
      </c>
      <c r="AV582" s="17" t="str">
        <f t="shared" si="129"/>
        <v/>
      </c>
      <c r="AW582" s="17" t="str">
        <f t="shared" si="130"/>
        <v/>
      </c>
      <c r="AX582" s="16" t="str">
        <f t="shared" si="131"/>
        <v/>
      </c>
      <c r="AY582" s="16" t="str">
        <f>IF(B582="","",COUNTIFS($B$5:B582,B582,$AT$5:AT582,AT582))</f>
        <v/>
      </c>
      <c r="AZ582" s="16" t="str">
        <f>IF(B582="","",COUNTIFS($B$5:B582,B582,$AV$5:AV582,AV582))</f>
        <v/>
      </c>
      <c r="BA582" s="16" t="str">
        <f t="shared" si="132"/>
        <v/>
      </c>
      <c r="BB582" s="16" t="str">
        <f t="shared" si="133"/>
        <v/>
      </c>
      <c r="BC582" s="16">
        <f t="shared" si="134"/>
        <v>0</v>
      </c>
      <c r="BD582" s="23" t="str">
        <f t="shared" si="135"/>
        <v/>
      </c>
      <c r="BE582" s="15" t="str">
        <f>IF($F582="","","REV"&amp;COUNTIF($F$5:F582,$F582))</f>
        <v/>
      </c>
      <c r="BF582" s="25"/>
      <c r="BG582" s="25"/>
      <c r="BH582" s="23" t="str">
        <f t="shared" si="136"/>
        <v/>
      </c>
      <c r="BI582" s="23" t="str">
        <f t="shared" si="137"/>
        <v/>
      </c>
      <c r="BJ582" s="40"/>
      <c r="BK582" s="40"/>
      <c r="BL582" s="40"/>
      <c r="BM582" s="40"/>
      <c r="BN582" s="40"/>
      <c r="BO582" s="40"/>
      <c r="BP582" s="40"/>
      <c r="BQ582" s="40"/>
      <c r="BR582" s="40"/>
      <c r="BS582" s="40"/>
      <c r="BT582" s="40"/>
      <c r="BU582" s="40"/>
      <c r="BV582" s="40"/>
      <c r="BW582" s="40"/>
      <c r="BX582" s="40"/>
      <c r="BY582" s="40"/>
      <c r="BZ582" s="40"/>
      <c r="CA582" s="23" t="str">
        <f t="shared" si="138"/>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 t="shared" si="139"/>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 t="shared" si="126"/>
        <v/>
      </c>
      <c r="AT583" s="17" t="str">
        <f t="shared" si="127"/>
        <v/>
      </c>
      <c r="AU583" s="16" t="str">
        <f t="shared" si="128"/>
        <v/>
      </c>
      <c r="AV583" s="17" t="str">
        <f t="shared" si="129"/>
        <v/>
      </c>
      <c r="AW583" s="17" t="str">
        <f t="shared" si="130"/>
        <v/>
      </c>
      <c r="AX583" s="16" t="str">
        <f t="shared" si="131"/>
        <v/>
      </c>
      <c r="AY583" s="16" t="str">
        <f>IF(B583="","",COUNTIFS($B$5:B583,B583,$AT$5:AT583,AT583))</f>
        <v/>
      </c>
      <c r="AZ583" s="16" t="str">
        <f>IF(B583="","",COUNTIFS($B$5:B583,B583,$AV$5:AV583,AV583))</f>
        <v/>
      </c>
      <c r="BA583" s="16" t="str">
        <f t="shared" si="132"/>
        <v/>
      </c>
      <c r="BB583" s="16" t="str">
        <f t="shared" si="133"/>
        <v/>
      </c>
      <c r="BC583" s="16">
        <f t="shared" si="134"/>
        <v>0</v>
      </c>
      <c r="BD583" s="23" t="str">
        <f t="shared" si="135"/>
        <v/>
      </c>
      <c r="BE583" s="15" t="str">
        <f>IF($F583="","","REV"&amp;COUNTIF($F$5:F583,$F583))</f>
        <v/>
      </c>
      <c r="BF583" s="25"/>
      <c r="BG583" s="25"/>
      <c r="BH583" s="23" t="str">
        <f t="shared" si="136"/>
        <v/>
      </c>
      <c r="BI583" s="23" t="str">
        <f t="shared" si="137"/>
        <v/>
      </c>
      <c r="BJ583" s="40"/>
      <c r="BK583" s="40"/>
      <c r="BL583" s="40"/>
      <c r="BM583" s="40"/>
      <c r="BN583" s="40"/>
      <c r="BO583" s="40"/>
      <c r="BP583" s="40"/>
      <c r="BQ583" s="40"/>
      <c r="BR583" s="40"/>
      <c r="BS583" s="40"/>
      <c r="BT583" s="40"/>
      <c r="BU583" s="40"/>
      <c r="BV583" s="40"/>
      <c r="BW583" s="40"/>
      <c r="BX583" s="40"/>
      <c r="BY583" s="40"/>
      <c r="BZ583" s="40"/>
      <c r="CA583" s="23" t="str">
        <f t="shared" si="138"/>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 t="shared" si="139"/>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 t="shared" si="126"/>
        <v/>
      </c>
      <c r="AT584" s="17" t="str">
        <f t="shared" si="127"/>
        <v/>
      </c>
      <c r="AU584" s="16" t="str">
        <f t="shared" si="128"/>
        <v/>
      </c>
      <c r="AV584" s="17" t="str">
        <f t="shared" si="129"/>
        <v/>
      </c>
      <c r="AW584" s="17" t="str">
        <f t="shared" si="130"/>
        <v/>
      </c>
      <c r="AX584" s="16" t="str">
        <f t="shared" si="131"/>
        <v/>
      </c>
      <c r="AY584" s="16" t="str">
        <f>IF(B584="","",COUNTIFS($B$5:B584,B584,$AT$5:AT584,AT584))</f>
        <v/>
      </c>
      <c r="AZ584" s="16" t="str">
        <f>IF(B584="","",COUNTIFS($B$5:B584,B584,$AV$5:AV584,AV584))</f>
        <v/>
      </c>
      <c r="BA584" s="16" t="str">
        <f t="shared" si="132"/>
        <v/>
      </c>
      <c r="BB584" s="16" t="str">
        <f t="shared" si="133"/>
        <v/>
      </c>
      <c r="BC584" s="16">
        <f t="shared" si="134"/>
        <v>0</v>
      </c>
      <c r="BD584" s="23" t="str">
        <f t="shared" si="135"/>
        <v/>
      </c>
      <c r="BE584" s="15" t="str">
        <f>IF($F584="","","REV"&amp;COUNTIF($F$5:F584,$F584))</f>
        <v/>
      </c>
      <c r="BF584" s="25"/>
      <c r="BG584" s="25"/>
      <c r="BH584" s="23" t="str">
        <f t="shared" si="136"/>
        <v/>
      </c>
      <c r="BI584" s="23" t="str">
        <f t="shared" si="137"/>
        <v/>
      </c>
      <c r="BJ584" s="40"/>
      <c r="BK584" s="40"/>
      <c r="BL584" s="40"/>
      <c r="BM584" s="40"/>
      <c r="BN584" s="40"/>
      <c r="BO584" s="40"/>
      <c r="BP584" s="40"/>
      <c r="BQ584" s="40"/>
      <c r="BR584" s="40"/>
      <c r="BS584" s="40"/>
      <c r="BT584" s="40"/>
      <c r="BU584" s="40"/>
      <c r="BV584" s="40"/>
      <c r="BW584" s="40"/>
      <c r="BX584" s="40"/>
      <c r="BY584" s="40"/>
      <c r="BZ584" s="40"/>
      <c r="CA584" s="23" t="str">
        <f t="shared" si="138"/>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 t="shared" si="139"/>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 t="shared" si="126"/>
        <v/>
      </c>
      <c r="AT585" s="17" t="str">
        <f t="shared" si="127"/>
        <v/>
      </c>
      <c r="AU585" s="16" t="str">
        <f t="shared" si="128"/>
        <v/>
      </c>
      <c r="AV585" s="17" t="str">
        <f t="shared" si="129"/>
        <v/>
      </c>
      <c r="AW585" s="17" t="str">
        <f t="shared" si="130"/>
        <v/>
      </c>
      <c r="AX585" s="16" t="str">
        <f t="shared" si="131"/>
        <v/>
      </c>
      <c r="AY585" s="16" t="str">
        <f>IF(B585="","",COUNTIFS($B$5:B585,B585,$AT$5:AT585,AT585))</f>
        <v/>
      </c>
      <c r="AZ585" s="16" t="str">
        <f>IF(B585="","",COUNTIFS($B$5:B585,B585,$AV$5:AV585,AV585))</f>
        <v/>
      </c>
      <c r="BA585" s="16" t="str">
        <f t="shared" si="132"/>
        <v/>
      </c>
      <c r="BB585" s="16" t="str">
        <f t="shared" si="133"/>
        <v/>
      </c>
      <c r="BC585" s="16">
        <f t="shared" si="134"/>
        <v>0</v>
      </c>
      <c r="BD585" s="23" t="str">
        <f t="shared" si="135"/>
        <v/>
      </c>
      <c r="BE585" s="15" t="str">
        <f>IF($F585="","","REV"&amp;COUNTIF($F$5:F585,$F585))</f>
        <v/>
      </c>
      <c r="BF585" s="25"/>
      <c r="BG585" s="25"/>
      <c r="BH585" s="23" t="str">
        <f t="shared" si="136"/>
        <v/>
      </c>
      <c r="BI585" s="23" t="str">
        <f t="shared" si="137"/>
        <v/>
      </c>
      <c r="BJ585" s="40"/>
      <c r="BK585" s="40"/>
      <c r="BL585" s="40"/>
      <c r="BM585" s="40"/>
      <c r="BN585" s="40"/>
      <c r="BO585" s="40"/>
      <c r="BP585" s="40"/>
      <c r="BQ585" s="40"/>
      <c r="BR585" s="40"/>
      <c r="BS585" s="40"/>
      <c r="BT585" s="40"/>
      <c r="BU585" s="40"/>
      <c r="BV585" s="40"/>
      <c r="BW585" s="40"/>
      <c r="BX585" s="40"/>
      <c r="BY585" s="40"/>
      <c r="BZ585" s="40"/>
      <c r="CA585" s="23" t="str">
        <f t="shared" si="138"/>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 t="shared" si="139"/>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 t="shared" si="126"/>
        <v/>
      </c>
      <c r="AT586" s="17" t="str">
        <f t="shared" si="127"/>
        <v/>
      </c>
      <c r="AU586" s="16" t="str">
        <f t="shared" si="128"/>
        <v/>
      </c>
      <c r="AV586" s="17" t="str">
        <f t="shared" si="129"/>
        <v/>
      </c>
      <c r="AW586" s="17" t="str">
        <f t="shared" si="130"/>
        <v/>
      </c>
      <c r="AX586" s="16" t="str">
        <f t="shared" si="131"/>
        <v/>
      </c>
      <c r="AY586" s="16" t="str">
        <f>IF(B586="","",COUNTIFS($B$5:B586,B586,$AT$5:AT586,AT586))</f>
        <v/>
      </c>
      <c r="AZ586" s="16" t="str">
        <f>IF(B586="","",COUNTIFS($B$5:B586,B586,$AV$5:AV586,AV586))</f>
        <v/>
      </c>
      <c r="BA586" s="16" t="str">
        <f t="shared" si="132"/>
        <v/>
      </c>
      <c r="BB586" s="16" t="str">
        <f t="shared" si="133"/>
        <v/>
      </c>
      <c r="BC586" s="16">
        <f t="shared" si="134"/>
        <v>0</v>
      </c>
      <c r="BD586" s="23" t="str">
        <f t="shared" si="135"/>
        <v/>
      </c>
      <c r="BE586" s="15" t="str">
        <f>IF($F586="","","REV"&amp;COUNTIF($F$5:F586,$F586))</f>
        <v/>
      </c>
      <c r="BF586" s="25"/>
      <c r="BG586" s="25"/>
      <c r="BH586" s="23" t="str">
        <f t="shared" si="136"/>
        <v/>
      </c>
      <c r="BI586" s="23" t="str">
        <f t="shared" si="137"/>
        <v/>
      </c>
      <c r="BJ586" s="40"/>
      <c r="BK586" s="40"/>
      <c r="BL586" s="40"/>
      <c r="BM586" s="40"/>
      <c r="BN586" s="40"/>
      <c r="BO586" s="40"/>
      <c r="BP586" s="40"/>
      <c r="BQ586" s="40"/>
      <c r="BR586" s="40"/>
      <c r="BS586" s="40"/>
      <c r="BT586" s="40"/>
      <c r="BU586" s="40"/>
      <c r="BV586" s="40"/>
      <c r="BW586" s="40"/>
      <c r="BX586" s="40"/>
      <c r="BY586" s="40"/>
      <c r="BZ586" s="40"/>
      <c r="CA586" s="23" t="str">
        <f t="shared" si="138"/>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 t="shared" si="139"/>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 t="shared" si="126"/>
        <v/>
      </c>
      <c r="AT587" s="17" t="str">
        <f t="shared" si="127"/>
        <v/>
      </c>
      <c r="AU587" s="16" t="str">
        <f t="shared" si="128"/>
        <v/>
      </c>
      <c r="AV587" s="17" t="str">
        <f t="shared" si="129"/>
        <v/>
      </c>
      <c r="AW587" s="17" t="str">
        <f t="shared" si="130"/>
        <v/>
      </c>
      <c r="AX587" s="16" t="str">
        <f t="shared" si="131"/>
        <v/>
      </c>
      <c r="AY587" s="16" t="str">
        <f>IF(B587="","",COUNTIFS($B$5:B587,B587,$AT$5:AT587,AT587))</f>
        <v/>
      </c>
      <c r="AZ587" s="16" t="str">
        <f>IF(B587="","",COUNTIFS($B$5:B587,B587,$AV$5:AV587,AV587))</f>
        <v/>
      </c>
      <c r="BA587" s="16" t="str">
        <f t="shared" si="132"/>
        <v/>
      </c>
      <c r="BB587" s="16" t="str">
        <f t="shared" si="133"/>
        <v/>
      </c>
      <c r="BC587" s="16">
        <f t="shared" si="134"/>
        <v>0</v>
      </c>
      <c r="BD587" s="23" t="str">
        <f t="shared" si="135"/>
        <v/>
      </c>
      <c r="BE587" s="15" t="str">
        <f>IF($F587="","","REV"&amp;COUNTIF($F$5:F587,$F587))</f>
        <v/>
      </c>
      <c r="BF587" s="25"/>
      <c r="BG587" s="25"/>
      <c r="BH587" s="23" t="str">
        <f t="shared" si="136"/>
        <v/>
      </c>
      <c r="BI587" s="23" t="str">
        <f t="shared" si="137"/>
        <v/>
      </c>
      <c r="BJ587" s="40"/>
      <c r="BK587" s="40"/>
      <c r="BL587" s="40"/>
      <c r="BM587" s="40"/>
      <c r="BN587" s="40"/>
      <c r="BO587" s="40"/>
      <c r="BP587" s="40"/>
      <c r="BQ587" s="40"/>
      <c r="BR587" s="40"/>
      <c r="BS587" s="40"/>
      <c r="BT587" s="40"/>
      <c r="BU587" s="40"/>
      <c r="BV587" s="40"/>
      <c r="BW587" s="40"/>
      <c r="BX587" s="40"/>
      <c r="BY587" s="40"/>
      <c r="BZ587" s="40"/>
      <c r="CA587" s="23" t="str">
        <f t="shared" si="138"/>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 t="shared" si="139"/>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 t="shared" si="126"/>
        <v/>
      </c>
      <c r="AT588" s="17" t="str">
        <f t="shared" si="127"/>
        <v/>
      </c>
      <c r="AU588" s="16" t="str">
        <f t="shared" si="128"/>
        <v/>
      </c>
      <c r="AV588" s="17" t="str">
        <f t="shared" si="129"/>
        <v/>
      </c>
      <c r="AW588" s="17" t="str">
        <f t="shared" si="130"/>
        <v/>
      </c>
      <c r="AX588" s="16" t="str">
        <f t="shared" si="131"/>
        <v/>
      </c>
      <c r="AY588" s="16" t="str">
        <f>IF(B588="","",COUNTIFS($B$5:B588,B588,$AT$5:AT588,AT588))</f>
        <v/>
      </c>
      <c r="AZ588" s="16" t="str">
        <f>IF(B588="","",COUNTIFS($B$5:B588,B588,$AV$5:AV588,AV588))</f>
        <v/>
      </c>
      <c r="BA588" s="16" t="str">
        <f t="shared" si="132"/>
        <v/>
      </c>
      <c r="BB588" s="16" t="str">
        <f t="shared" si="133"/>
        <v/>
      </c>
      <c r="BC588" s="16">
        <f t="shared" si="134"/>
        <v>0</v>
      </c>
      <c r="BD588" s="23" t="str">
        <f t="shared" si="135"/>
        <v/>
      </c>
      <c r="BE588" s="15" t="str">
        <f>IF($F588="","","REV"&amp;COUNTIF($F$5:F588,$F588))</f>
        <v/>
      </c>
      <c r="BF588" s="25"/>
      <c r="BG588" s="25"/>
      <c r="BH588" s="23" t="str">
        <f t="shared" si="136"/>
        <v/>
      </c>
      <c r="BI588" s="23" t="str">
        <f t="shared" si="137"/>
        <v/>
      </c>
      <c r="BJ588" s="40"/>
      <c r="BK588" s="40"/>
      <c r="BL588" s="40"/>
      <c r="BM588" s="40"/>
      <c r="BN588" s="40"/>
      <c r="BO588" s="40"/>
      <c r="BP588" s="40"/>
      <c r="BQ588" s="40"/>
      <c r="BR588" s="40"/>
      <c r="BS588" s="40"/>
      <c r="BT588" s="40"/>
      <c r="BU588" s="40"/>
      <c r="BV588" s="40"/>
      <c r="BW588" s="40"/>
      <c r="BX588" s="40"/>
      <c r="BY588" s="40"/>
      <c r="BZ588" s="40"/>
      <c r="CA588" s="23" t="str">
        <f t="shared" si="138"/>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 t="shared" si="139"/>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 t="shared" si="126"/>
        <v/>
      </c>
      <c r="AT589" s="17" t="str">
        <f t="shared" si="127"/>
        <v/>
      </c>
      <c r="AU589" s="16" t="str">
        <f t="shared" si="128"/>
        <v/>
      </c>
      <c r="AV589" s="17" t="str">
        <f t="shared" si="129"/>
        <v/>
      </c>
      <c r="AW589" s="17" t="str">
        <f t="shared" si="130"/>
        <v/>
      </c>
      <c r="AX589" s="16" t="str">
        <f t="shared" si="131"/>
        <v/>
      </c>
      <c r="AY589" s="16" t="str">
        <f>IF(B589="","",COUNTIFS($B$5:B589,B589,$AT$5:AT589,AT589))</f>
        <v/>
      </c>
      <c r="AZ589" s="16" t="str">
        <f>IF(B589="","",COUNTIFS($B$5:B589,B589,$AV$5:AV589,AV589))</f>
        <v/>
      </c>
      <c r="BA589" s="16" t="str">
        <f t="shared" si="132"/>
        <v/>
      </c>
      <c r="BB589" s="16" t="str">
        <f t="shared" si="133"/>
        <v/>
      </c>
      <c r="BC589" s="16">
        <f t="shared" si="134"/>
        <v>0</v>
      </c>
      <c r="BD589" s="23" t="str">
        <f t="shared" si="135"/>
        <v/>
      </c>
      <c r="BE589" s="15" t="str">
        <f>IF($F589="","","REV"&amp;COUNTIF($F$5:F589,$F589))</f>
        <v/>
      </c>
      <c r="BF589" s="25"/>
      <c r="BG589" s="25"/>
      <c r="BH589" s="23" t="str">
        <f t="shared" si="136"/>
        <v/>
      </c>
      <c r="BI589" s="23" t="str">
        <f t="shared" si="137"/>
        <v/>
      </c>
      <c r="BJ589" s="40"/>
      <c r="BK589" s="40"/>
      <c r="BL589" s="40"/>
      <c r="BM589" s="40"/>
      <c r="BN589" s="40"/>
      <c r="BO589" s="40"/>
      <c r="BP589" s="40"/>
      <c r="BQ589" s="40"/>
      <c r="BR589" s="40"/>
      <c r="BS589" s="40"/>
      <c r="BT589" s="40"/>
      <c r="BU589" s="40"/>
      <c r="BV589" s="40"/>
      <c r="BW589" s="40"/>
      <c r="BX589" s="40"/>
      <c r="BY589" s="40"/>
      <c r="BZ589" s="40"/>
      <c r="CA589" s="23" t="str">
        <f t="shared" si="138"/>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 t="shared" si="139"/>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 t="shared" si="126"/>
        <v/>
      </c>
      <c r="AT590" s="17" t="str">
        <f t="shared" si="127"/>
        <v/>
      </c>
      <c r="AU590" s="16" t="str">
        <f t="shared" si="128"/>
        <v/>
      </c>
      <c r="AV590" s="17" t="str">
        <f t="shared" si="129"/>
        <v/>
      </c>
      <c r="AW590" s="17" t="str">
        <f t="shared" si="130"/>
        <v/>
      </c>
      <c r="AX590" s="16" t="str">
        <f t="shared" si="131"/>
        <v/>
      </c>
      <c r="AY590" s="16" t="str">
        <f>IF(B590="","",COUNTIFS($B$5:B590,B590,$AT$5:AT590,AT590))</f>
        <v/>
      </c>
      <c r="AZ590" s="16" t="str">
        <f>IF(B590="","",COUNTIFS($B$5:B590,B590,$AV$5:AV590,AV590))</f>
        <v/>
      </c>
      <c r="BA590" s="16" t="str">
        <f t="shared" si="132"/>
        <v/>
      </c>
      <c r="BB590" s="16" t="str">
        <f t="shared" si="133"/>
        <v/>
      </c>
      <c r="BC590" s="16">
        <f t="shared" si="134"/>
        <v>0</v>
      </c>
      <c r="BD590" s="23" t="str">
        <f t="shared" si="135"/>
        <v/>
      </c>
      <c r="BE590" s="15" t="str">
        <f>IF($F590="","","REV"&amp;COUNTIF($F$5:F590,$F590))</f>
        <v/>
      </c>
      <c r="BF590" s="25"/>
      <c r="BG590" s="25"/>
      <c r="BH590" s="23" t="str">
        <f t="shared" si="136"/>
        <v/>
      </c>
      <c r="BI590" s="23" t="str">
        <f t="shared" si="137"/>
        <v/>
      </c>
      <c r="BJ590" s="40"/>
      <c r="BK590" s="40"/>
      <c r="BL590" s="40"/>
      <c r="BM590" s="40"/>
      <c r="BN590" s="40"/>
      <c r="BO590" s="40"/>
      <c r="BP590" s="40"/>
      <c r="BQ590" s="40"/>
      <c r="BR590" s="40"/>
      <c r="BS590" s="40"/>
      <c r="BT590" s="40"/>
      <c r="BU590" s="40"/>
      <c r="BV590" s="40"/>
      <c r="BW590" s="40"/>
      <c r="BX590" s="40"/>
      <c r="BY590" s="40"/>
      <c r="BZ590" s="40"/>
      <c r="CA590" s="23" t="str">
        <f t="shared" si="138"/>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 t="shared" si="139"/>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 t="shared" si="126"/>
        <v/>
      </c>
      <c r="AT591" s="17" t="str">
        <f t="shared" si="127"/>
        <v/>
      </c>
      <c r="AU591" s="16" t="str">
        <f t="shared" si="128"/>
        <v/>
      </c>
      <c r="AV591" s="17" t="str">
        <f t="shared" si="129"/>
        <v/>
      </c>
      <c r="AW591" s="17" t="str">
        <f t="shared" si="130"/>
        <v/>
      </c>
      <c r="AX591" s="16" t="str">
        <f t="shared" si="131"/>
        <v/>
      </c>
      <c r="AY591" s="16" t="str">
        <f>IF(B591="","",COUNTIFS($B$5:B591,B591,$AT$5:AT591,AT591))</f>
        <v/>
      </c>
      <c r="AZ591" s="16" t="str">
        <f>IF(B591="","",COUNTIFS($B$5:B591,B591,$AV$5:AV591,AV591))</f>
        <v/>
      </c>
      <c r="BA591" s="16" t="str">
        <f t="shared" si="132"/>
        <v/>
      </c>
      <c r="BB591" s="16" t="str">
        <f t="shared" si="133"/>
        <v/>
      </c>
      <c r="BC591" s="16">
        <f t="shared" si="134"/>
        <v>0</v>
      </c>
      <c r="BD591" s="23" t="str">
        <f t="shared" si="135"/>
        <v/>
      </c>
      <c r="BE591" s="15" t="str">
        <f>IF($F591="","","REV"&amp;COUNTIF($F$5:F591,$F591))</f>
        <v/>
      </c>
      <c r="BF591" s="25"/>
      <c r="BG591" s="25"/>
      <c r="BH591" s="23" t="str">
        <f t="shared" si="136"/>
        <v/>
      </c>
      <c r="BI591" s="23" t="str">
        <f t="shared" si="137"/>
        <v/>
      </c>
      <c r="BJ591" s="40"/>
      <c r="BK591" s="40"/>
      <c r="BL591" s="40"/>
      <c r="BM591" s="40"/>
      <c r="BN591" s="40"/>
      <c r="BO591" s="40"/>
      <c r="BP591" s="40"/>
      <c r="BQ591" s="40"/>
      <c r="BR591" s="40"/>
      <c r="BS591" s="40"/>
      <c r="BT591" s="40"/>
      <c r="BU591" s="40"/>
      <c r="BV591" s="40"/>
      <c r="BW591" s="40"/>
      <c r="BX591" s="40"/>
      <c r="BY591" s="40"/>
      <c r="BZ591" s="40"/>
      <c r="CA591" s="23" t="str">
        <f t="shared" si="138"/>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 t="shared" si="139"/>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 t="shared" si="126"/>
        <v/>
      </c>
      <c r="AT592" s="17" t="str">
        <f t="shared" si="127"/>
        <v/>
      </c>
      <c r="AU592" s="16" t="str">
        <f t="shared" si="128"/>
        <v/>
      </c>
      <c r="AV592" s="17" t="str">
        <f t="shared" si="129"/>
        <v/>
      </c>
      <c r="AW592" s="17" t="str">
        <f t="shared" si="130"/>
        <v/>
      </c>
      <c r="AX592" s="16" t="str">
        <f t="shared" si="131"/>
        <v/>
      </c>
      <c r="AY592" s="16" t="str">
        <f>IF(B592="","",COUNTIFS($B$5:B592,B592,$AT$5:AT592,AT592))</f>
        <v/>
      </c>
      <c r="AZ592" s="16" t="str">
        <f>IF(B592="","",COUNTIFS($B$5:B592,B592,$AV$5:AV592,AV592))</f>
        <v/>
      </c>
      <c r="BA592" s="16" t="str">
        <f t="shared" si="132"/>
        <v/>
      </c>
      <c r="BB592" s="16" t="str">
        <f t="shared" si="133"/>
        <v/>
      </c>
      <c r="BC592" s="16">
        <f t="shared" si="134"/>
        <v>0</v>
      </c>
      <c r="BD592" s="23" t="str">
        <f t="shared" si="135"/>
        <v/>
      </c>
      <c r="BE592" s="15" t="str">
        <f>IF($F592="","","REV"&amp;COUNTIF($F$5:F592,$F592))</f>
        <v/>
      </c>
      <c r="BF592" s="25"/>
      <c r="BG592" s="25"/>
      <c r="BH592" s="23" t="str">
        <f t="shared" si="136"/>
        <v/>
      </c>
      <c r="BI592" s="23" t="str">
        <f t="shared" si="137"/>
        <v/>
      </c>
      <c r="BJ592" s="40"/>
      <c r="BK592" s="40"/>
      <c r="BL592" s="40"/>
      <c r="BM592" s="40"/>
      <c r="BN592" s="40"/>
      <c r="BO592" s="40"/>
      <c r="BP592" s="40"/>
      <c r="BQ592" s="40"/>
      <c r="BR592" s="40"/>
      <c r="BS592" s="40"/>
      <c r="BT592" s="40"/>
      <c r="BU592" s="40"/>
      <c r="BV592" s="40"/>
      <c r="BW592" s="40"/>
      <c r="BX592" s="40"/>
      <c r="BY592" s="40"/>
      <c r="BZ592" s="40"/>
      <c r="CA592" s="23" t="str">
        <f t="shared" si="138"/>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 t="shared" si="139"/>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 t="shared" si="126"/>
        <v/>
      </c>
      <c r="AT593" s="17" t="str">
        <f t="shared" si="127"/>
        <v/>
      </c>
      <c r="AU593" s="16" t="str">
        <f t="shared" si="128"/>
        <v/>
      </c>
      <c r="AV593" s="17" t="str">
        <f t="shared" si="129"/>
        <v/>
      </c>
      <c r="AW593" s="17" t="str">
        <f t="shared" si="130"/>
        <v/>
      </c>
      <c r="AX593" s="16" t="str">
        <f t="shared" si="131"/>
        <v/>
      </c>
      <c r="AY593" s="16" t="str">
        <f>IF(B593="","",COUNTIFS($B$5:B593,B593,$AT$5:AT593,AT593))</f>
        <v/>
      </c>
      <c r="AZ593" s="16" t="str">
        <f>IF(B593="","",COUNTIFS($B$5:B593,B593,$AV$5:AV593,AV593))</f>
        <v/>
      </c>
      <c r="BA593" s="16" t="str">
        <f t="shared" si="132"/>
        <v/>
      </c>
      <c r="BB593" s="16" t="str">
        <f t="shared" si="133"/>
        <v/>
      </c>
      <c r="BC593" s="16">
        <f t="shared" si="134"/>
        <v>0</v>
      </c>
      <c r="BD593" s="23" t="str">
        <f t="shared" si="135"/>
        <v/>
      </c>
      <c r="BE593" s="15" t="str">
        <f>IF($F593="","","REV"&amp;COUNTIF($F$5:F593,$F593))</f>
        <v/>
      </c>
      <c r="BF593" s="25"/>
      <c r="BG593" s="25"/>
      <c r="BH593" s="23" t="str">
        <f t="shared" si="136"/>
        <v/>
      </c>
      <c r="BI593" s="23" t="str">
        <f t="shared" si="137"/>
        <v/>
      </c>
      <c r="BJ593" s="40"/>
      <c r="BK593" s="40"/>
      <c r="BL593" s="40"/>
      <c r="BM593" s="40"/>
      <c r="BN593" s="40"/>
      <c r="BO593" s="40"/>
      <c r="BP593" s="40"/>
      <c r="BQ593" s="40"/>
      <c r="BR593" s="40"/>
      <c r="BS593" s="40"/>
      <c r="BT593" s="40"/>
      <c r="BU593" s="40"/>
      <c r="BV593" s="40"/>
      <c r="BW593" s="40"/>
      <c r="BX593" s="40"/>
      <c r="BY593" s="40"/>
      <c r="BZ593" s="40"/>
      <c r="CA593" s="23" t="str">
        <f t="shared" si="138"/>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 t="shared" si="139"/>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 t="shared" si="126"/>
        <v/>
      </c>
      <c r="AT594" s="17" t="str">
        <f t="shared" si="127"/>
        <v/>
      </c>
      <c r="AU594" s="16" t="str">
        <f t="shared" si="128"/>
        <v/>
      </c>
      <c r="AV594" s="17" t="str">
        <f t="shared" si="129"/>
        <v/>
      </c>
      <c r="AW594" s="17" t="str">
        <f t="shared" si="130"/>
        <v/>
      </c>
      <c r="AX594" s="16" t="str">
        <f t="shared" si="131"/>
        <v/>
      </c>
      <c r="AY594" s="16" t="str">
        <f>IF(B594="","",COUNTIFS($B$5:B594,B594,$AT$5:AT594,AT594))</f>
        <v/>
      </c>
      <c r="AZ594" s="16" t="str">
        <f>IF(B594="","",COUNTIFS($B$5:B594,B594,$AV$5:AV594,AV594))</f>
        <v/>
      </c>
      <c r="BA594" s="16" t="str">
        <f t="shared" si="132"/>
        <v/>
      </c>
      <c r="BB594" s="16" t="str">
        <f t="shared" si="133"/>
        <v/>
      </c>
      <c r="BC594" s="16">
        <f t="shared" si="134"/>
        <v>0</v>
      </c>
      <c r="BD594" s="23" t="str">
        <f t="shared" si="135"/>
        <v/>
      </c>
      <c r="BE594" s="15" t="str">
        <f>IF($F594="","","REV"&amp;COUNTIF($F$5:F594,$F594))</f>
        <v/>
      </c>
      <c r="BF594" s="25"/>
      <c r="BG594" s="25"/>
      <c r="BH594" s="23" t="str">
        <f t="shared" si="136"/>
        <v/>
      </c>
      <c r="BI594" s="23" t="str">
        <f t="shared" si="137"/>
        <v/>
      </c>
      <c r="BJ594" s="40"/>
      <c r="BK594" s="40"/>
      <c r="BL594" s="40"/>
      <c r="BM594" s="40"/>
      <c r="BN594" s="40"/>
      <c r="BO594" s="40"/>
      <c r="BP594" s="40"/>
      <c r="BQ594" s="40"/>
      <c r="BR594" s="40"/>
      <c r="BS594" s="40"/>
      <c r="BT594" s="40"/>
      <c r="BU594" s="40"/>
      <c r="BV594" s="40"/>
      <c r="BW594" s="40"/>
      <c r="BX594" s="40"/>
      <c r="BY594" s="40"/>
      <c r="BZ594" s="40"/>
      <c r="CA594" s="23" t="str">
        <f t="shared" si="138"/>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 t="shared" si="139"/>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 t="shared" si="126"/>
        <v/>
      </c>
      <c r="AT595" s="17" t="str">
        <f t="shared" si="127"/>
        <v/>
      </c>
      <c r="AU595" s="16" t="str">
        <f t="shared" si="128"/>
        <v/>
      </c>
      <c r="AV595" s="17" t="str">
        <f t="shared" si="129"/>
        <v/>
      </c>
      <c r="AW595" s="17" t="str">
        <f t="shared" si="130"/>
        <v/>
      </c>
      <c r="AX595" s="16" t="str">
        <f t="shared" si="131"/>
        <v/>
      </c>
      <c r="AY595" s="16" t="str">
        <f>IF(B595="","",COUNTIFS($B$5:B595,B595,$AT$5:AT595,AT595))</f>
        <v/>
      </c>
      <c r="AZ595" s="16" t="str">
        <f>IF(B595="","",COUNTIFS($B$5:B595,B595,$AV$5:AV595,AV595))</f>
        <v/>
      </c>
      <c r="BA595" s="16" t="str">
        <f t="shared" si="132"/>
        <v/>
      </c>
      <c r="BB595" s="16" t="str">
        <f t="shared" si="133"/>
        <v/>
      </c>
      <c r="BC595" s="16">
        <f t="shared" si="134"/>
        <v>0</v>
      </c>
      <c r="BD595" s="23" t="str">
        <f t="shared" si="135"/>
        <v/>
      </c>
      <c r="BE595" s="15" t="str">
        <f>IF($F595="","","REV"&amp;COUNTIF($F$5:F595,$F595))</f>
        <v/>
      </c>
      <c r="BF595" s="25"/>
      <c r="BG595" s="25"/>
      <c r="BH595" s="23" t="str">
        <f t="shared" si="136"/>
        <v/>
      </c>
      <c r="BI595" s="23" t="str">
        <f t="shared" si="137"/>
        <v/>
      </c>
      <c r="BJ595" s="40"/>
      <c r="BK595" s="40"/>
      <c r="BL595" s="40"/>
      <c r="BM595" s="40"/>
      <c r="BN595" s="40"/>
      <c r="BO595" s="40"/>
      <c r="BP595" s="40"/>
      <c r="BQ595" s="40"/>
      <c r="BR595" s="40"/>
      <c r="BS595" s="40"/>
      <c r="BT595" s="40"/>
      <c r="BU595" s="40"/>
      <c r="BV595" s="40"/>
      <c r="BW595" s="40"/>
      <c r="BX595" s="40"/>
      <c r="BY595" s="40"/>
      <c r="BZ595" s="40"/>
      <c r="CA595" s="23" t="str">
        <f t="shared" si="138"/>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 t="shared" si="139"/>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 t="shared" si="126"/>
        <v/>
      </c>
      <c r="AT596" s="17" t="str">
        <f t="shared" si="127"/>
        <v/>
      </c>
      <c r="AU596" s="16" t="str">
        <f t="shared" si="128"/>
        <v/>
      </c>
      <c r="AV596" s="17" t="str">
        <f t="shared" si="129"/>
        <v/>
      </c>
      <c r="AW596" s="17" t="str">
        <f t="shared" si="130"/>
        <v/>
      </c>
      <c r="AX596" s="16" t="str">
        <f t="shared" si="131"/>
        <v/>
      </c>
      <c r="AY596" s="16" t="str">
        <f>IF(B596="","",COUNTIFS($B$5:B596,B596,$AT$5:AT596,AT596))</f>
        <v/>
      </c>
      <c r="AZ596" s="16" t="str">
        <f>IF(B596="","",COUNTIFS($B$5:B596,B596,$AV$5:AV596,AV596))</f>
        <v/>
      </c>
      <c r="BA596" s="16" t="str">
        <f t="shared" si="132"/>
        <v/>
      </c>
      <c r="BB596" s="16" t="str">
        <f t="shared" si="133"/>
        <v/>
      </c>
      <c r="BC596" s="16">
        <f t="shared" si="134"/>
        <v>0</v>
      </c>
      <c r="BD596" s="23" t="str">
        <f t="shared" si="135"/>
        <v/>
      </c>
      <c r="BE596" s="15" t="str">
        <f>IF($F596="","","REV"&amp;COUNTIF($F$5:F596,$F596))</f>
        <v/>
      </c>
      <c r="BF596" s="25"/>
      <c r="BG596" s="25"/>
      <c r="BH596" s="23" t="str">
        <f t="shared" si="136"/>
        <v/>
      </c>
      <c r="BI596" s="23" t="str">
        <f t="shared" si="137"/>
        <v/>
      </c>
      <c r="BJ596" s="40"/>
      <c r="BK596" s="40"/>
      <c r="BL596" s="40"/>
      <c r="BM596" s="40"/>
      <c r="BN596" s="40"/>
      <c r="BO596" s="40"/>
      <c r="BP596" s="40"/>
      <c r="BQ596" s="40"/>
      <c r="BR596" s="40"/>
      <c r="BS596" s="40"/>
      <c r="BT596" s="40"/>
      <c r="BU596" s="40"/>
      <c r="BV596" s="40"/>
      <c r="BW596" s="40"/>
      <c r="BX596" s="40"/>
      <c r="BY596" s="40"/>
      <c r="BZ596" s="40"/>
      <c r="CA596" s="23" t="str">
        <f t="shared" si="138"/>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 t="shared" si="139"/>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 t="shared" si="126"/>
        <v/>
      </c>
      <c r="AT597" s="17" t="str">
        <f t="shared" si="127"/>
        <v/>
      </c>
      <c r="AU597" s="16" t="str">
        <f t="shared" si="128"/>
        <v/>
      </c>
      <c r="AV597" s="17" t="str">
        <f t="shared" si="129"/>
        <v/>
      </c>
      <c r="AW597" s="17" t="str">
        <f t="shared" si="130"/>
        <v/>
      </c>
      <c r="AX597" s="16" t="str">
        <f t="shared" si="131"/>
        <v/>
      </c>
      <c r="AY597" s="16" t="str">
        <f>IF(B597="","",COUNTIFS($B$5:B597,B597,$AT$5:AT597,AT597))</f>
        <v/>
      </c>
      <c r="AZ597" s="16" t="str">
        <f>IF(B597="","",COUNTIFS($B$5:B597,B597,$AV$5:AV597,AV597))</f>
        <v/>
      </c>
      <c r="BA597" s="16" t="str">
        <f t="shared" si="132"/>
        <v/>
      </c>
      <c r="BB597" s="16" t="str">
        <f t="shared" si="133"/>
        <v/>
      </c>
      <c r="BC597" s="16">
        <f t="shared" si="134"/>
        <v>0</v>
      </c>
      <c r="BD597" s="23" t="str">
        <f t="shared" si="135"/>
        <v/>
      </c>
      <c r="BE597" s="15" t="str">
        <f>IF($F597="","","REV"&amp;COUNTIF($F$5:F597,$F597))</f>
        <v/>
      </c>
      <c r="BF597" s="25"/>
      <c r="BG597" s="25"/>
      <c r="BH597" s="23" t="str">
        <f t="shared" si="136"/>
        <v/>
      </c>
      <c r="BI597" s="23" t="str">
        <f t="shared" si="137"/>
        <v/>
      </c>
      <c r="BJ597" s="40"/>
      <c r="BK597" s="40"/>
      <c r="BL597" s="40"/>
      <c r="BM597" s="40"/>
      <c r="BN597" s="40"/>
      <c r="BO597" s="40"/>
      <c r="BP597" s="40"/>
      <c r="BQ597" s="40"/>
      <c r="BR597" s="40"/>
      <c r="BS597" s="40"/>
      <c r="BT597" s="40"/>
      <c r="BU597" s="40"/>
      <c r="BV597" s="40"/>
      <c r="BW597" s="40"/>
      <c r="BX597" s="40"/>
      <c r="BY597" s="40"/>
      <c r="BZ597" s="40"/>
      <c r="CA597" s="23" t="str">
        <f t="shared" si="138"/>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 t="shared" si="139"/>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 t="shared" si="126"/>
        <v/>
      </c>
      <c r="AT598" s="17" t="str">
        <f t="shared" si="127"/>
        <v/>
      </c>
      <c r="AU598" s="16" t="str">
        <f t="shared" si="128"/>
        <v/>
      </c>
      <c r="AV598" s="17" t="str">
        <f t="shared" si="129"/>
        <v/>
      </c>
      <c r="AW598" s="17" t="str">
        <f t="shared" si="130"/>
        <v/>
      </c>
      <c r="AX598" s="16" t="str">
        <f t="shared" si="131"/>
        <v/>
      </c>
      <c r="AY598" s="16" t="str">
        <f>IF(B598="","",COUNTIFS($B$5:B598,B598,$AT$5:AT598,AT598))</f>
        <v/>
      </c>
      <c r="AZ598" s="16" t="str">
        <f>IF(B598="","",COUNTIFS($B$5:B598,B598,$AV$5:AV598,AV598))</f>
        <v/>
      </c>
      <c r="BA598" s="16" t="str">
        <f t="shared" si="132"/>
        <v/>
      </c>
      <c r="BB598" s="16" t="str">
        <f t="shared" si="133"/>
        <v/>
      </c>
      <c r="BC598" s="16">
        <f t="shared" si="134"/>
        <v>0</v>
      </c>
      <c r="BD598" s="23" t="str">
        <f t="shared" si="135"/>
        <v/>
      </c>
      <c r="BE598" s="15" t="str">
        <f>IF($F598="","","REV"&amp;COUNTIF($F$5:F598,$F598))</f>
        <v/>
      </c>
      <c r="BF598" s="25"/>
      <c r="BG598" s="25"/>
      <c r="BH598" s="23" t="str">
        <f t="shared" si="136"/>
        <v/>
      </c>
      <c r="BI598" s="23" t="str">
        <f t="shared" si="137"/>
        <v/>
      </c>
      <c r="BJ598" s="40"/>
      <c r="BK598" s="40"/>
      <c r="BL598" s="40"/>
      <c r="BM598" s="40"/>
      <c r="BN598" s="40"/>
      <c r="BO598" s="40"/>
      <c r="BP598" s="40"/>
      <c r="BQ598" s="40"/>
      <c r="BR598" s="40"/>
      <c r="BS598" s="40"/>
      <c r="BT598" s="40"/>
      <c r="BU598" s="40"/>
      <c r="BV598" s="40"/>
      <c r="BW598" s="40"/>
      <c r="BX598" s="40"/>
      <c r="BY598" s="40"/>
      <c r="BZ598" s="40"/>
      <c r="CA598" s="23" t="str">
        <f t="shared" si="138"/>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 t="shared" si="139"/>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 t="shared" si="126"/>
        <v/>
      </c>
      <c r="AT599" s="17" t="str">
        <f t="shared" si="127"/>
        <v/>
      </c>
      <c r="AU599" s="16" t="str">
        <f t="shared" si="128"/>
        <v/>
      </c>
      <c r="AV599" s="17" t="str">
        <f t="shared" si="129"/>
        <v/>
      </c>
      <c r="AW599" s="17" t="str">
        <f t="shared" si="130"/>
        <v/>
      </c>
      <c r="AX599" s="16" t="str">
        <f t="shared" si="131"/>
        <v/>
      </c>
      <c r="AY599" s="16" t="str">
        <f>IF(B599="","",COUNTIFS($B$5:B599,B599,$AT$5:AT599,AT599))</f>
        <v/>
      </c>
      <c r="AZ599" s="16" t="str">
        <f>IF(B599="","",COUNTIFS($B$5:B599,B599,$AV$5:AV599,AV599))</f>
        <v/>
      </c>
      <c r="BA599" s="16" t="str">
        <f t="shared" si="132"/>
        <v/>
      </c>
      <c r="BB599" s="16" t="str">
        <f t="shared" si="133"/>
        <v/>
      </c>
      <c r="BC599" s="16">
        <f t="shared" si="134"/>
        <v>0</v>
      </c>
      <c r="BD599" s="23" t="str">
        <f t="shared" si="135"/>
        <v/>
      </c>
      <c r="BE599" s="15" t="str">
        <f>IF($F599="","","REV"&amp;COUNTIF($F$5:F599,$F599))</f>
        <v/>
      </c>
      <c r="BF599" s="25"/>
      <c r="BG599" s="25"/>
      <c r="BH599" s="23" t="str">
        <f t="shared" si="136"/>
        <v/>
      </c>
      <c r="BI599" s="23" t="str">
        <f t="shared" si="137"/>
        <v/>
      </c>
      <c r="BJ599" s="40"/>
      <c r="BK599" s="40"/>
      <c r="BL599" s="40"/>
      <c r="BM599" s="40"/>
      <c r="BN599" s="40"/>
      <c r="BO599" s="40"/>
      <c r="BP599" s="40"/>
      <c r="BQ599" s="40"/>
      <c r="BR599" s="40"/>
      <c r="BS599" s="40"/>
      <c r="BT599" s="40"/>
      <c r="BU599" s="40"/>
      <c r="BV599" s="40"/>
      <c r="BW599" s="40"/>
      <c r="BX599" s="40"/>
      <c r="BY599" s="40"/>
      <c r="BZ599" s="40"/>
      <c r="CA599" s="23" t="str">
        <f t="shared" si="138"/>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 t="shared" si="139"/>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 t="shared" si="126"/>
        <v/>
      </c>
      <c r="AT600" s="17" t="str">
        <f t="shared" si="127"/>
        <v/>
      </c>
      <c r="AU600" s="16" t="str">
        <f t="shared" si="128"/>
        <v/>
      </c>
      <c r="AV600" s="17" t="str">
        <f t="shared" si="129"/>
        <v/>
      </c>
      <c r="AW600" s="17" t="str">
        <f t="shared" si="130"/>
        <v/>
      </c>
      <c r="AX600" s="16" t="str">
        <f t="shared" si="131"/>
        <v/>
      </c>
      <c r="AY600" s="16" t="str">
        <f>IF(B600="","",COUNTIFS($B$5:B600,B600,$AT$5:AT600,AT600))</f>
        <v/>
      </c>
      <c r="AZ600" s="16" t="str">
        <f>IF(B600="","",COUNTIFS($B$5:B600,B600,$AV$5:AV600,AV600))</f>
        <v/>
      </c>
      <c r="BA600" s="16" t="str">
        <f t="shared" si="132"/>
        <v/>
      </c>
      <c r="BB600" s="16" t="str">
        <f t="shared" si="133"/>
        <v/>
      </c>
      <c r="BC600" s="16">
        <f t="shared" si="134"/>
        <v>0</v>
      </c>
      <c r="BD600" s="23" t="str">
        <f t="shared" si="135"/>
        <v/>
      </c>
      <c r="BE600" s="15" t="str">
        <f>IF($F600="","","REV"&amp;COUNTIF($F$5:F600,$F600))</f>
        <v/>
      </c>
      <c r="BF600" s="25"/>
      <c r="BG600" s="25"/>
      <c r="BH600" s="23" t="str">
        <f t="shared" si="136"/>
        <v/>
      </c>
      <c r="BI600" s="23" t="str">
        <f t="shared" si="137"/>
        <v/>
      </c>
      <c r="BJ600" s="40"/>
      <c r="BK600" s="40"/>
      <c r="BL600" s="40"/>
      <c r="BM600" s="40"/>
      <c r="BN600" s="40"/>
      <c r="BO600" s="40"/>
      <c r="BP600" s="40"/>
      <c r="BQ600" s="40"/>
      <c r="BR600" s="40"/>
      <c r="BS600" s="40"/>
      <c r="BT600" s="40"/>
      <c r="BU600" s="40"/>
      <c r="BV600" s="40"/>
      <c r="BW600" s="40"/>
      <c r="BX600" s="40"/>
      <c r="BY600" s="40"/>
      <c r="BZ600" s="40"/>
      <c r="CA600" s="23" t="str">
        <f t="shared" si="138"/>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 t="shared" si="139"/>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 t="shared" si="126"/>
        <v/>
      </c>
      <c r="AT601" s="17" t="str">
        <f t="shared" si="127"/>
        <v/>
      </c>
      <c r="AU601" s="16" t="str">
        <f t="shared" si="128"/>
        <v/>
      </c>
      <c r="AV601" s="17" t="str">
        <f t="shared" si="129"/>
        <v/>
      </c>
      <c r="AW601" s="17" t="str">
        <f t="shared" si="130"/>
        <v/>
      </c>
      <c r="AX601" s="16" t="str">
        <f t="shared" si="131"/>
        <v/>
      </c>
      <c r="AY601" s="16" t="str">
        <f>IF(B601="","",COUNTIFS($B$5:B601,B601,$AT$5:AT601,AT601))</f>
        <v/>
      </c>
      <c r="AZ601" s="16" t="str">
        <f>IF(B601="","",COUNTIFS($B$5:B601,B601,$AV$5:AV601,AV601))</f>
        <v/>
      </c>
      <c r="BA601" s="16" t="str">
        <f t="shared" si="132"/>
        <v/>
      </c>
      <c r="BB601" s="16" t="str">
        <f t="shared" si="133"/>
        <v/>
      </c>
      <c r="BC601" s="16">
        <f t="shared" si="134"/>
        <v>0</v>
      </c>
      <c r="BD601" s="23" t="str">
        <f t="shared" si="135"/>
        <v/>
      </c>
      <c r="BE601" s="15" t="str">
        <f>IF($F601="","","REV"&amp;COUNTIF($F$5:F601,$F601))</f>
        <v/>
      </c>
      <c r="BF601" s="25"/>
      <c r="BG601" s="25"/>
      <c r="BH601" s="23" t="str">
        <f t="shared" si="136"/>
        <v/>
      </c>
      <c r="BI601" s="23" t="str">
        <f t="shared" si="137"/>
        <v/>
      </c>
      <c r="BJ601" s="40"/>
      <c r="BK601" s="40"/>
      <c r="BL601" s="40"/>
      <c r="BM601" s="40"/>
      <c r="BN601" s="40"/>
      <c r="BO601" s="40"/>
      <c r="BP601" s="40"/>
      <c r="BQ601" s="40"/>
      <c r="BR601" s="40"/>
      <c r="BS601" s="40"/>
      <c r="BT601" s="40"/>
      <c r="BU601" s="40"/>
      <c r="BV601" s="40"/>
      <c r="BW601" s="40"/>
      <c r="BX601" s="40"/>
      <c r="BY601" s="40"/>
      <c r="BZ601" s="40"/>
      <c r="CA601" s="23" t="str">
        <f t="shared" si="138"/>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 t="shared" si="139"/>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 t="shared" si="126"/>
        <v/>
      </c>
      <c r="AT602" s="17" t="str">
        <f t="shared" si="127"/>
        <v/>
      </c>
      <c r="AU602" s="16" t="str">
        <f t="shared" si="128"/>
        <v/>
      </c>
      <c r="AV602" s="17" t="str">
        <f t="shared" si="129"/>
        <v/>
      </c>
      <c r="AW602" s="17" t="str">
        <f t="shared" si="130"/>
        <v/>
      </c>
      <c r="AX602" s="16" t="str">
        <f t="shared" si="131"/>
        <v/>
      </c>
      <c r="AY602" s="16" t="str">
        <f>IF(B602="","",COUNTIFS($B$5:B602,B602,$AT$5:AT602,AT602))</f>
        <v/>
      </c>
      <c r="AZ602" s="16" t="str">
        <f>IF(B602="","",COUNTIFS($B$5:B602,B602,$AV$5:AV602,AV602))</f>
        <v/>
      </c>
      <c r="BA602" s="16" t="str">
        <f t="shared" si="132"/>
        <v/>
      </c>
      <c r="BB602" s="16" t="str">
        <f t="shared" si="133"/>
        <v/>
      </c>
      <c r="BC602" s="16">
        <f t="shared" si="134"/>
        <v>0</v>
      </c>
      <c r="BD602" s="23" t="str">
        <f t="shared" si="135"/>
        <v/>
      </c>
      <c r="BE602" s="15" t="str">
        <f>IF($F602="","","REV"&amp;COUNTIF($F$5:F602,$F602))</f>
        <v/>
      </c>
      <c r="BF602" s="25"/>
      <c r="BG602" s="25"/>
      <c r="BH602" s="23" t="str">
        <f t="shared" si="136"/>
        <v/>
      </c>
      <c r="BI602" s="23" t="str">
        <f t="shared" si="137"/>
        <v/>
      </c>
      <c r="BJ602" s="40"/>
      <c r="BK602" s="40"/>
      <c r="BL602" s="40"/>
      <c r="BM602" s="40"/>
      <c r="BN602" s="40"/>
      <c r="BO602" s="40"/>
      <c r="BP602" s="40"/>
      <c r="BQ602" s="40"/>
      <c r="BR602" s="40"/>
      <c r="BS602" s="40"/>
      <c r="BT602" s="40"/>
      <c r="BU602" s="40"/>
      <c r="BV602" s="40"/>
      <c r="BW602" s="40"/>
      <c r="BX602" s="40"/>
      <c r="BY602" s="40"/>
      <c r="BZ602" s="40"/>
      <c r="CA602" s="23" t="str">
        <f t="shared" si="138"/>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 t="shared" si="139"/>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 t="shared" si="126"/>
        <v/>
      </c>
      <c r="AT603" s="17" t="str">
        <f t="shared" si="127"/>
        <v/>
      </c>
      <c r="AU603" s="16" t="str">
        <f t="shared" si="128"/>
        <v/>
      </c>
      <c r="AV603" s="17" t="str">
        <f t="shared" si="129"/>
        <v/>
      </c>
      <c r="AW603" s="17" t="str">
        <f t="shared" si="130"/>
        <v/>
      </c>
      <c r="AX603" s="16" t="str">
        <f t="shared" si="131"/>
        <v/>
      </c>
      <c r="AY603" s="16" t="str">
        <f>IF(B603="","",COUNTIFS($B$5:B603,B603,$AT$5:AT603,AT603))</f>
        <v/>
      </c>
      <c r="AZ603" s="16" t="str">
        <f>IF(B603="","",COUNTIFS($B$5:B603,B603,$AV$5:AV603,AV603))</f>
        <v/>
      </c>
      <c r="BA603" s="16" t="str">
        <f t="shared" si="132"/>
        <v/>
      </c>
      <c r="BB603" s="16" t="str">
        <f t="shared" si="133"/>
        <v/>
      </c>
      <c r="BC603" s="16">
        <f t="shared" si="134"/>
        <v>0</v>
      </c>
      <c r="BD603" s="23" t="str">
        <f t="shared" si="135"/>
        <v/>
      </c>
      <c r="BE603" s="15" t="str">
        <f>IF($F603="","","REV"&amp;COUNTIF($F$5:F603,$F603))</f>
        <v/>
      </c>
      <c r="BF603" s="25"/>
      <c r="BG603" s="25"/>
      <c r="BH603" s="23" t="str">
        <f t="shared" si="136"/>
        <v/>
      </c>
      <c r="BI603" s="23" t="str">
        <f t="shared" si="137"/>
        <v/>
      </c>
      <c r="BJ603" s="40"/>
      <c r="BK603" s="40"/>
      <c r="BL603" s="40"/>
      <c r="BM603" s="40"/>
      <c r="BN603" s="40"/>
      <c r="BO603" s="40"/>
      <c r="BP603" s="40"/>
      <c r="BQ603" s="40"/>
      <c r="BR603" s="40"/>
      <c r="BS603" s="40"/>
      <c r="BT603" s="40"/>
      <c r="BU603" s="40"/>
      <c r="BV603" s="40"/>
      <c r="BW603" s="40"/>
      <c r="BX603" s="40"/>
      <c r="BY603" s="40"/>
      <c r="BZ603" s="40"/>
      <c r="CA603" s="23" t="str">
        <f t="shared" si="138"/>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 t="shared" si="139"/>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 t="shared" si="126"/>
        <v/>
      </c>
      <c r="AT604" s="17" t="str">
        <f t="shared" si="127"/>
        <v/>
      </c>
      <c r="AU604" s="16" t="str">
        <f t="shared" si="128"/>
        <v/>
      </c>
      <c r="AV604" s="17" t="str">
        <f t="shared" si="129"/>
        <v/>
      </c>
      <c r="AW604" s="17" t="str">
        <f t="shared" si="130"/>
        <v/>
      </c>
      <c r="AX604" s="16" t="str">
        <f t="shared" si="131"/>
        <v/>
      </c>
      <c r="AY604" s="16" t="str">
        <f>IF(B604="","",COUNTIFS($B$5:B604,B604,$AT$5:AT604,AT604))</f>
        <v/>
      </c>
      <c r="AZ604" s="16" t="str">
        <f>IF(B604="","",COUNTIFS($B$5:B604,B604,$AV$5:AV604,AV604))</f>
        <v/>
      </c>
      <c r="BA604" s="16" t="str">
        <f t="shared" si="132"/>
        <v/>
      </c>
      <c r="BB604" s="16" t="str">
        <f t="shared" si="133"/>
        <v/>
      </c>
      <c r="BC604" s="16">
        <f t="shared" si="134"/>
        <v>0</v>
      </c>
      <c r="BD604" s="23" t="str">
        <f t="shared" si="135"/>
        <v/>
      </c>
      <c r="BE604" s="15" t="str">
        <f>IF($F604="","","REV"&amp;COUNTIF($F$5:F604,$F604))</f>
        <v/>
      </c>
      <c r="BF604" s="25"/>
      <c r="BG604" s="25"/>
      <c r="BH604" s="23" t="str">
        <f t="shared" si="136"/>
        <v/>
      </c>
      <c r="BI604" s="23" t="str">
        <f t="shared" si="137"/>
        <v/>
      </c>
      <c r="BJ604" s="40"/>
      <c r="BK604" s="40"/>
      <c r="BL604" s="40"/>
      <c r="BM604" s="40"/>
      <c r="BN604" s="40"/>
      <c r="BO604" s="40"/>
      <c r="BP604" s="40"/>
      <c r="BQ604" s="40"/>
      <c r="BR604" s="40"/>
      <c r="BS604" s="40"/>
      <c r="BT604" s="40"/>
      <c r="BU604" s="40"/>
      <c r="BV604" s="40"/>
      <c r="BW604" s="40"/>
      <c r="BX604" s="40"/>
      <c r="BY604" s="40"/>
      <c r="BZ604" s="40"/>
      <c r="CA604" s="23" t="str">
        <f t="shared" si="138"/>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 t="shared" si="139"/>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 t="shared" si="126"/>
        <v/>
      </c>
      <c r="AT605" s="17" t="str">
        <f t="shared" si="127"/>
        <v/>
      </c>
      <c r="AU605" s="16" t="str">
        <f t="shared" si="128"/>
        <v/>
      </c>
      <c r="AV605" s="17" t="str">
        <f t="shared" si="129"/>
        <v/>
      </c>
      <c r="AW605" s="17" t="str">
        <f t="shared" si="130"/>
        <v/>
      </c>
      <c r="AX605" s="16" t="str">
        <f t="shared" si="131"/>
        <v/>
      </c>
      <c r="AY605" s="16" t="str">
        <f>IF(B605="","",COUNTIFS($B$5:B605,B605,$AT$5:AT605,AT605))</f>
        <v/>
      </c>
      <c r="AZ605" s="16" t="str">
        <f>IF(B605="","",COUNTIFS($B$5:B605,B605,$AV$5:AV605,AV605))</f>
        <v/>
      </c>
      <c r="BA605" s="16" t="str">
        <f t="shared" si="132"/>
        <v/>
      </c>
      <c r="BB605" s="16" t="str">
        <f t="shared" si="133"/>
        <v/>
      </c>
      <c r="BC605" s="16">
        <f t="shared" si="134"/>
        <v>0</v>
      </c>
      <c r="BD605" s="23" t="str">
        <f t="shared" si="135"/>
        <v/>
      </c>
      <c r="BE605" s="15" t="str">
        <f>IF($F605="","","REV"&amp;COUNTIF($F$5:F605,$F605))</f>
        <v/>
      </c>
      <c r="BF605" s="25"/>
      <c r="BG605" s="25"/>
      <c r="BH605" s="23" t="str">
        <f t="shared" si="136"/>
        <v/>
      </c>
      <c r="BI605" s="23" t="str">
        <f t="shared" si="137"/>
        <v/>
      </c>
      <c r="BJ605" s="40"/>
      <c r="BK605" s="40"/>
      <c r="BL605" s="40"/>
      <c r="BM605" s="40"/>
      <c r="BN605" s="40"/>
      <c r="BO605" s="40"/>
      <c r="BP605" s="40"/>
      <c r="BQ605" s="40"/>
      <c r="BR605" s="40"/>
      <c r="BS605" s="40"/>
      <c r="BT605" s="40"/>
      <c r="BU605" s="40"/>
      <c r="BV605" s="40"/>
      <c r="BW605" s="40"/>
      <c r="BX605" s="40"/>
      <c r="BY605" s="40"/>
      <c r="BZ605" s="40"/>
      <c r="CA605" s="23" t="str">
        <f t="shared" si="138"/>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 t="shared" si="139"/>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 t="shared" si="126"/>
        <v/>
      </c>
      <c r="AT606" s="17" t="str">
        <f t="shared" si="127"/>
        <v/>
      </c>
      <c r="AU606" s="16" t="str">
        <f t="shared" si="128"/>
        <v/>
      </c>
      <c r="AV606" s="17" t="str">
        <f t="shared" si="129"/>
        <v/>
      </c>
      <c r="AW606" s="17" t="str">
        <f t="shared" si="130"/>
        <v/>
      </c>
      <c r="AX606" s="16" t="str">
        <f t="shared" si="131"/>
        <v/>
      </c>
      <c r="AY606" s="16" t="str">
        <f>IF(B606="","",COUNTIFS($B$5:B606,B606,$AT$5:AT606,AT606))</f>
        <v/>
      </c>
      <c r="AZ606" s="16" t="str">
        <f>IF(B606="","",COUNTIFS($B$5:B606,B606,$AV$5:AV606,AV606))</f>
        <v/>
      </c>
      <c r="BA606" s="16" t="str">
        <f t="shared" si="132"/>
        <v/>
      </c>
      <c r="BB606" s="16" t="str">
        <f t="shared" si="133"/>
        <v/>
      </c>
      <c r="BC606" s="16">
        <f t="shared" si="134"/>
        <v>0</v>
      </c>
      <c r="BD606" s="23" t="str">
        <f t="shared" si="135"/>
        <v/>
      </c>
      <c r="BE606" s="15" t="str">
        <f>IF($F606="","","REV"&amp;COUNTIF($F$5:F606,$F606))</f>
        <v/>
      </c>
      <c r="BF606" s="25"/>
      <c r="BG606" s="25"/>
      <c r="BH606" s="23" t="str">
        <f t="shared" si="136"/>
        <v/>
      </c>
      <c r="BI606" s="23" t="str">
        <f t="shared" si="137"/>
        <v/>
      </c>
      <c r="BJ606" s="40"/>
      <c r="BK606" s="40"/>
      <c r="BL606" s="40"/>
      <c r="BM606" s="40"/>
      <c r="BN606" s="40"/>
      <c r="BO606" s="40"/>
      <c r="BP606" s="40"/>
      <c r="BQ606" s="40"/>
      <c r="BR606" s="40"/>
      <c r="BS606" s="40"/>
      <c r="BT606" s="40"/>
      <c r="BU606" s="40"/>
      <c r="BV606" s="40"/>
      <c r="BW606" s="40"/>
      <c r="BX606" s="40"/>
      <c r="BY606" s="40"/>
      <c r="BZ606" s="40"/>
      <c r="CA606" s="23" t="str">
        <f t="shared" si="138"/>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 t="shared" si="139"/>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 t="shared" si="126"/>
        <v/>
      </c>
      <c r="AT607" s="17" t="str">
        <f t="shared" si="127"/>
        <v/>
      </c>
      <c r="AU607" s="16" t="str">
        <f t="shared" si="128"/>
        <v/>
      </c>
      <c r="AV607" s="17" t="str">
        <f t="shared" si="129"/>
        <v/>
      </c>
      <c r="AW607" s="17" t="str">
        <f t="shared" si="130"/>
        <v/>
      </c>
      <c r="AX607" s="16" t="str">
        <f t="shared" si="131"/>
        <v/>
      </c>
      <c r="AY607" s="16" t="str">
        <f>IF(B607="","",COUNTIFS($B$5:B607,B607,$AT$5:AT607,AT607))</f>
        <v/>
      </c>
      <c r="AZ607" s="16" t="str">
        <f>IF(B607="","",COUNTIFS($B$5:B607,B607,$AV$5:AV607,AV607))</f>
        <v/>
      </c>
      <c r="BA607" s="16" t="str">
        <f t="shared" si="132"/>
        <v/>
      </c>
      <c r="BB607" s="16" t="str">
        <f t="shared" si="133"/>
        <v/>
      </c>
      <c r="BC607" s="16">
        <f t="shared" si="134"/>
        <v>0</v>
      </c>
      <c r="BD607" s="23" t="str">
        <f t="shared" si="135"/>
        <v/>
      </c>
      <c r="BE607" s="15" t="str">
        <f>IF($F607="","","REV"&amp;COUNTIF($F$5:F607,$F607))</f>
        <v/>
      </c>
      <c r="BF607" s="25"/>
      <c r="BG607" s="25"/>
      <c r="BH607" s="23" t="str">
        <f t="shared" si="136"/>
        <v/>
      </c>
      <c r="BI607" s="23" t="str">
        <f t="shared" si="137"/>
        <v/>
      </c>
      <c r="BJ607" s="40"/>
      <c r="BK607" s="40"/>
      <c r="BL607" s="40"/>
      <c r="BM607" s="40"/>
      <c r="BN607" s="40"/>
      <c r="BO607" s="40"/>
      <c r="BP607" s="40"/>
      <c r="BQ607" s="40"/>
      <c r="BR607" s="40"/>
      <c r="BS607" s="40"/>
      <c r="BT607" s="40"/>
      <c r="BU607" s="40"/>
      <c r="BV607" s="40"/>
      <c r="BW607" s="40"/>
      <c r="BX607" s="40"/>
      <c r="BY607" s="40"/>
      <c r="BZ607" s="40"/>
      <c r="CA607" s="23" t="str">
        <f t="shared" si="138"/>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 t="shared" si="139"/>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 t="shared" si="126"/>
        <v/>
      </c>
      <c r="AT608" s="17" t="str">
        <f t="shared" si="127"/>
        <v/>
      </c>
      <c r="AU608" s="16" t="str">
        <f t="shared" si="128"/>
        <v/>
      </c>
      <c r="AV608" s="17" t="str">
        <f t="shared" si="129"/>
        <v/>
      </c>
      <c r="AW608" s="17" t="str">
        <f t="shared" si="130"/>
        <v/>
      </c>
      <c r="AX608" s="16" t="str">
        <f t="shared" si="131"/>
        <v/>
      </c>
      <c r="AY608" s="16" t="str">
        <f>IF(B608="","",COUNTIFS($B$5:B608,B608,$AT$5:AT608,AT608))</f>
        <v/>
      </c>
      <c r="AZ608" s="16" t="str">
        <f>IF(B608="","",COUNTIFS($B$5:B608,B608,$AV$5:AV608,AV608))</f>
        <v/>
      </c>
      <c r="BA608" s="16" t="str">
        <f t="shared" si="132"/>
        <v/>
      </c>
      <c r="BB608" s="16" t="str">
        <f t="shared" si="133"/>
        <v/>
      </c>
      <c r="BC608" s="16">
        <f t="shared" si="134"/>
        <v>0</v>
      </c>
      <c r="BD608" s="23" t="str">
        <f t="shared" si="135"/>
        <v/>
      </c>
      <c r="BE608" s="15" t="str">
        <f>IF($F608="","","REV"&amp;COUNTIF($F$5:F608,$F608))</f>
        <v/>
      </c>
      <c r="BF608" s="25"/>
      <c r="BG608" s="25"/>
      <c r="BH608" s="23" t="str">
        <f t="shared" si="136"/>
        <v/>
      </c>
      <c r="BI608" s="23" t="str">
        <f t="shared" si="137"/>
        <v/>
      </c>
      <c r="BJ608" s="40"/>
      <c r="BK608" s="40"/>
      <c r="BL608" s="40"/>
      <c r="BM608" s="40"/>
      <c r="BN608" s="40"/>
      <c r="BO608" s="40"/>
      <c r="BP608" s="40"/>
      <c r="BQ608" s="40"/>
      <c r="BR608" s="40"/>
      <c r="BS608" s="40"/>
      <c r="BT608" s="40"/>
      <c r="BU608" s="40"/>
      <c r="BV608" s="40"/>
      <c r="BW608" s="40"/>
      <c r="BX608" s="40"/>
      <c r="BY608" s="40"/>
      <c r="BZ608" s="40"/>
      <c r="CA608" s="23" t="str">
        <f t="shared" si="138"/>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 t="shared" si="139"/>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 t="shared" si="126"/>
        <v/>
      </c>
      <c r="AT609" s="17" t="str">
        <f t="shared" si="127"/>
        <v/>
      </c>
      <c r="AU609" s="16" t="str">
        <f t="shared" si="128"/>
        <v/>
      </c>
      <c r="AV609" s="17" t="str">
        <f t="shared" si="129"/>
        <v/>
      </c>
      <c r="AW609" s="17" t="str">
        <f t="shared" si="130"/>
        <v/>
      </c>
      <c r="AX609" s="16" t="str">
        <f t="shared" si="131"/>
        <v/>
      </c>
      <c r="AY609" s="16" t="str">
        <f>IF(B609="","",COUNTIFS($B$5:B609,B609,$AT$5:AT609,AT609))</f>
        <v/>
      </c>
      <c r="AZ609" s="16" t="str">
        <f>IF(B609="","",COUNTIFS($B$5:B609,B609,$AV$5:AV609,AV609))</f>
        <v/>
      </c>
      <c r="BA609" s="16" t="str">
        <f t="shared" si="132"/>
        <v/>
      </c>
      <c r="BB609" s="16" t="str">
        <f t="shared" si="133"/>
        <v/>
      </c>
      <c r="BC609" s="16">
        <f t="shared" si="134"/>
        <v>0</v>
      </c>
      <c r="BD609" s="23" t="str">
        <f t="shared" si="135"/>
        <v/>
      </c>
      <c r="BE609" s="15" t="str">
        <f>IF($F609="","","REV"&amp;COUNTIF($F$5:F609,$F609))</f>
        <v/>
      </c>
      <c r="BF609" s="25"/>
      <c r="BG609" s="25"/>
      <c r="BH609" s="23" t="str">
        <f t="shared" si="136"/>
        <v/>
      </c>
      <c r="BI609" s="23" t="str">
        <f t="shared" si="137"/>
        <v/>
      </c>
      <c r="BJ609" s="40"/>
      <c r="BK609" s="40"/>
      <c r="BL609" s="40"/>
      <c r="BM609" s="40"/>
      <c r="BN609" s="40"/>
      <c r="BO609" s="40"/>
      <c r="BP609" s="40"/>
      <c r="BQ609" s="40"/>
      <c r="BR609" s="40"/>
      <c r="BS609" s="40"/>
      <c r="BT609" s="40"/>
      <c r="BU609" s="40"/>
      <c r="BV609" s="40"/>
      <c r="BW609" s="40"/>
      <c r="BX609" s="40"/>
      <c r="BY609" s="40"/>
      <c r="BZ609" s="40"/>
      <c r="CA609" s="23" t="str">
        <f t="shared" si="138"/>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 t="shared" si="139"/>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 t="shared" si="126"/>
        <v/>
      </c>
      <c r="AT610" s="17" t="str">
        <f t="shared" si="127"/>
        <v/>
      </c>
      <c r="AU610" s="16" t="str">
        <f t="shared" si="128"/>
        <v/>
      </c>
      <c r="AV610" s="17" t="str">
        <f t="shared" si="129"/>
        <v/>
      </c>
      <c r="AW610" s="17" t="str">
        <f t="shared" si="130"/>
        <v/>
      </c>
      <c r="AX610" s="16" t="str">
        <f t="shared" si="131"/>
        <v/>
      </c>
      <c r="AY610" s="16" t="str">
        <f>IF(B610="","",COUNTIFS($B$5:B610,B610,$AT$5:AT610,AT610))</f>
        <v/>
      </c>
      <c r="AZ610" s="16" t="str">
        <f>IF(B610="","",COUNTIFS($B$5:B610,B610,$AV$5:AV610,AV610))</f>
        <v/>
      </c>
      <c r="BA610" s="16" t="str">
        <f t="shared" si="132"/>
        <v/>
      </c>
      <c r="BB610" s="16" t="str">
        <f t="shared" si="133"/>
        <v/>
      </c>
      <c r="BC610" s="16">
        <f t="shared" si="134"/>
        <v>0</v>
      </c>
      <c r="BD610" s="23" t="str">
        <f t="shared" si="135"/>
        <v/>
      </c>
      <c r="BE610" s="15" t="str">
        <f>IF($F610="","","REV"&amp;COUNTIF($F$5:F610,$F610))</f>
        <v/>
      </c>
      <c r="BF610" s="25"/>
      <c r="BG610" s="25"/>
      <c r="BH610" s="23" t="str">
        <f t="shared" si="136"/>
        <v/>
      </c>
      <c r="BI610" s="23" t="str">
        <f t="shared" si="137"/>
        <v/>
      </c>
      <c r="BJ610" s="40"/>
      <c r="BK610" s="40"/>
      <c r="BL610" s="40"/>
      <c r="BM610" s="40"/>
      <c r="BN610" s="40"/>
      <c r="BO610" s="40"/>
      <c r="BP610" s="40"/>
      <c r="BQ610" s="40"/>
      <c r="BR610" s="40"/>
      <c r="BS610" s="40"/>
      <c r="BT610" s="40"/>
      <c r="BU610" s="40"/>
      <c r="BV610" s="40"/>
      <c r="BW610" s="40"/>
      <c r="BX610" s="40"/>
      <c r="BY610" s="40"/>
      <c r="BZ610" s="40"/>
      <c r="CA610" s="23" t="str">
        <f t="shared" si="138"/>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 t="shared" si="139"/>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 t="shared" si="126"/>
        <v/>
      </c>
      <c r="AT611" s="17" t="str">
        <f t="shared" si="127"/>
        <v/>
      </c>
      <c r="AU611" s="16" t="str">
        <f t="shared" si="128"/>
        <v/>
      </c>
      <c r="AV611" s="17" t="str">
        <f t="shared" si="129"/>
        <v/>
      </c>
      <c r="AW611" s="17" t="str">
        <f t="shared" si="130"/>
        <v/>
      </c>
      <c r="AX611" s="16" t="str">
        <f t="shared" si="131"/>
        <v/>
      </c>
      <c r="AY611" s="16" t="str">
        <f>IF(B611="","",COUNTIFS($B$5:B611,B611,$AT$5:AT611,AT611))</f>
        <v/>
      </c>
      <c r="AZ611" s="16" t="str">
        <f>IF(B611="","",COUNTIFS($B$5:B611,B611,$AV$5:AV611,AV611))</f>
        <v/>
      </c>
      <c r="BA611" s="16" t="str">
        <f t="shared" si="132"/>
        <v/>
      </c>
      <c r="BB611" s="16" t="str">
        <f t="shared" si="133"/>
        <v/>
      </c>
      <c r="BC611" s="16">
        <f t="shared" si="134"/>
        <v>0</v>
      </c>
      <c r="BD611" s="23" t="str">
        <f t="shared" si="135"/>
        <v/>
      </c>
      <c r="BE611" s="15" t="str">
        <f>IF($F611="","","REV"&amp;COUNTIF($F$5:F611,$F611))</f>
        <v/>
      </c>
      <c r="BF611" s="25"/>
      <c r="BG611" s="25"/>
      <c r="BH611" s="23" t="str">
        <f t="shared" si="136"/>
        <v/>
      </c>
      <c r="BI611" s="23" t="str">
        <f t="shared" si="137"/>
        <v/>
      </c>
      <c r="BJ611" s="40"/>
      <c r="BK611" s="40"/>
      <c r="BL611" s="40"/>
      <c r="BM611" s="40"/>
      <c r="BN611" s="40"/>
      <c r="BO611" s="40"/>
      <c r="BP611" s="40"/>
      <c r="BQ611" s="40"/>
      <c r="BR611" s="40"/>
      <c r="BS611" s="40"/>
      <c r="BT611" s="40"/>
      <c r="BU611" s="40"/>
      <c r="BV611" s="40"/>
      <c r="BW611" s="40"/>
      <c r="BX611" s="40"/>
      <c r="BY611" s="40"/>
      <c r="BZ611" s="40"/>
      <c r="CA611" s="23" t="str">
        <f t="shared" si="138"/>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 t="shared" si="139"/>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 t="shared" si="126"/>
        <v/>
      </c>
      <c r="AT612" s="17" t="str">
        <f t="shared" si="127"/>
        <v/>
      </c>
      <c r="AU612" s="16" t="str">
        <f t="shared" si="128"/>
        <v/>
      </c>
      <c r="AV612" s="17" t="str">
        <f t="shared" si="129"/>
        <v/>
      </c>
      <c r="AW612" s="17" t="str">
        <f t="shared" si="130"/>
        <v/>
      </c>
      <c r="AX612" s="16" t="str">
        <f t="shared" si="131"/>
        <v/>
      </c>
      <c r="AY612" s="16" t="str">
        <f>IF(B612="","",COUNTIFS($B$5:B612,B612,$AT$5:AT612,AT612))</f>
        <v/>
      </c>
      <c r="AZ612" s="16" t="str">
        <f>IF(B612="","",COUNTIFS($B$5:B612,B612,$AV$5:AV612,AV612))</f>
        <v/>
      </c>
      <c r="BA612" s="16" t="str">
        <f t="shared" si="132"/>
        <v/>
      </c>
      <c r="BB612" s="16" t="str">
        <f t="shared" si="133"/>
        <v/>
      </c>
      <c r="BC612" s="16">
        <f t="shared" si="134"/>
        <v>0</v>
      </c>
      <c r="BD612" s="23" t="str">
        <f t="shared" si="135"/>
        <v/>
      </c>
      <c r="BE612" s="15" t="str">
        <f>IF($F612="","","REV"&amp;COUNTIF($F$5:F612,$F612))</f>
        <v/>
      </c>
      <c r="BF612" s="25"/>
      <c r="BG612" s="25"/>
      <c r="BH612" s="23" t="str">
        <f t="shared" si="136"/>
        <v/>
      </c>
      <c r="BI612" s="23" t="str">
        <f t="shared" si="137"/>
        <v/>
      </c>
      <c r="BJ612" s="40"/>
      <c r="BK612" s="40"/>
      <c r="BL612" s="40"/>
      <c r="BM612" s="40"/>
      <c r="BN612" s="40"/>
      <c r="BO612" s="40"/>
      <c r="BP612" s="40"/>
      <c r="BQ612" s="40"/>
      <c r="BR612" s="40"/>
      <c r="BS612" s="40"/>
      <c r="BT612" s="40"/>
      <c r="BU612" s="40"/>
      <c r="BV612" s="40"/>
      <c r="BW612" s="40"/>
      <c r="BX612" s="40"/>
      <c r="BY612" s="40"/>
      <c r="BZ612" s="40"/>
      <c r="CA612" s="23" t="str">
        <f t="shared" si="138"/>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 t="shared" si="139"/>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 t="shared" si="126"/>
        <v/>
      </c>
      <c r="AT613" s="17" t="str">
        <f t="shared" si="127"/>
        <v/>
      </c>
      <c r="AU613" s="16" t="str">
        <f t="shared" si="128"/>
        <v/>
      </c>
      <c r="AV613" s="17" t="str">
        <f t="shared" si="129"/>
        <v/>
      </c>
      <c r="AW613" s="17" t="str">
        <f t="shared" si="130"/>
        <v/>
      </c>
      <c r="AX613" s="16" t="str">
        <f t="shared" si="131"/>
        <v/>
      </c>
      <c r="AY613" s="16" t="str">
        <f>IF(B613="","",COUNTIFS($B$5:B613,B613,$AT$5:AT613,AT613))</f>
        <v/>
      </c>
      <c r="AZ613" s="16" t="str">
        <f>IF(B613="","",COUNTIFS($B$5:B613,B613,$AV$5:AV613,AV613))</f>
        <v/>
      </c>
      <c r="BA613" s="16" t="str">
        <f t="shared" si="132"/>
        <v/>
      </c>
      <c r="BB613" s="16" t="str">
        <f t="shared" si="133"/>
        <v/>
      </c>
      <c r="BC613" s="16">
        <f t="shared" si="134"/>
        <v>0</v>
      </c>
      <c r="BD613" s="23" t="str">
        <f t="shared" si="135"/>
        <v/>
      </c>
      <c r="BE613" s="15" t="str">
        <f>IF($F613="","","REV"&amp;COUNTIF($F$5:F613,$F613))</f>
        <v/>
      </c>
      <c r="BF613" s="25"/>
      <c r="BG613" s="25"/>
      <c r="BH613" s="23" t="str">
        <f t="shared" si="136"/>
        <v/>
      </c>
      <c r="BI613" s="23" t="str">
        <f t="shared" si="137"/>
        <v/>
      </c>
      <c r="BJ613" s="40"/>
      <c r="BK613" s="40"/>
      <c r="BL613" s="40"/>
      <c r="BM613" s="40"/>
      <c r="BN613" s="40"/>
      <c r="BO613" s="40"/>
      <c r="BP613" s="40"/>
      <c r="BQ613" s="40"/>
      <c r="BR613" s="40"/>
      <c r="BS613" s="40"/>
      <c r="BT613" s="40"/>
      <c r="BU613" s="40"/>
      <c r="BV613" s="40"/>
      <c r="BW613" s="40"/>
      <c r="BX613" s="40"/>
      <c r="BY613" s="40"/>
      <c r="BZ613" s="40"/>
      <c r="CA613" s="23" t="str">
        <f t="shared" si="138"/>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 t="shared" si="139"/>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 t="shared" si="126"/>
        <v/>
      </c>
      <c r="AT614" s="17" t="str">
        <f t="shared" si="127"/>
        <v/>
      </c>
      <c r="AU614" s="16" t="str">
        <f t="shared" si="128"/>
        <v/>
      </c>
      <c r="AV614" s="17" t="str">
        <f t="shared" si="129"/>
        <v/>
      </c>
      <c r="AW614" s="17" t="str">
        <f t="shared" si="130"/>
        <v/>
      </c>
      <c r="AX614" s="16" t="str">
        <f t="shared" si="131"/>
        <v/>
      </c>
      <c r="AY614" s="16" t="str">
        <f>IF(B614="","",COUNTIFS($B$5:B614,B614,$AT$5:AT614,AT614))</f>
        <v/>
      </c>
      <c r="AZ614" s="16" t="str">
        <f>IF(B614="","",COUNTIFS($B$5:B614,B614,$AV$5:AV614,AV614))</f>
        <v/>
      </c>
      <c r="BA614" s="16" t="str">
        <f t="shared" si="132"/>
        <v/>
      </c>
      <c r="BB614" s="16" t="str">
        <f t="shared" si="133"/>
        <v/>
      </c>
      <c r="BC614" s="16">
        <f t="shared" si="134"/>
        <v>0</v>
      </c>
      <c r="BD614" s="23" t="str">
        <f t="shared" si="135"/>
        <v/>
      </c>
      <c r="BE614" s="15" t="str">
        <f>IF($F614="","","REV"&amp;COUNTIF($F$5:F614,$F614))</f>
        <v/>
      </c>
      <c r="BF614" s="25"/>
      <c r="BG614" s="25"/>
      <c r="BH614" s="23" t="str">
        <f t="shared" si="136"/>
        <v/>
      </c>
      <c r="BI614" s="23" t="str">
        <f t="shared" si="137"/>
        <v/>
      </c>
      <c r="BJ614" s="40"/>
      <c r="BK614" s="40"/>
      <c r="BL614" s="40"/>
      <c r="BM614" s="40"/>
      <c r="BN614" s="40"/>
      <c r="BO614" s="40"/>
      <c r="BP614" s="40"/>
      <c r="BQ614" s="40"/>
      <c r="BR614" s="40"/>
      <c r="BS614" s="40"/>
      <c r="BT614" s="40"/>
      <c r="BU614" s="40"/>
      <c r="BV614" s="40"/>
      <c r="BW614" s="40"/>
      <c r="BX614" s="40"/>
      <c r="BY614" s="40"/>
      <c r="BZ614" s="40"/>
      <c r="CA614" s="23" t="str">
        <f t="shared" si="138"/>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 t="shared" si="139"/>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 t="shared" si="126"/>
        <v/>
      </c>
      <c r="AT615" s="17" t="str">
        <f t="shared" si="127"/>
        <v/>
      </c>
      <c r="AU615" s="16" t="str">
        <f t="shared" si="128"/>
        <v/>
      </c>
      <c r="AV615" s="17" t="str">
        <f t="shared" si="129"/>
        <v/>
      </c>
      <c r="AW615" s="17" t="str">
        <f t="shared" si="130"/>
        <v/>
      </c>
      <c r="AX615" s="16" t="str">
        <f t="shared" si="131"/>
        <v/>
      </c>
      <c r="AY615" s="16" t="str">
        <f>IF(B615="","",COUNTIFS($B$5:B615,B615,$AT$5:AT615,AT615))</f>
        <v/>
      </c>
      <c r="AZ615" s="16" t="str">
        <f>IF(B615="","",COUNTIFS($B$5:B615,B615,$AV$5:AV615,AV615))</f>
        <v/>
      </c>
      <c r="BA615" s="16" t="str">
        <f t="shared" si="132"/>
        <v/>
      </c>
      <c r="BB615" s="16" t="str">
        <f t="shared" si="133"/>
        <v/>
      </c>
      <c r="BC615" s="16">
        <f t="shared" si="134"/>
        <v>0</v>
      </c>
      <c r="BD615" s="23" t="str">
        <f t="shared" si="135"/>
        <v/>
      </c>
      <c r="BE615" s="15" t="str">
        <f>IF($F615="","","REV"&amp;COUNTIF($F$5:F615,$F615))</f>
        <v/>
      </c>
      <c r="BF615" s="25"/>
      <c r="BG615" s="25"/>
      <c r="BH615" s="23" t="str">
        <f t="shared" si="136"/>
        <v/>
      </c>
      <c r="BI615" s="23" t="str">
        <f t="shared" si="137"/>
        <v/>
      </c>
      <c r="BJ615" s="40"/>
      <c r="BK615" s="40"/>
      <c r="BL615" s="40"/>
      <c r="BM615" s="40"/>
      <c r="BN615" s="40"/>
      <c r="BO615" s="40"/>
      <c r="BP615" s="40"/>
      <c r="BQ615" s="40"/>
      <c r="BR615" s="40"/>
      <c r="BS615" s="40"/>
      <c r="BT615" s="40"/>
      <c r="BU615" s="40"/>
      <c r="BV615" s="40"/>
      <c r="BW615" s="40"/>
      <c r="BX615" s="40"/>
      <c r="BY615" s="40"/>
      <c r="BZ615" s="40"/>
      <c r="CA615" s="23" t="str">
        <f t="shared" si="138"/>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 t="shared" si="139"/>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 t="shared" si="126"/>
        <v/>
      </c>
      <c r="AT616" s="17" t="str">
        <f t="shared" si="127"/>
        <v/>
      </c>
      <c r="AU616" s="16" t="str">
        <f t="shared" si="128"/>
        <v/>
      </c>
      <c r="AV616" s="17" t="str">
        <f t="shared" si="129"/>
        <v/>
      </c>
      <c r="AW616" s="17" t="str">
        <f t="shared" si="130"/>
        <v/>
      </c>
      <c r="AX616" s="16" t="str">
        <f t="shared" si="131"/>
        <v/>
      </c>
      <c r="AY616" s="16" t="str">
        <f>IF(B616="","",COUNTIFS($B$5:B616,B616,$AT$5:AT616,AT616))</f>
        <v/>
      </c>
      <c r="AZ616" s="16" t="str">
        <f>IF(B616="","",COUNTIFS($B$5:B616,B616,$AV$5:AV616,AV616))</f>
        <v/>
      </c>
      <c r="BA616" s="16" t="str">
        <f t="shared" si="132"/>
        <v/>
      </c>
      <c r="BB616" s="16" t="str">
        <f t="shared" si="133"/>
        <v/>
      </c>
      <c r="BC616" s="16">
        <f t="shared" si="134"/>
        <v>0</v>
      </c>
      <c r="BD616" s="23" t="str">
        <f t="shared" si="135"/>
        <v/>
      </c>
      <c r="BE616" s="15" t="str">
        <f>IF($F616="","","REV"&amp;COUNTIF($F$5:F616,$F616))</f>
        <v/>
      </c>
      <c r="BF616" s="25"/>
      <c r="BG616" s="25"/>
      <c r="BH616" s="23" t="str">
        <f t="shared" si="136"/>
        <v/>
      </c>
      <c r="BI616" s="23" t="str">
        <f t="shared" si="137"/>
        <v/>
      </c>
      <c r="BJ616" s="40"/>
      <c r="BK616" s="40"/>
      <c r="BL616" s="40"/>
      <c r="BM616" s="40"/>
      <c r="BN616" s="40"/>
      <c r="BO616" s="40"/>
      <c r="BP616" s="40"/>
      <c r="BQ616" s="40"/>
      <c r="BR616" s="40"/>
      <c r="BS616" s="40"/>
      <c r="BT616" s="40"/>
      <c r="BU616" s="40"/>
      <c r="BV616" s="40"/>
      <c r="BW616" s="40"/>
      <c r="BX616" s="40"/>
      <c r="BY616" s="40"/>
      <c r="BZ616" s="40"/>
      <c r="CA616" s="23" t="str">
        <f t="shared" si="138"/>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 t="shared" si="139"/>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 t="shared" si="126"/>
        <v/>
      </c>
      <c r="AT617" s="17" t="str">
        <f t="shared" si="127"/>
        <v/>
      </c>
      <c r="AU617" s="16" t="str">
        <f t="shared" si="128"/>
        <v/>
      </c>
      <c r="AV617" s="17" t="str">
        <f t="shared" si="129"/>
        <v/>
      </c>
      <c r="AW617" s="17" t="str">
        <f t="shared" si="130"/>
        <v/>
      </c>
      <c r="AX617" s="16" t="str">
        <f t="shared" si="131"/>
        <v/>
      </c>
      <c r="AY617" s="16" t="str">
        <f>IF(B617="","",COUNTIFS($B$5:B617,B617,$AT$5:AT617,AT617))</f>
        <v/>
      </c>
      <c r="AZ617" s="16" t="str">
        <f>IF(B617="","",COUNTIFS($B$5:B617,B617,$AV$5:AV617,AV617))</f>
        <v/>
      </c>
      <c r="BA617" s="16" t="str">
        <f t="shared" si="132"/>
        <v/>
      </c>
      <c r="BB617" s="16" t="str">
        <f t="shared" si="133"/>
        <v/>
      </c>
      <c r="BC617" s="16">
        <f t="shared" si="134"/>
        <v>0</v>
      </c>
      <c r="BD617" s="23" t="str">
        <f t="shared" si="135"/>
        <v/>
      </c>
      <c r="BE617" s="15" t="str">
        <f>IF($F617="","","REV"&amp;COUNTIF($F$5:F617,$F617))</f>
        <v/>
      </c>
      <c r="BF617" s="25"/>
      <c r="BG617" s="25"/>
      <c r="BH617" s="23" t="str">
        <f t="shared" si="136"/>
        <v/>
      </c>
      <c r="BI617" s="23" t="str">
        <f t="shared" si="137"/>
        <v/>
      </c>
      <c r="BJ617" s="40"/>
      <c r="BK617" s="40"/>
      <c r="BL617" s="40"/>
      <c r="BM617" s="40"/>
      <c r="BN617" s="40"/>
      <c r="BO617" s="40"/>
      <c r="BP617" s="40"/>
      <c r="BQ617" s="40"/>
      <c r="BR617" s="40"/>
      <c r="BS617" s="40"/>
      <c r="BT617" s="40"/>
      <c r="BU617" s="40"/>
      <c r="BV617" s="40"/>
      <c r="BW617" s="40"/>
      <c r="BX617" s="40"/>
      <c r="BY617" s="40"/>
      <c r="BZ617" s="40"/>
      <c r="CA617" s="23" t="str">
        <f t="shared" si="138"/>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 t="shared" si="139"/>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 t="shared" si="126"/>
        <v/>
      </c>
      <c r="AT618" s="17" t="str">
        <f t="shared" si="127"/>
        <v/>
      </c>
      <c r="AU618" s="16" t="str">
        <f t="shared" si="128"/>
        <v/>
      </c>
      <c r="AV618" s="17" t="str">
        <f t="shared" si="129"/>
        <v/>
      </c>
      <c r="AW618" s="17" t="str">
        <f t="shared" si="130"/>
        <v/>
      </c>
      <c r="AX618" s="16" t="str">
        <f t="shared" si="131"/>
        <v/>
      </c>
      <c r="AY618" s="16" t="str">
        <f>IF(B618="","",COUNTIFS($B$5:B618,B618,$AT$5:AT618,AT618))</f>
        <v/>
      </c>
      <c r="AZ618" s="16" t="str">
        <f>IF(B618="","",COUNTIFS($B$5:B618,B618,$AV$5:AV618,AV618))</f>
        <v/>
      </c>
      <c r="BA618" s="16" t="str">
        <f t="shared" si="132"/>
        <v/>
      </c>
      <c r="BB618" s="16" t="str">
        <f t="shared" si="133"/>
        <v/>
      </c>
      <c r="BC618" s="16">
        <f t="shared" si="134"/>
        <v>0</v>
      </c>
      <c r="BD618" s="23" t="str">
        <f t="shared" si="135"/>
        <v/>
      </c>
      <c r="BE618" s="15" t="str">
        <f>IF($F618="","","REV"&amp;COUNTIF($F$5:F618,$F618))</f>
        <v/>
      </c>
      <c r="BF618" s="25"/>
      <c r="BG618" s="25"/>
      <c r="BH618" s="23" t="str">
        <f t="shared" si="136"/>
        <v/>
      </c>
      <c r="BI618" s="23" t="str">
        <f t="shared" si="137"/>
        <v/>
      </c>
      <c r="BJ618" s="40"/>
      <c r="BK618" s="40"/>
      <c r="BL618" s="40"/>
      <c r="BM618" s="40"/>
      <c r="BN618" s="40"/>
      <c r="BO618" s="40"/>
      <c r="BP618" s="40"/>
      <c r="BQ618" s="40"/>
      <c r="BR618" s="40"/>
      <c r="BS618" s="40"/>
      <c r="BT618" s="40"/>
      <c r="BU618" s="40"/>
      <c r="BV618" s="40"/>
      <c r="BW618" s="40"/>
      <c r="BX618" s="40"/>
      <c r="BY618" s="40"/>
      <c r="BZ618" s="40"/>
      <c r="CA618" s="23" t="str">
        <f t="shared" si="138"/>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 t="shared" si="139"/>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 t="shared" si="126"/>
        <v/>
      </c>
      <c r="AT619" s="17" t="str">
        <f t="shared" si="127"/>
        <v/>
      </c>
      <c r="AU619" s="16" t="str">
        <f t="shared" si="128"/>
        <v/>
      </c>
      <c r="AV619" s="17" t="str">
        <f t="shared" si="129"/>
        <v/>
      </c>
      <c r="AW619" s="17" t="str">
        <f t="shared" si="130"/>
        <v/>
      </c>
      <c r="AX619" s="16" t="str">
        <f t="shared" si="131"/>
        <v/>
      </c>
      <c r="AY619" s="16" t="str">
        <f>IF(B619="","",COUNTIFS($B$5:B619,B619,$AT$5:AT619,AT619))</f>
        <v/>
      </c>
      <c r="AZ619" s="16" t="str">
        <f>IF(B619="","",COUNTIFS($B$5:B619,B619,$AV$5:AV619,AV619))</f>
        <v/>
      </c>
      <c r="BA619" s="16" t="str">
        <f t="shared" si="132"/>
        <v/>
      </c>
      <c r="BB619" s="16" t="str">
        <f t="shared" si="133"/>
        <v/>
      </c>
      <c r="BC619" s="16">
        <f t="shared" si="134"/>
        <v>0</v>
      </c>
      <c r="BD619" s="23" t="str">
        <f t="shared" si="135"/>
        <v/>
      </c>
      <c r="BE619" s="15" t="str">
        <f>IF($F619="","","REV"&amp;COUNTIF($F$5:F619,$F619))</f>
        <v/>
      </c>
      <c r="BF619" s="25"/>
      <c r="BG619" s="25"/>
      <c r="BH619" s="23" t="str">
        <f t="shared" si="136"/>
        <v/>
      </c>
      <c r="BI619" s="23" t="str">
        <f t="shared" si="137"/>
        <v/>
      </c>
      <c r="BJ619" s="40"/>
      <c r="BK619" s="40"/>
      <c r="BL619" s="40"/>
      <c r="BM619" s="40"/>
      <c r="BN619" s="40"/>
      <c r="BO619" s="40"/>
      <c r="BP619" s="40"/>
      <c r="BQ619" s="40"/>
      <c r="BR619" s="40"/>
      <c r="BS619" s="40"/>
      <c r="BT619" s="40"/>
      <c r="BU619" s="40"/>
      <c r="BV619" s="40"/>
      <c r="BW619" s="40"/>
      <c r="BX619" s="40"/>
      <c r="BY619" s="40"/>
      <c r="BZ619" s="40"/>
      <c r="CA619" s="23" t="str">
        <f t="shared" si="138"/>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 t="shared" si="139"/>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 t="shared" si="126"/>
        <v/>
      </c>
      <c r="AT620" s="17" t="str">
        <f t="shared" si="127"/>
        <v/>
      </c>
      <c r="AU620" s="16" t="str">
        <f t="shared" si="128"/>
        <v/>
      </c>
      <c r="AV620" s="17" t="str">
        <f t="shared" si="129"/>
        <v/>
      </c>
      <c r="AW620" s="17" t="str">
        <f t="shared" si="130"/>
        <v/>
      </c>
      <c r="AX620" s="16" t="str">
        <f t="shared" si="131"/>
        <v/>
      </c>
      <c r="AY620" s="16" t="str">
        <f>IF(B620="","",COUNTIFS($B$5:B620,B620,$AT$5:AT620,AT620))</f>
        <v/>
      </c>
      <c r="AZ620" s="16" t="str">
        <f>IF(B620="","",COUNTIFS($B$5:B620,B620,$AV$5:AV620,AV620))</f>
        <v/>
      </c>
      <c r="BA620" s="16" t="str">
        <f t="shared" si="132"/>
        <v/>
      </c>
      <c r="BB620" s="16" t="str">
        <f t="shared" si="133"/>
        <v/>
      </c>
      <c r="BC620" s="16">
        <f t="shared" si="134"/>
        <v>0</v>
      </c>
      <c r="BD620" s="23" t="str">
        <f t="shared" si="135"/>
        <v/>
      </c>
      <c r="BE620" s="15" t="str">
        <f>IF($F620="","","REV"&amp;COUNTIF($F$5:F620,$F620))</f>
        <v/>
      </c>
      <c r="BF620" s="25"/>
      <c r="BG620" s="25"/>
      <c r="BH620" s="23" t="str">
        <f t="shared" si="136"/>
        <v/>
      </c>
      <c r="BI620" s="23" t="str">
        <f t="shared" si="137"/>
        <v/>
      </c>
      <c r="BJ620" s="40"/>
      <c r="BK620" s="40"/>
      <c r="BL620" s="40"/>
      <c r="BM620" s="40"/>
      <c r="BN620" s="40"/>
      <c r="BO620" s="40"/>
      <c r="BP620" s="40"/>
      <c r="BQ620" s="40"/>
      <c r="BR620" s="40"/>
      <c r="BS620" s="40"/>
      <c r="BT620" s="40"/>
      <c r="BU620" s="40"/>
      <c r="BV620" s="40"/>
      <c r="BW620" s="40"/>
      <c r="BX620" s="40"/>
      <c r="BY620" s="40"/>
      <c r="BZ620" s="40"/>
      <c r="CA620" s="23" t="str">
        <f t="shared" si="138"/>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 t="shared" si="139"/>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 t="shared" si="126"/>
        <v/>
      </c>
      <c r="AT621" s="17" t="str">
        <f t="shared" si="127"/>
        <v/>
      </c>
      <c r="AU621" s="16" t="str">
        <f t="shared" si="128"/>
        <v/>
      </c>
      <c r="AV621" s="17" t="str">
        <f t="shared" si="129"/>
        <v/>
      </c>
      <c r="AW621" s="17" t="str">
        <f t="shared" si="130"/>
        <v/>
      </c>
      <c r="AX621" s="16" t="str">
        <f t="shared" si="131"/>
        <v/>
      </c>
      <c r="AY621" s="16" t="str">
        <f>IF(B621="","",COUNTIFS($B$5:B621,B621,$AT$5:AT621,AT621))</f>
        <v/>
      </c>
      <c r="AZ621" s="16" t="str">
        <f>IF(B621="","",COUNTIFS($B$5:B621,B621,$AV$5:AV621,AV621))</f>
        <v/>
      </c>
      <c r="BA621" s="16" t="str">
        <f t="shared" si="132"/>
        <v/>
      </c>
      <c r="BB621" s="16" t="str">
        <f t="shared" si="133"/>
        <v/>
      </c>
      <c r="BC621" s="16">
        <f t="shared" si="134"/>
        <v>0</v>
      </c>
      <c r="BD621" s="23" t="str">
        <f t="shared" si="135"/>
        <v/>
      </c>
      <c r="BE621" s="15" t="str">
        <f>IF($F621="","","REV"&amp;COUNTIF($F$5:F621,$F621))</f>
        <v/>
      </c>
      <c r="BF621" s="25"/>
      <c r="BG621" s="25"/>
      <c r="BH621" s="23" t="str">
        <f t="shared" si="136"/>
        <v/>
      </c>
      <c r="BI621" s="23" t="str">
        <f t="shared" si="137"/>
        <v/>
      </c>
      <c r="BJ621" s="40"/>
      <c r="BK621" s="40"/>
      <c r="BL621" s="40"/>
      <c r="BM621" s="40"/>
      <c r="BN621" s="40"/>
      <c r="BO621" s="40"/>
      <c r="BP621" s="40"/>
      <c r="BQ621" s="40"/>
      <c r="BR621" s="40"/>
      <c r="BS621" s="40"/>
      <c r="BT621" s="40"/>
      <c r="BU621" s="40"/>
      <c r="BV621" s="40"/>
      <c r="BW621" s="40"/>
      <c r="BX621" s="40"/>
      <c r="BY621" s="40"/>
      <c r="BZ621" s="40"/>
      <c r="CA621" s="23" t="str">
        <f t="shared" si="138"/>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 t="shared" si="139"/>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 t="shared" si="126"/>
        <v/>
      </c>
      <c r="AT622" s="17" t="str">
        <f t="shared" si="127"/>
        <v/>
      </c>
      <c r="AU622" s="16" t="str">
        <f t="shared" si="128"/>
        <v/>
      </c>
      <c r="AV622" s="17" t="str">
        <f t="shared" si="129"/>
        <v/>
      </c>
      <c r="AW622" s="17" t="str">
        <f t="shared" si="130"/>
        <v/>
      </c>
      <c r="AX622" s="16" t="str">
        <f t="shared" si="131"/>
        <v/>
      </c>
      <c r="AY622" s="16" t="str">
        <f>IF(B622="","",COUNTIFS($B$5:B622,B622,$AT$5:AT622,AT622))</f>
        <v/>
      </c>
      <c r="AZ622" s="16" t="str">
        <f>IF(B622="","",COUNTIFS($B$5:B622,B622,$AV$5:AV622,AV622))</f>
        <v/>
      </c>
      <c r="BA622" s="16" t="str">
        <f t="shared" si="132"/>
        <v/>
      </c>
      <c r="BB622" s="16" t="str">
        <f t="shared" si="133"/>
        <v/>
      </c>
      <c r="BC622" s="16">
        <f t="shared" si="134"/>
        <v>0</v>
      </c>
      <c r="BD622" s="23" t="str">
        <f t="shared" si="135"/>
        <v/>
      </c>
      <c r="BE622" s="15" t="str">
        <f>IF($F622="","","REV"&amp;COUNTIF($F$5:F622,$F622))</f>
        <v/>
      </c>
      <c r="BF622" s="25"/>
      <c r="BG622" s="25"/>
      <c r="BH622" s="23" t="str">
        <f t="shared" si="136"/>
        <v/>
      </c>
      <c r="BI622" s="23" t="str">
        <f t="shared" si="137"/>
        <v/>
      </c>
      <c r="BJ622" s="40"/>
      <c r="BK622" s="40"/>
      <c r="BL622" s="40"/>
      <c r="BM622" s="40"/>
      <c r="BN622" s="40"/>
      <c r="BO622" s="40"/>
      <c r="BP622" s="40"/>
      <c r="BQ622" s="40"/>
      <c r="BR622" s="40"/>
      <c r="BS622" s="40"/>
      <c r="BT622" s="40"/>
      <c r="BU622" s="40"/>
      <c r="BV622" s="40"/>
      <c r="BW622" s="40"/>
      <c r="BX622" s="40"/>
      <c r="BY622" s="40"/>
      <c r="BZ622" s="40"/>
      <c r="CA622" s="23" t="str">
        <f t="shared" si="138"/>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 t="shared" si="139"/>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 t="shared" si="126"/>
        <v/>
      </c>
      <c r="AT623" s="17" t="str">
        <f t="shared" si="127"/>
        <v/>
      </c>
      <c r="AU623" s="16" t="str">
        <f t="shared" si="128"/>
        <v/>
      </c>
      <c r="AV623" s="17" t="str">
        <f t="shared" si="129"/>
        <v/>
      </c>
      <c r="AW623" s="17" t="str">
        <f t="shared" si="130"/>
        <v/>
      </c>
      <c r="AX623" s="16" t="str">
        <f t="shared" si="131"/>
        <v/>
      </c>
      <c r="AY623" s="16" t="str">
        <f>IF(B623="","",COUNTIFS($B$5:B623,B623,$AT$5:AT623,AT623))</f>
        <v/>
      </c>
      <c r="AZ623" s="16" t="str">
        <f>IF(B623="","",COUNTIFS($B$5:B623,B623,$AV$5:AV623,AV623))</f>
        <v/>
      </c>
      <c r="BA623" s="16" t="str">
        <f t="shared" si="132"/>
        <v/>
      </c>
      <c r="BB623" s="16" t="str">
        <f t="shared" si="133"/>
        <v/>
      </c>
      <c r="BC623" s="16">
        <f t="shared" si="134"/>
        <v>0</v>
      </c>
      <c r="BD623" s="23" t="str">
        <f t="shared" si="135"/>
        <v/>
      </c>
      <c r="BE623" s="15" t="str">
        <f>IF($F623="","","REV"&amp;COUNTIF($F$5:F623,$F623))</f>
        <v/>
      </c>
      <c r="BF623" s="25"/>
      <c r="BG623" s="25"/>
      <c r="BH623" s="23" t="str">
        <f t="shared" si="136"/>
        <v/>
      </c>
      <c r="BI623" s="23" t="str">
        <f t="shared" si="137"/>
        <v/>
      </c>
      <c r="BJ623" s="40"/>
      <c r="BK623" s="40"/>
      <c r="BL623" s="40"/>
      <c r="BM623" s="40"/>
      <c r="BN623" s="40"/>
      <c r="BO623" s="40"/>
      <c r="BP623" s="40"/>
      <c r="BQ623" s="40"/>
      <c r="BR623" s="40"/>
      <c r="BS623" s="40"/>
      <c r="BT623" s="40"/>
      <c r="BU623" s="40"/>
      <c r="BV623" s="40"/>
      <c r="BW623" s="40"/>
      <c r="BX623" s="40"/>
      <c r="BY623" s="40"/>
      <c r="BZ623" s="40"/>
      <c r="CA623" s="23" t="str">
        <f t="shared" si="138"/>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 t="shared" si="139"/>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 t="shared" si="126"/>
        <v/>
      </c>
      <c r="AT624" s="17" t="str">
        <f t="shared" si="127"/>
        <v/>
      </c>
      <c r="AU624" s="16" t="str">
        <f t="shared" si="128"/>
        <v/>
      </c>
      <c r="AV624" s="17" t="str">
        <f t="shared" si="129"/>
        <v/>
      </c>
      <c r="AW624" s="17" t="str">
        <f t="shared" si="130"/>
        <v/>
      </c>
      <c r="AX624" s="16" t="str">
        <f t="shared" si="131"/>
        <v/>
      </c>
      <c r="AY624" s="16" t="str">
        <f>IF(B624="","",COUNTIFS($B$5:B624,B624,$AT$5:AT624,AT624))</f>
        <v/>
      </c>
      <c r="AZ624" s="16" t="str">
        <f>IF(B624="","",COUNTIFS($B$5:B624,B624,$AV$5:AV624,AV624))</f>
        <v/>
      </c>
      <c r="BA624" s="16" t="str">
        <f t="shared" si="132"/>
        <v/>
      </c>
      <c r="BB624" s="16" t="str">
        <f t="shared" si="133"/>
        <v/>
      </c>
      <c r="BC624" s="16">
        <f t="shared" si="134"/>
        <v>0</v>
      </c>
      <c r="BD624" s="23" t="str">
        <f t="shared" si="135"/>
        <v/>
      </c>
      <c r="BE624" s="15" t="str">
        <f>IF($F624="","","REV"&amp;COUNTIF($F$5:F624,$F624))</f>
        <v/>
      </c>
      <c r="BF624" s="25"/>
      <c r="BG624" s="25"/>
      <c r="BH624" s="23" t="str">
        <f t="shared" si="136"/>
        <v/>
      </c>
      <c r="BI624" s="23" t="str">
        <f t="shared" si="137"/>
        <v/>
      </c>
      <c r="BJ624" s="40"/>
      <c r="BK624" s="40"/>
      <c r="BL624" s="40"/>
      <c r="BM624" s="40"/>
      <c r="BN624" s="40"/>
      <c r="BO624" s="40"/>
      <c r="BP624" s="40"/>
      <c r="BQ624" s="40"/>
      <c r="BR624" s="40"/>
      <c r="BS624" s="40"/>
      <c r="BT624" s="40"/>
      <c r="BU624" s="40"/>
      <c r="BV624" s="40"/>
      <c r="BW624" s="40"/>
      <c r="BX624" s="40"/>
      <c r="BY624" s="40"/>
      <c r="BZ624" s="40"/>
      <c r="CA624" s="23" t="str">
        <f t="shared" si="138"/>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 t="shared" si="139"/>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 t="shared" si="126"/>
        <v/>
      </c>
      <c r="AT625" s="17" t="str">
        <f t="shared" si="127"/>
        <v/>
      </c>
      <c r="AU625" s="16" t="str">
        <f t="shared" si="128"/>
        <v/>
      </c>
      <c r="AV625" s="17" t="str">
        <f t="shared" si="129"/>
        <v/>
      </c>
      <c r="AW625" s="17" t="str">
        <f t="shared" si="130"/>
        <v/>
      </c>
      <c r="AX625" s="16" t="str">
        <f t="shared" si="131"/>
        <v/>
      </c>
      <c r="AY625" s="16" t="str">
        <f>IF(B625="","",COUNTIFS($B$5:B625,B625,$AT$5:AT625,AT625))</f>
        <v/>
      </c>
      <c r="AZ625" s="16" t="str">
        <f>IF(B625="","",COUNTIFS($B$5:B625,B625,$AV$5:AV625,AV625))</f>
        <v/>
      </c>
      <c r="BA625" s="16" t="str">
        <f t="shared" si="132"/>
        <v/>
      </c>
      <c r="BB625" s="16" t="str">
        <f t="shared" si="133"/>
        <v/>
      </c>
      <c r="BC625" s="16">
        <f t="shared" si="134"/>
        <v>0</v>
      </c>
      <c r="BD625" s="23" t="str">
        <f t="shared" si="135"/>
        <v/>
      </c>
      <c r="BE625" s="15" t="str">
        <f>IF($F625="","","REV"&amp;COUNTIF($F$5:F625,$F625))</f>
        <v/>
      </c>
      <c r="BF625" s="25"/>
      <c r="BG625" s="25"/>
      <c r="BH625" s="23" t="str">
        <f t="shared" si="136"/>
        <v/>
      </c>
      <c r="BI625" s="23" t="str">
        <f t="shared" si="137"/>
        <v/>
      </c>
      <c r="BJ625" s="40"/>
      <c r="BK625" s="40"/>
      <c r="BL625" s="40"/>
      <c r="BM625" s="40"/>
      <c r="BN625" s="40"/>
      <c r="BO625" s="40"/>
      <c r="BP625" s="40"/>
      <c r="BQ625" s="40"/>
      <c r="BR625" s="40"/>
      <c r="BS625" s="40"/>
      <c r="BT625" s="40"/>
      <c r="BU625" s="40"/>
      <c r="BV625" s="40"/>
      <c r="BW625" s="40"/>
      <c r="BX625" s="40"/>
      <c r="BY625" s="40"/>
      <c r="BZ625" s="40"/>
      <c r="CA625" s="23" t="str">
        <f t="shared" si="138"/>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 t="shared" si="139"/>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 t="shared" si="126"/>
        <v/>
      </c>
      <c r="AT626" s="17" t="str">
        <f t="shared" si="127"/>
        <v/>
      </c>
      <c r="AU626" s="16" t="str">
        <f t="shared" si="128"/>
        <v/>
      </c>
      <c r="AV626" s="17" t="str">
        <f t="shared" si="129"/>
        <v/>
      </c>
      <c r="AW626" s="17" t="str">
        <f t="shared" si="130"/>
        <v/>
      </c>
      <c r="AX626" s="16" t="str">
        <f t="shared" si="131"/>
        <v/>
      </c>
      <c r="AY626" s="16" t="str">
        <f>IF(B626="","",COUNTIFS($B$5:B626,B626,$AT$5:AT626,AT626))</f>
        <v/>
      </c>
      <c r="AZ626" s="16" t="str">
        <f>IF(B626="","",COUNTIFS($B$5:B626,B626,$AV$5:AV626,AV626))</f>
        <v/>
      </c>
      <c r="BA626" s="16" t="str">
        <f t="shared" si="132"/>
        <v/>
      </c>
      <c r="BB626" s="16" t="str">
        <f t="shared" si="133"/>
        <v/>
      </c>
      <c r="BC626" s="16">
        <f t="shared" si="134"/>
        <v>0</v>
      </c>
      <c r="BD626" s="23" t="str">
        <f t="shared" si="135"/>
        <v/>
      </c>
      <c r="BE626" s="15" t="str">
        <f>IF($F626="","","REV"&amp;COUNTIF($F$5:F626,$F626))</f>
        <v/>
      </c>
      <c r="BF626" s="25"/>
      <c r="BG626" s="25"/>
      <c r="BH626" s="23" t="str">
        <f t="shared" si="136"/>
        <v/>
      </c>
      <c r="BI626" s="23" t="str">
        <f t="shared" si="137"/>
        <v/>
      </c>
      <c r="BJ626" s="40"/>
      <c r="BK626" s="40"/>
      <c r="BL626" s="40"/>
      <c r="BM626" s="40"/>
      <c r="BN626" s="40"/>
      <c r="BO626" s="40"/>
      <c r="BP626" s="40"/>
      <c r="BQ626" s="40"/>
      <c r="BR626" s="40"/>
      <c r="BS626" s="40"/>
      <c r="BT626" s="40"/>
      <c r="BU626" s="40"/>
      <c r="BV626" s="40"/>
      <c r="BW626" s="40"/>
      <c r="BX626" s="40"/>
      <c r="BY626" s="40"/>
      <c r="BZ626" s="40"/>
      <c r="CA626" s="23" t="str">
        <f t="shared" si="138"/>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 t="shared" si="139"/>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 t="shared" si="126"/>
        <v/>
      </c>
      <c r="AT627" s="17" t="str">
        <f t="shared" si="127"/>
        <v/>
      </c>
      <c r="AU627" s="16" t="str">
        <f t="shared" si="128"/>
        <v/>
      </c>
      <c r="AV627" s="17" t="str">
        <f t="shared" si="129"/>
        <v/>
      </c>
      <c r="AW627" s="17" t="str">
        <f t="shared" si="130"/>
        <v/>
      </c>
      <c r="AX627" s="16" t="str">
        <f t="shared" si="131"/>
        <v/>
      </c>
      <c r="AY627" s="16" t="str">
        <f>IF(B627="","",COUNTIFS($B$5:B627,B627,$AT$5:AT627,AT627))</f>
        <v/>
      </c>
      <c r="AZ627" s="16" t="str">
        <f>IF(B627="","",COUNTIFS($B$5:B627,B627,$AV$5:AV627,AV627))</f>
        <v/>
      </c>
      <c r="BA627" s="16" t="str">
        <f t="shared" si="132"/>
        <v/>
      </c>
      <c r="BB627" s="16" t="str">
        <f t="shared" si="133"/>
        <v/>
      </c>
      <c r="BC627" s="16">
        <f t="shared" si="134"/>
        <v>0</v>
      </c>
      <c r="BD627" s="23" t="str">
        <f t="shared" si="135"/>
        <v/>
      </c>
      <c r="BE627" s="15" t="str">
        <f>IF($F627="","","REV"&amp;COUNTIF($F$5:F627,$F627))</f>
        <v/>
      </c>
      <c r="BF627" s="25"/>
      <c r="BG627" s="25"/>
      <c r="BH627" s="23" t="str">
        <f t="shared" si="136"/>
        <v/>
      </c>
      <c r="BI627" s="23" t="str">
        <f t="shared" si="137"/>
        <v/>
      </c>
      <c r="BJ627" s="40"/>
      <c r="BK627" s="40"/>
      <c r="BL627" s="40"/>
      <c r="BM627" s="40"/>
      <c r="BN627" s="40"/>
      <c r="BO627" s="40"/>
      <c r="BP627" s="40"/>
      <c r="BQ627" s="40"/>
      <c r="BR627" s="40"/>
      <c r="BS627" s="40"/>
      <c r="BT627" s="40"/>
      <c r="BU627" s="40"/>
      <c r="BV627" s="40"/>
      <c r="BW627" s="40"/>
      <c r="BX627" s="40"/>
      <c r="BY627" s="40"/>
      <c r="BZ627" s="40"/>
      <c r="CA627" s="23" t="str">
        <f t="shared" si="138"/>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 t="shared" si="139"/>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 t="shared" si="126"/>
        <v/>
      </c>
      <c r="AT628" s="17" t="str">
        <f t="shared" si="127"/>
        <v/>
      </c>
      <c r="AU628" s="16" t="str">
        <f t="shared" si="128"/>
        <v/>
      </c>
      <c r="AV628" s="17" t="str">
        <f t="shared" si="129"/>
        <v/>
      </c>
      <c r="AW628" s="17" t="str">
        <f t="shared" si="130"/>
        <v/>
      </c>
      <c r="AX628" s="16" t="str">
        <f t="shared" si="131"/>
        <v/>
      </c>
      <c r="AY628" s="16" t="str">
        <f>IF(B628="","",COUNTIFS($B$5:B628,B628,$AT$5:AT628,AT628))</f>
        <v/>
      </c>
      <c r="AZ628" s="16" t="str">
        <f>IF(B628="","",COUNTIFS($B$5:B628,B628,$AV$5:AV628,AV628))</f>
        <v/>
      </c>
      <c r="BA628" s="16" t="str">
        <f t="shared" si="132"/>
        <v/>
      </c>
      <c r="BB628" s="16" t="str">
        <f t="shared" si="133"/>
        <v/>
      </c>
      <c r="BC628" s="16">
        <f t="shared" si="134"/>
        <v>0</v>
      </c>
      <c r="BD628" s="23" t="str">
        <f t="shared" si="135"/>
        <v/>
      </c>
      <c r="BE628" s="15" t="str">
        <f>IF($F628="","","REV"&amp;COUNTIF($F$5:F628,$F628))</f>
        <v/>
      </c>
      <c r="BF628" s="25"/>
      <c r="BG628" s="25"/>
      <c r="BH628" s="23" t="str">
        <f t="shared" si="136"/>
        <v/>
      </c>
      <c r="BI628" s="23" t="str">
        <f t="shared" si="137"/>
        <v/>
      </c>
      <c r="BJ628" s="40"/>
      <c r="BK628" s="40"/>
      <c r="BL628" s="40"/>
      <c r="BM628" s="40"/>
      <c r="BN628" s="40"/>
      <c r="BO628" s="40"/>
      <c r="BP628" s="40"/>
      <c r="BQ628" s="40"/>
      <c r="BR628" s="40"/>
      <c r="BS628" s="40"/>
      <c r="BT628" s="40"/>
      <c r="BU628" s="40"/>
      <c r="BV628" s="40"/>
      <c r="BW628" s="40"/>
      <c r="BX628" s="40"/>
      <c r="BY628" s="40"/>
      <c r="BZ628" s="40"/>
      <c r="CA628" s="23" t="str">
        <f t="shared" si="138"/>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 t="shared" si="139"/>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 t="shared" si="126"/>
        <v/>
      </c>
      <c r="AT629" s="17" t="str">
        <f t="shared" si="127"/>
        <v/>
      </c>
      <c r="AU629" s="16" t="str">
        <f t="shared" si="128"/>
        <v/>
      </c>
      <c r="AV629" s="17" t="str">
        <f t="shared" si="129"/>
        <v/>
      </c>
      <c r="AW629" s="17" t="str">
        <f t="shared" si="130"/>
        <v/>
      </c>
      <c r="AX629" s="16" t="str">
        <f t="shared" si="131"/>
        <v/>
      </c>
      <c r="AY629" s="16" t="str">
        <f>IF(B629="","",COUNTIFS($B$5:B629,B629,$AT$5:AT629,AT629))</f>
        <v/>
      </c>
      <c r="AZ629" s="16" t="str">
        <f>IF(B629="","",COUNTIFS($B$5:B629,B629,$AV$5:AV629,AV629))</f>
        <v/>
      </c>
      <c r="BA629" s="16" t="str">
        <f t="shared" si="132"/>
        <v/>
      </c>
      <c r="BB629" s="16" t="str">
        <f t="shared" si="133"/>
        <v/>
      </c>
      <c r="BC629" s="16">
        <f t="shared" si="134"/>
        <v>0</v>
      </c>
      <c r="BD629" s="23" t="str">
        <f t="shared" si="135"/>
        <v/>
      </c>
      <c r="BE629" s="15" t="str">
        <f>IF($F629="","","REV"&amp;COUNTIF($F$5:F629,$F629))</f>
        <v/>
      </c>
      <c r="BF629" s="25"/>
      <c r="BG629" s="25"/>
      <c r="BH629" s="23" t="str">
        <f t="shared" si="136"/>
        <v/>
      </c>
      <c r="BI629" s="23" t="str">
        <f t="shared" si="137"/>
        <v/>
      </c>
      <c r="BJ629" s="40"/>
      <c r="BK629" s="40"/>
      <c r="BL629" s="40"/>
      <c r="BM629" s="40"/>
      <c r="BN629" s="40"/>
      <c r="BO629" s="40"/>
      <c r="BP629" s="40"/>
      <c r="BQ629" s="40"/>
      <c r="BR629" s="40"/>
      <c r="BS629" s="40"/>
      <c r="BT629" s="40"/>
      <c r="BU629" s="40"/>
      <c r="BV629" s="40"/>
      <c r="BW629" s="40"/>
      <c r="BX629" s="40"/>
      <c r="BY629" s="40"/>
      <c r="BZ629" s="40"/>
      <c r="CA629" s="23" t="str">
        <f t="shared" si="138"/>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 t="shared" si="139"/>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 t="shared" si="126"/>
        <v/>
      </c>
      <c r="AT630" s="17" t="str">
        <f t="shared" si="127"/>
        <v/>
      </c>
      <c r="AU630" s="16" t="str">
        <f t="shared" si="128"/>
        <v/>
      </c>
      <c r="AV630" s="17" t="str">
        <f t="shared" si="129"/>
        <v/>
      </c>
      <c r="AW630" s="17" t="str">
        <f t="shared" si="130"/>
        <v/>
      </c>
      <c r="AX630" s="16" t="str">
        <f t="shared" si="131"/>
        <v/>
      </c>
      <c r="AY630" s="16" t="str">
        <f>IF(B630="","",COUNTIFS($B$5:B630,B630,$AT$5:AT630,AT630))</f>
        <v/>
      </c>
      <c r="AZ630" s="16" t="str">
        <f>IF(B630="","",COUNTIFS($B$5:B630,B630,$AV$5:AV630,AV630))</f>
        <v/>
      </c>
      <c r="BA630" s="16" t="str">
        <f t="shared" si="132"/>
        <v/>
      </c>
      <c r="BB630" s="16" t="str">
        <f t="shared" si="133"/>
        <v/>
      </c>
      <c r="BC630" s="16">
        <f t="shared" si="134"/>
        <v>0</v>
      </c>
      <c r="BD630" s="23" t="str">
        <f t="shared" si="135"/>
        <v/>
      </c>
      <c r="BE630" s="15" t="str">
        <f>IF($F630="","","REV"&amp;COUNTIF($F$5:F630,$F630))</f>
        <v/>
      </c>
      <c r="BF630" s="25"/>
      <c r="BG630" s="25"/>
      <c r="BH630" s="23" t="str">
        <f t="shared" si="136"/>
        <v/>
      </c>
      <c r="BI630" s="23" t="str">
        <f t="shared" si="137"/>
        <v/>
      </c>
      <c r="BJ630" s="40"/>
      <c r="BK630" s="40"/>
      <c r="BL630" s="40"/>
      <c r="BM630" s="40"/>
      <c r="BN630" s="40"/>
      <c r="BO630" s="40"/>
      <c r="BP630" s="40"/>
      <c r="BQ630" s="40"/>
      <c r="BR630" s="40"/>
      <c r="BS630" s="40"/>
      <c r="BT630" s="40"/>
      <c r="BU630" s="40"/>
      <c r="BV630" s="40"/>
      <c r="BW630" s="40"/>
      <c r="BX630" s="40"/>
      <c r="BY630" s="40"/>
      <c r="BZ630" s="40"/>
      <c r="CA630" s="23" t="str">
        <f t="shared" si="138"/>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 t="shared" si="139"/>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 t="shared" si="126"/>
        <v/>
      </c>
      <c r="AT631" s="17" t="str">
        <f t="shared" si="127"/>
        <v/>
      </c>
      <c r="AU631" s="16" t="str">
        <f t="shared" si="128"/>
        <v/>
      </c>
      <c r="AV631" s="17" t="str">
        <f t="shared" si="129"/>
        <v/>
      </c>
      <c r="AW631" s="17" t="str">
        <f t="shared" si="130"/>
        <v/>
      </c>
      <c r="AX631" s="16" t="str">
        <f t="shared" si="131"/>
        <v/>
      </c>
      <c r="AY631" s="16" t="str">
        <f>IF(B631="","",COUNTIFS($B$5:B631,B631,$AT$5:AT631,AT631))</f>
        <v/>
      </c>
      <c r="AZ631" s="16" t="str">
        <f>IF(B631="","",COUNTIFS($B$5:B631,B631,$AV$5:AV631,AV631))</f>
        <v/>
      </c>
      <c r="BA631" s="16" t="str">
        <f t="shared" si="132"/>
        <v/>
      </c>
      <c r="BB631" s="16" t="str">
        <f t="shared" si="133"/>
        <v/>
      </c>
      <c r="BC631" s="16">
        <f t="shared" si="134"/>
        <v>0</v>
      </c>
      <c r="BD631" s="23" t="str">
        <f t="shared" si="135"/>
        <v/>
      </c>
      <c r="BE631" s="15" t="str">
        <f>IF($F631="","","REV"&amp;COUNTIF($F$5:F631,$F631))</f>
        <v/>
      </c>
      <c r="BF631" s="25"/>
      <c r="BG631" s="25"/>
      <c r="BH631" s="23" t="str">
        <f t="shared" si="136"/>
        <v/>
      </c>
      <c r="BI631" s="23" t="str">
        <f t="shared" si="137"/>
        <v/>
      </c>
      <c r="BJ631" s="40"/>
      <c r="BK631" s="40"/>
      <c r="BL631" s="40"/>
      <c r="BM631" s="40"/>
      <c r="BN631" s="40"/>
      <c r="BO631" s="40"/>
      <c r="BP631" s="40"/>
      <c r="BQ631" s="40"/>
      <c r="BR631" s="40"/>
      <c r="BS631" s="40"/>
      <c r="BT631" s="40"/>
      <c r="BU631" s="40"/>
      <c r="BV631" s="40"/>
      <c r="BW631" s="40"/>
      <c r="BX631" s="40"/>
      <c r="BY631" s="40"/>
      <c r="BZ631" s="40"/>
      <c r="CA631" s="23" t="str">
        <f t="shared" si="138"/>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 t="shared" si="139"/>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 t="shared" si="126"/>
        <v/>
      </c>
      <c r="AT632" s="17" t="str">
        <f t="shared" si="127"/>
        <v/>
      </c>
      <c r="AU632" s="16" t="str">
        <f t="shared" si="128"/>
        <v/>
      </c>
      <c r="AV632" s="17" t="str">
        <f t="shared" si="129"/>
        <v/>
      </c>
      <c r="AW632" s="17" t="str">
        <f t="shared" si="130"/>
        <v/>
      </c>
      <c r="AX632" s="16" t="str">
        <f t="shared" si="131"/>
        <v/>
      </c>
      <c r="AY632" s="16" t="str">
        <f>IF(B632="","",COUNTIFS($B$5:B632,B632,$AT$5:AT632,AT632))</f>
        <v/>
      </c>
      <c r="AZ632" s="16" t="str">
        <f>IF(B632="","",COUNTIFS($B$5:B632,B632,$AV$5:AV632,AV632))</f>
        <v/>
      </c>
      <c r="BA632" s="16" t="str">
        <f t="shared" si="132"/>
        <v/>
      </c>
      <c r="BB632" s="16" t="str">
        <f t="shared" si="133"/>
        <v/>
      </c>
      <c r="BC632" s="16">
        <f t="shared" si="134"/>
        <v>0</v>
      </c>
      <c r="BD632" s="23" t="str">
        <f t="shared" si="135"/>
        <v/>
      </c>
      <c r="BE632" s="15" t="str">
        <f>IF($F632="","","REV"&amp;COUNTIF($F$5:F632,$F632))</f>
        <v/>
      </c>
      <c r="BF632" s="25"/>
      <c r="BG632" s="25"/>
      <c r="BH632" s="23" t="str">
        <f t="shared" si="136"/>
        <v/>
      </c>
      <c r="BI632" s="23" t="str">
        <f t="shared" si="137"/>
        <v/>
      </c>
      <c r="BJ632" s="40"/>
      <c r="BK632" s="40"/>
      <c r="BL632" s="40"/>
      <c r="BM632" s="40"/>
      <c r="BN632" s="40"/>
      <c r="BO632" s="40"/>
      <c r="BP632" s="40"/>
      <c r="BQ632" s="40"/>
      <c r="BR632" s="40"/>
      <c r="BS632" s="40"/>
      <c r="BT632" s="40"/>
      <c r="BU632" s="40"/>
      <c r="BV632" s="40"/>
      <c r="BW632" s="40"/>
      <c r="BX632" s="40"/>
      <c r="BY632" s="40"/>
      <c r="BZ632" s="40"/>
      <c r="CA632" s="23" t="str">
        <f t="shared" si="138"/>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 t="shared" si="139"/>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 t="shared" si="126"/>
        <v/>
      </c>
      <c r="AT633" s="17" t="str">
        <f t="shared" si="127"/>
        <v/>
      </c>
      <c r="AU633" s="16" t="str">
        <f t="shared" si="128"/>
        <v/>
      </c>
      <c r="AV633" s="17" t="str">
        <f t="shared" si="129"/>
        <v/>
      </c>
      <c r="AW633" s="17" t="str">
        <f t="shared" si="130"/>
        <v/>
      </c>
      <c r="AX633" s="16" t="str">
        <f t="shared" si="131"/>
        <v/>
      </c>
      <c r="AY633" s="16" t="str">
        <f>IF(B633="","",COUNTIFS($B$5:B633,B633,$AT$5:AT633,AT633))</f>
        <v/>
      </c>
      <c r="AZ633" s="16" t="str">
        <f>IF(B633="","",COUNTIFS($B$5:B633,B633,$AV$5:AV633,AV633))</f>
        <v/>
      </c>
      <c r="BA633" s="16" t="str">
        <f t="shared" si="132"/>
        <v/>
      </c>
      <c r="BB633" s="16" t="str">
        <f t="shared" si="133"/>
        <v/>
      </c>
      <c r="BC633" s="16">
        <f t="shared" si="134"/>
        <v>0</v>
      </c>
      <c r="BD633" s="23" t="str">
        <f t="shared" si="135"/>
        <v/>
      </c>
      <c r="BE633" s="15" t="str">
        <f>IF($F633="","","REV"&amp;COUNTIF($F$5:F633,$F633))</f>
        <v/>
      </c>
      <c r="BF633" s="25"/>
      <c r="BG633" s="25"/>
      <c r="BH633" s="23" t="str">
        <f t="shared" si="136"/>
        <v/>
      </c>
      <c r="BI633" s="23" t="str">
        <f t="shared" si="137"/>
        <v/>
      </c>
      <c r="BJ633" s="40"/>
      <c r="BK633" s="40"/>
      <c r="BL633" s="40"/>
      <c r="BM633" s="40"/>
      <c r="BN633" s="40"/>
      <c r="BO633" s="40"/>
      <c r="BP633" s="40"/>
      <c r="BQ633" s="40"/>
      <c r="BR633" s="40"/>
      <c r="BS633" s="40"/>
      <c r="BT633" s="40"/>
      <c r="BU633" s="40"/>
      <c r="BV633" s="40"/>
      <c r="BW633" s="40"/>
      <c r="BX633" s="40"/>
      <c r="BY633" s="40"/>
      <c r="BZ633" s="40"/>
      <c r="CA633" s="23" t="str">
        <f t="shared" si="138"/>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 t="shared" si="139"/>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 t="shared" si="126"/>
        <v/>
      </c>
      <c r="AT634" s="17" t="str">
        <f t="shared" si="127"/>
        <v/>
      </c>
      <c r="AU634" s="16" t="str">
        <f t="shared" si="128"/>
        <v/>
      </c>
      <c r="AV634" s="17" t="str">
        <f t="shared" si="129"/>
        <v/>
      </c>
      <c r="AW634" s="17" t="str">
        <f t="shared" si="130"/>
        <v/>
      </c>
      <c r="AX634" s="16" t="str">
        <f t="shared" si="131"/>
        <v/>
      </c>
      <c r="AY634" s="16" t="str">
        <f>IF(B634="","",COUNTIFS($B$5:B634,B634,$AT$5:AT634,AT634))</f>
        <v/>
      </c>
      <c r="AZ634" s="16" t="str">
        <f>IF(B634="","",COUNTIFS($B$5:B634,B634,$AV$5:AV634,AV634))</f>
        <v/>
      </c>
      <c r="BA634" s="16" t="str">
        <f t="shared" si="132"/>
        <v/>
      </c>
      <c r="BB634" s="16" t="str">
        <f t="shared" si="133"/>
        <v/>
      </c>
      <c r="BC634" s="16">
        <f t="shared" si="134"/>
        <v>0</v>
      </c>
      <c r="BD634" s="23" t="str">
        <f t="shared" si="135"/>
        <v/>
      </c>
      <c r="BE634" s="15" t="str">
        <f>IF($F634="","","REV"&amp;COUNTIF($F$5:F634,$F634))</f>
        <v/>
      </c>
      <c r="BF634" s="25"/>
      <c r="BG634" s="25"/>
      <c r="BH634" s="23" t="str">
        <f t="shared" si="136"/>
        <v/>
      </c>
      <c r="BI634" s="23" t="str">
        <f t="shared" si="137"/>
        <v/>
      </c>
      <c r="BJ634" s="40"/>
      <c r="BK634" s="40"/>
      <c r="BL634" s="40"/>
      <c r="BM634" s="40"/>
      <c r="BN634" s="40"/>
      <c r="BO634" s="40"/>
      <c r="BP634" s="40"/>
      <c r="BQ634" s="40"/>
      <c r="BR634" s="40"/>
      <c r="BS634" s="40"/>
      <c r="BT634" s="40"/>
      <c r="BU634" s="40"/>
      <c r="BV634" s="40"/>
      <c r="BW634" s="40"/>
      <c r="BX634" s="40"/>
      <c r="BY634" s="40"/>
      <c r="BZ634" s="40"/>
      <c r="CA634" s="23" t="str">
        <f t="shared" si="138"/>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 t="shared" si="139"/>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 t="shared" si="126"/>
        <v/>
      </c>
      <c r="AT635" s="17" t="str">
        <f t="shared" si="127"/>
        <v/>
      </c>
      <c r="AU635" s="16" t="str">
        <f t="shared" si="128"/>
        <v/>
      </c>
      <c r="AV635" s="17" t="str">
        <f t="shared" si="129"/>
        <v/>
      </c>
      <c r="AW635" s="17" t="str">
        <f t="shared" si="130"/>
        <v/>
      </c>
      <c r="AX635" s="16" t="str">
        <f t="shared" si="131"/>
        <v/>
      </c>
      <c r="AY635" s="16" t="str">
        <f>IF(B635="","",COUNTIFS($B$5:B635,B635,$AT$5:AT635,AT635))</f>
        <v/>
      </c>
      <c r="AZ635" s="16" t="str">
        <f>IF(B635="","",COUNTIFS($B$5:B635,B635,$AV$5:AV635,AV635))</f>
        <v/>
      </c>
      <c r="BA635" s="16" t="str">
        <f t="shared" si="132"/>
        <v/>
      </c>
      <c r="BB635" s="16" t="str">
        <f t="shared" si="133"/>
        <v/>
      </c>
      <c r="BC635" s="16">
        <f t="shared" si="134"/>
        <v>0</v>
      </c>
      <c r="BD635" s="23" t="str">
        <f t="shared" si="135"/>
        <v/>
      </c>
      <c r="BE635" s="15" t="str">
        <f>IF($F635="","","REV"&amp;COUNTIF($F$5:F635,$F635))</f>
        <v/>
      </c>
      <c r="BF635" s="25"/>
      <c r="BG635" s="25"/>
      <c r="BH635" s="23" t="str">
        <f t="shared" si="136"/>
        <v/>
      </c>
      <c r="BI635" s="23" t="str">
        <f t="shared" si="137"/>
        <v/>
      </c>
      <c r="BJ635" s="40"/>
      <c r="BK635" s="40"/>
      <c r="BL635" s="40"/>
      <c r="BM635" s="40"/>
      <c r="BN635" s="40"/>
      <c r="BO635" s="40"/>
      <c r="BP635" s="40"/>
      <c r="BQ635" s="40"/>
      <c r="BR635" s="40"/>
      <c r="BS635" s="40"/>
      <c r="BT635" s="40"/>
      <c r="BU635" s="40"/>
      <c r="BV635" s="40"/>
      <c r="BW635" s="40"/>
      <c r="BX635" s="40"/>
      <c r="BY635" s="40"/>
      <c r="BZ635" s="40"/>
      <c r="CA635" s="23" t="str">
        <f t="shared" si="138"/>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 t="shared" si="139"/>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 t="shared" si="126"/>
        <v/>
      </c>
      <c r="AT636" s="17" t="str">
        <f t="shared" si="127"/>
        <v/>
      </c>
      <c r="AU636" s="16" t="str">
        <f t="shared" si="128"/>
        <v/>
      </c>
      <c r="AV636" s="17" t="str">
        <f t="shared" si="129"/>
        <v/>
      </c>
      <c r="AW636" s="17" t="str">
        <f t="shared" si="130"/>
        <v/>
      </c>
      <c r="AX636" s="16" t="str">
        <f t="shared" si="131"/>
        <v/>
      </c>
      <c r="AY636" s="16" t="str">
        <f>IF(B636="","",COUNTIFS($B$5:B636,B636,$AT$5:AT636,AT636))</f>
        <v/>
      </c>
      <c r="AZ636" s="16" t="str">
        <f>IF(B636="","",COUNTIFS($B$5:B636,B636,$AV$5:AV636,AV636))</f>
        <v/>
      </c>
      <c r="BA636" s="16" t="str">
        <f t="shared" si="132"/>
        <v/>
      </c>
      <c r="BB636" s="16" t="str">
        <f t="shared" si="133"/>
        <v/>
      </c>
      <c r="BC636" s="16">
        <f t="shared" si="134"/>
        <v>0</v>
      </c>
      <c r="BD636" s="23" t="str">
        <f t="shared" si="135"/>
        <v/>
      </c>
      <c r="BE636" s="15" t="str">
        <f>IF($F636="","","REV"&amp;COUNTIF($F$5:F636,$F636))</f>
        <v/>
      </c>
      <c r="BF636" s="25"/>
      <c r="BG636" s="25"/>
      <c r="BH636" s="23" t="str">
        <f t="shared" si="136"/>
        <v/>
      </c>
      <c r="BI636" s="23" t="str">
        <f t="shared" si="137"/>
        <v/>
      </c>
      <c r="BJ636" s="40"/>
      <c r="BK636" s="40"/>
      <c r="BL636" s="40"/>
      <c r="BM636" s="40"/>
      <c r="BN636" s="40"/>
      <c r="BO636" s="40"/>
      <c r="BP636" s="40"/>
      <c r="BQ636" s="40"/>
      <c r="BR636" s="40"/>
      <c r="BS636" s="40"/>
      <c r="BT636" s="40"/>
      <c r="BU636" s="40"/>
      <c r="BV636" s="40"/>
      <c r="BW636" s="40"/>
      <c r="BX636" s="40"/>
      <c r="BY636" s="40"/>
      <c r="BZ636" s="40"/>
      <c r="CA636" s="23" t="str">
        <f t="shared" si="138"/>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 t="shared" si="139"/>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 t="shared" si="126"/>
        <v/>
      </c>
      <c r="AT637" s="17" t="str">
        <f t="shared" si="127"/>
        <v/>
      </c>
      <c r="AU637" s="16" t="str">
        <f t="shared" si="128"/>
        <v/>
      </c>
      <c r="AV637" s="17" t="str">
        <f t="shared" si="129"/>
        <v/>
      </c>
      <c r="AW637" s="17" t="str">
        <f t="shared" si="130"/>
        <v/>
      </c>
      <c r="AX637" s="16" t="str">
        <f t="shared" si="131"/>
        <v/>
      </c>
      <c r="AY637" s="16" t="str">
        <f>IF(B637="","",COUNTIFS($B$5:B637,B637,$AT$5:AT637,AT637))</f>
        <v/>
      </c>
      <c r="AZ637" s="16" t="str">
        <f>IF(B637="","",COUNTIFS($B$5:B637,B637,$AV$5:AV637,AV637))</f>
        <v/>
      </c>
      <c r="BA637" s="16" t="str">
        <f t="shared" si="132"/>
        <v/>
      </c>
      <c r="BB637" s="16" t="str">
        <f t="shared" si="133"/>
        <v/>
      </c>
      <c r="BC637" s="16">
        <f t="shared" si="134"/>
        <v>0</v>
      </c>
      <c r="BD637" s="23" t="str">
        <f t="shared" si="135"/>
        <v/>
      </c>
      <c r="BE637" s="15" t="str">
        <f>IF($F637="","","REV"&amp;COUNTIF($F$5:F637,$F637))</f>
        <v/>
      </c>
      <c r="BF637" s="25"/>
      <c r="BG637" s="25"/>
      <c r="BH637" s="23" t="str">
        <f t="shared" si="136"/>
        <v/>
      </c>
      <c r="BI637" s="23" t="str">
        <f t="shared" si="137"/>
        <v/>
      </c>
      <c r="BJ637" s="40"/>
      <c r="BK637" s="40"/>
      <c r="BL637" s="40"/>
      <c r="BM637" s="40"/>
      <c r="BN637" s="40"/>
      <c r="BO637" s="40"/>
      <c r="BP637" s="40"/>
      <c r="BQ637" s="40"/>
      <c r="BR637" s="40"/>
      <c r="BS637" s="40"/>
      <c r="BT637" s="40"/>
      <c r="BU637" s="40"/>
      <c r="BV637" s="40"/>
      <c r="BW637" s="40"/>
      <c r="BX637" s="40"/>
      <c r="BY637" s="40"/>
      <c r="BZ637" s="40"/>
      <c r="CA637" s="23" t="str">
        <f t="shared" si="138"/>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 t="shared" si="139"/>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 t="shared" si="126"/>
        <v/>
      </c>
      <c r="AT638" s="17" t="str">
        <f t="shared" si="127"/>
        <v/>
      </c>
      <c r="AU638" s="16" t="str">
        <f t="shared" si="128"/>
        <v/>
      </c>
      <c r="AV638" s="17" t="str">
        <f t="shared" si="129"/>
        <v/>
      </c>
      <c r="AW638" s="17" t="str">
        <f t="shared" si="130"/>
        <v/>
      </c>
      <c r="AX638" s="16" t="str">
        <f t="shared" si="131"/>
        <v/>
      </c>
      <c r="AY638" s="16" t="str">
        <f>IF(B638="","",COUNTIFS($B$5:B638,B638,$AT$5:AT638,AT638))</f>
        <v/>
      </c>
      <c r="AZ638" s="16" t="str">
        <f>IF(B638="","",COUNTIFS($B$5:B638,B638,$AV$5:AV638,AV638))</f>
        <v/>
      </c>
      <c r="BA638" s="16" t="str">
        <f t="shared" si="132"/>
        <v/>
      </c>
      <c r="BB638" s="16" t="str">
        <f t="shared" si="133"/>
        <v/>
      </c>
      <c r="BC638" s="16">
        <f t="shared" si="134"/>
        <v>0</v>
      </c>
      <c r="BD638" s="23" t="str">
        <f t="shared" si="135"/>
        <v/>
      </c>
      <c r="BE638" s="15" t="str">
        <f>IF($F638="","","REV"&amp;COUNTIF($F$5:F638,$F638))</f>
        <v/>
      </c>
      <c r="BF638" s="25"/>
      <c r="BG638" s="25"/>
      <c r="BH638" s="23" t="str">
        <f t="shared" si="136"/>
        <v/>
      </c>
      <c r="BI638" s="23" t="str">
        <f t="shared" si="137"/>
        <v/>
      </c>
      <c r="BJ638" s="40"/>
      <c r="BK638" s="40"/>
      <c r="BL638" s="40"/>
      <c r="BM638" s="40"/>
      <c r="BN638" s="40"/>
      <c r="BO638" s="40"/>
      <c r="BP638" s="40"/>
      <c r="BQ638" s="40"/>
      <c r="BR638" s="40"/>
      <c r="BS638" s="40"/>
      <c r="BT638" s="40"/>
      <c r="BU638" s="40"/>
      <c r="BV638" s="40"/>
      <c r="BW638" s="40"/>
      <c r="BX638" s="40"/>
      <c r="BY638" s="40"/>
      <c r="BZ638" s="40"/>
      <c r="CA638" s="23" t="str">
        <f t="shared" si="138"/>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 t="shared" si="139"/>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 t="shared" si="126"/>
        <v/>
      </c>
      <c r="AT639" s="17" t="str">
        <f t="shared" si="127"/>
        <v/>
      </c>
      <c r="AU639" s="16" t="str">
        <f t="shared" si="128"/>
        <v/>
      </c>
      <c r="AV639" s="17" t="str">
        <f t="shared" si="129"/>
        <v/>
      </c>
      <c r="AW639" s="17" t="str">
        <f t="shared" si="130"/>
        <v/>
      </c>
      <c r="AX639" s="16" t="str">
        <f t="shared" si="131"/>
        <v/>
      </c>
      <c r="AY639" s="16" t="str">
        <f>IF(B639="","",COUNTIFS($B$5:B639,B639,$AT$5:AT639,AT639))</f>
        <v/>
      </c>
      <c r="AZ639" s="16" t="str">
        <f>IF(B639="","",COUNTIFS($B$5:B639,B639,$AV$5:AV639,AV639))</f>
        <v/>
      </c>
      <c r="BA639" s="16" t="str">
        <f t="shared" si="132"/>
        <v/>
      </c>
      <c r="BB639" s="16" t="str">
        <f t="shared" si="133"/>
        <v/>
      </c>
      <c r="BC639" s="16">
        <f t="shared" si="134"/>
        <v>0</v>
      </c>
      <c r="BD639" s="23" t="str">
        <f t="shared" si="135"/>
        <v/>
      </c>
      <c r="BE639" s="15" t="str">
        <f>IF($F639="","","REV"&amp;COUNTIF($F$5:F639,$F639))</f>
        <v/>
      </c>
      <c r="BF639" s="25"/>
      <c r="BG639" s="25"/>
      <c r="BH639" s="23" t="str">
        <f t="shared" si="136"/>
        <v/>
      </c>
      <c r="BI639" s="23" t="str">
        <f t="shared" si="137"/>
        <v/>
      </c>
      <c r="BJ639" s="40"/>
      <c r="BK639" s="40"/>
      <c r="BL639" s="40"/>
      <c r="BM639" s="40"/>
      <c r="BN639" s="40"/>
      <c r="BO639" s="40"/>
      <c r="BP639" s="40"/>
      <c r="BQ639" s="40"/>
      <c r="BR639" s="40"/>
      <c r="BS639" s="40"/>
      <c r="BT639" s="40"/>
      <c r="BU639" s="40"/>
      <c r="BV639" s="40"/>
      <c r="BW639" s="40"/>
      <c r="BX639" s="40"/>
      <c r="BY639" s="40"/>
      <c r="BZ639" s="40"/>
      <c r="CA639" s="23" t="str">
        <f t="shared" si="138"/>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 t="shared" si="139"/>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 t="shared" si="126"/>
        <v/>
      </c>
      <c r="AT640" s="17" t="str">
        <f t="shared" si="127"/>
        <v/>
      </c>
      <c r="AU640" s="16" t="str">
        <f t="shared" si="128"/>
        <v/>
      </c>
      <c r="AV640" s="17" t="str">
        <f t="shared" si="129"/>
        <v/>
      </c>
      <c r="AW640" s="17" t="str">
        <f t="shared" si="130"/>
        <v/>
      </c>
      <c r="AX640" s="16" t="str">
        <f t="shared" si="131"/>
        <v/>
      </c>
      <c r="AY640" s="16" t="str">
        <f>IF(B640="","",COUNTIFS($B$5:B640,B640,$AT$5:AT640,AT640))</f>
        <v/>
      </c>
      <c r="AZ640" s="16" t="str">
        <f>IF(B640="","",COUNTIFS($B$5:B640,B640,$AV$5:AV640,AV640))</f>
        <v/>
      </c>
      <c r="BA640" s="16" t="str">
        <f t="shared" si="132"/>
        <v/>
      </c>
      <c r="BB640" s="16" t="str">
        <f t="shared" si="133"/>
        <v/>
      </c>
      <c r="BC640" s="16">
        <f t="shared" si="134"/>
        <v>0</v>
      </c>
      <c r="BD640" s="23" t="str">
        <f t="shared" si="135"/>
        <v/>
      </c>
      <c r="BE640" s="15" t="str">
        <f>IF($F640="","","REV"&amp;COUNTIF($F$5:F640,$F640))</f>
        <v/>
      </c>
      <c r="BF640" s="25"/>
      <c r="BG640" s="25"/>
      <c r="BH640" s="23" t="str">
        <f t="shared" si="136"/>
        <v/>
      </c>
      <c r="BI640" s="23" t="str">
        <f t="shared" si="137"/>
        <v/>
      </c>
      <c r="BJ640" s="40"/>
      <c r="BK640" s="40"/>
      <c r="BL640" s="40"/>
      <c r="BM640" s="40"/>
      <c r="BN640" s="40"/>
      <c r="BO640" s="40"/>
      <c r="BP640" s="40"/>
      <c r="BQ640" s="40"/>
      <c r="BR640" s="40"/>
      <c r="BS640" s="40"/>
      <c r="BT640" s="40"/>
      <c r="BU640" s="40"/>
      <c r="BV640" s="40"/>
      <c r="BW640" s="40"/>
      <c r="BX640" s="40"/>
      <c r="BY640" s="40"/>
      <c r="BZ640" s="40"/>
      <c r="CA640" s="23" t="str">
        <f t="shared" si="138"/>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 t="shared" si="139"/>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 t="shared" si="126"/>
        <v/>
      </c>
      <c r="AT641" s="17" t="str">
        <f t="shared" si="127"/>
        <v/>
      </c>
      <c r="AU641" s="16" t="str">
        <f t="shared" si="128"/>
        <v/>
      </c>
      <c r="AV641" s="17" t="str">
        <f t="shared" si="129"/>
        <v/>
      </c>
      <c r="AW641" s="17" t="str">
        <f t="shared" si="130"/>
        <v/>
      </c>
      <c r="AX641" s="16" t="str">
        <f t="shared" si="131"/>
        <v/>
      </c>
      <c r="AY641" s="16" t="str">
        <f>IF(B641="","",COUNTIFS($B$5:B641,B641,$AT$5:AT641,AT641))</f>
        <v/>
      </c>
      <c r="AZ641" s="16" t="str">
        <f>IF(B641="","",COUNTIFS($B$5:B641,B641,$AV$5:AV641,AV641))</f>
        <v/>
      </c>
      <c r="BA641" s="16" t="str">
        <f t="shared" si="132"/>
        <v/>
      </c>
      <c r="BB641" s="16" t="str">
        <f t="shared" si="133"/>
        <v/>
      </c>
      <c r="BC641" s="16">
        <f t="shared" si="134"/>
        <v>0</v>
      </c>
      <c r="BD641" s="23" t="str">
        <f t="shared" si="135"/>
        <v/>
      </c>
      <c r="BE641" s="15" t="str">
        <f>IF($F641="","","REV"&amp;COUNTIF($F$5:F641,$F641))</f>
        <v/>
      </c>
      <c r="BF641" s="25"/>
      <c r="BG641" s="25"/>
      <c r="BH641" s="23" t="str">
        <f t="shared" si="136"/>
        <v/>
      </c>
      <c r="BI641" s="23" t="str">
        <f t="shared" si="137"/>
        <v/>
      </c>
      <c r="BJ641" s="40"/>
      <c r="BK641" s="40"/>
      <c r="BL641" s="40"/>
      <c r="BM641" s="40"/>
      <c r="BN641" s="40"/>
      <c r="BO641" s="40"/>
      <c r="BP641" s="40"/>
      <c r="BQ641" s="40"/>
      <c r="BR641" s="40"/>
      <c r="BS641" s="40"/>
      <c r="BT641" s="40"/>
      <c r="BU641" s="40"/>
      <c r="BV641" s="40"/>
      <c r="BW641" s="40"/>
      <c r="BX641" s="40"/>
      <c r="BY641" s="40"/>
      <c r="BZ641" s="40"/>
      <c r="CA641" s="23" t="str">
        <f t="shared" si="138"/>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 t="shared" si="139"/>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 t="shared" si="126"/>
        <v/>
      </c>
      <c r="AT642" s="17" t="str">
        <f t="shared" si="127"/>
        <v/>
      </c>
      <c r="AU642" s="16" t="str">
        <f t="shared" si="128"/>
        <v/>
      </c>
      <c r="AV642" s="17" t="str">
        <f t="shared" si="129"/>
        <v/>
      </c>
      <c r="AW642" s="17" t="str">
        <f t="shared" si="130"/>
        <v/>
      </c>
      <c r="AX642" s="16" t="str">
        <f t="shared" si="131"/>
        <v/>
      </c>
      <c r="AY642" s="16" t="str">
        <f>IF(B642="","",COUNTIFS($B$5:B642,B642,$AT$5:AT642,AT642))</f>
        <v/>
      </c>
      <c r="AZ642" s="16" t="str">
        <f>IF(B642="","",COUNTIFS($B$5:B642,B642,$AV$5:AV642,AV642))</f>
        <v/>
      </c>
      <c r="BA642" s="16" t="str">
        <f t="shared" si="132"/>
        <v/>
      </c>
      <c r="BB642" s="16" t="str">
        <f t="shared" si="133"/>
        <v/>
      </c>
      <c r="BC642" s="16">
        <f t="shared" si="134"/>
        <v>0</v>
      </c>
      <c r="BD642" s="23" t="str">
        <f t="shared" si="135"/>
        <v/>
      </c>
      <c r="BE642" s="15" t="str">
        <f>IF($F642="","","REV"&amp;COUNTIF($F$5:F642,$F642))</f>
        <v/>
      </c>
      <c r="BF642" s="25"/>
      <c r="BG642" s="25"/>
      <c r="BH642" s="23" t="str">
        <f t="shared" si="136"/>
        <v/>
      </c>
      <c r="BI642" s="23" t="str">
        <f t="shared" si="137"/>
        <v/>
      </c>
      <c r="BJ642" s="40"/>
      <c r="BK642" s="40"/>
      <c r="BL642" s="40"/>
      <c r="BM642" s="40"/>
      <c r="BN642" s="40"/>
      <c r="BO642" s="40"/>
      <c r="BP642" s="40"/>
      <c r="BQ642" s="40"/>
      <c r="BR642" s="40"/>
      <c r="BS642" s="40"/>
      <c r="BT642" s="40"/>
      <c r="BU642" s="40"/>
      <c r="BV642" s="40"/>
      <c r="BW642" s="40"/>
      <c r="BX642" s="40"/>
      <c r="BY642" s="40"/>
      <c r="BZ642" s="40"/>
      <c r="CA642" s="23" t="str">
        <f t="shared" si="138"/>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 t="shared" si="139"/>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 t="shared" si="126"/>
        <v/>
      </c>
      <c r="AT643" s="17" t="str">
        <f t="shared" si="127"/>
        <v/>
      </c>
      <c r="AU643" s="16" t="str">
        <f t="shared" si="128"/>
        <v/>
      </c>
      <c r="AV643" s="17" t="str">
        <f t="shared" si="129"/>
        <v/>
      </c>
      <c r="AW643" s="17" t="str">
        <f t="shared" si="130"/>
        <v/>
      </c>
      <c r="AX643" s="16" t="str">
        <f t="shared" si="131"/>
        <v/>
      </c>
      <c r="AY643" s="16" t="str">
        <f>IF(B643="","",COUNTIFS($B$5:B643,B643,$AT$5:AT643,AT643))</f>
        <v/>
      </c>
      <c r="AZ643" s="16" t="str">
        <f>IF(B643="","",COUNTIFS($B$5:B643,B643,$AV$5:AV643,AV643))</f>
        <v/>
      </c>
      <c r="BA643" s="16" t="str">
        <f t="shared" si="132"/>
        <v/>
      </c>
      <c r="BB643" s="16" t="str">
        <f t="shared" si="133"/>
        <v/>
      </c>
      <c r="BC643" s="16">
        <f t="shared" si="134"/>
        <v>0</v>
      </c>
      <c r="BD643" s="23" t="str">
        <f t="shared" si="135"/>
        <v/>
      </c>
      <c r="BE643" s="15" t="str">
        <f>IF($F643="","","REV"&amp;COUNTIF($F$5:F643,$F643))</f>
        <v/>
      </c>
      <c r="BF643" s="25"/>
      <c r="BG643" s="25"/>
      <c r="BH643" s="23" t="str">
        <f t="shared" si="136"/>
        <v/>
      </c>
      <c r="BI643" s="23" t="str">
        <f t="shared" si="137"/>
        <v/>
      </c>
      <c r="BJ643" s="40"/>
      <c r="BK643" s="40"/>
      <c r="BL643" s="40"/>
      <c r="BM643" s="40"/>
      <c r="BN643" s="40"/>
      <c r="BO643" s="40"/>
      <c r="BP643" s="40"/>
      <c r="BQ643" s="40"/>
      <c r="BR643" s="40"/>
      <c r="BS643" s="40"/>
      <c r="BT643" s="40"/>
      <c r="BU643" s="40"/>
      <c r="BV643" s="40"/>
      <c r="BW643" s="40"/>
      <c r="BX643" s="40"/>
      <c r="BY643" s="40"/>
      <c r="BZ643" s="40"/>
      <c r="CA643" s="23" t="str">
        <f t="shared" si="138"/>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 t="shared" si="139"/>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 t="shared" si="126"/>
        <v/>
      </c>
      <c r="AT644" s="17" t="str">
        <f t="shared" si="127"/>
        <v/>
      </c>
      <c r="AU644" s="16" t="str">
        <f t="shared" si="128"/>
        <v/>
      </c>
      <c r="AV644" s="17" t="str">
        <f t="shared" si="129"/>
        <v/>
      </c>
      <c r="AW644" s="17" t="str">
        <f t="shared" si="130"/>
        <v/>
      </c>
      <c r="AX644" s="16" t="str">
        <f t="shared" si="131"/>
        <v/>
      </c>
      <c r="AY644" s="16" t="str">
        <f>IF(B644="","",COUNTIFS($B$5:B644,B644,$AT$5:AT644,AT644))</f>
        <v/>
      </c>
      <c r="AZ644" s="16" t="str">
        <f>IF(B644="","",COUNTIFS($B$5:B644,B644,$AV$5:AV644,AV644))</f>
        <v/>
      </c>
      <c r="BA644" s="16" t="str">
        <f t="shared" si="132"/>
        <v/>
      </c>
      <c r="BB644" s="16" t="str">
        <f t="shared" si="133"/>
        <v/>
      </c>
      <c r="BC644" s="16">
        <f t="shared" si="134"/>
        <v>0</v>
      </c>
      <c r="BD644" s="23" t="str">
        <f t="shared" si="135"/>
        <v/>
      </c>
      <c r="BE644" s="15" t="str">
        <f>IF($F644="","","REV"&amp;COUNTIF($F$5:F644,$F644))</f>
        <v/>
      </c>
      <c r="BF644" s="25"/>
      <c r="BG644" s="25"/>
      <c r="BH644" s="23" t="str">
        <f t="shared" si="136"/>
        <v/>
      </c>
      <c r="BI644" s="23" t="str">
        <f t="shared" si="137"/>
        <v/>
      </c>
      <c r="BJ644" s="40"/>
      <c r="BK644" s="40"/>
      <c r="BL644" s="40"/>
      <c r="BM644" s="40"/>
      <c r="BN644" s="40"/>
      <c r="BO644" s="40"/>
      <c r="BP644" s="40"/>
      <c r="BQ644" s="40"/>
      <c r="BR644" s="40"/>
      <c r="BS644" s="40"/>
      <c r="BT644" s="40"/>
      <c r="BU644" s="40"/>
      <c r="BV644" s="40"/>
      <c r="BW644" s="40"/>
      <c r="BX644" s="40"/>
      <c r="BY644" s="40"/>
      <c r="BZ644" s="40"/>
      <c r="CA644" s="23" t="str">
        <f t="shared" si="138"/>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 t="shared" si="139"/>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 t="shared" ref="AT645:AT708" si="141">IF(C645="","",DATE(YEAR(C645),MONTH(C645),1))</f>
        <v/>
      </c>
      <c r="AU645" s="16" t="str">
        <f t="shared" ref="AU645:AU708" si="142">IF(AT645="","",TEXT(AT645,"mmmm yyyy"))</f>
        <v/>
      </c>
      <c r="AV645" s="17" t="str">
        <f t="shared" ref="AV645:AV708" si="143">IF(C645="","",C645-WEEKDAY(C645,2)+1)</f>
        <v/>
      </c>
      <c r="AW645" s="17" t="str">
        <f t="shared" ref="AW645:AW708" si="144">IF(AV645="","",AV645+6)</f>
        <v/>
      </c>
      <c r="AX645" s="16" t="str">
        <f t="shared" ref="AX645:AX708" si="145">IF(AV645="","",TEXT(AV645,"dd/mm/yyyy")&amp;" - "&amp;TEXT(AW645,"dd/mm/yyyy"))</f>
        <v/>
      </c>
      <c r="AY645" s="16" t="str">
        <f>IF(B645="","",COUNTIFS($B$5:B645,B645,$AT$5:AT645,AT645))</f>
        <v/>
      </c>
      <c r="AZ645" s="16" t="str">
        <f>IF(B645="","",COUNTIFS($B$5:B645,B645,$AV$5:AV645,AV645))</f>
        <v/>
      </c>
      <c r="BA645" s="16" t="str">
        <f t="shared" ref="BA645:BA708" si="146">IF(B645="","",TEXT(AY645,"00")&amp;"|"&amp;B645&amp;"|"&amp;TEXT(AT645,"yyyymmdd"))</f>
        <v/>
      </c>
      <c r="BB645" s="16" t="str">
        <f t="shared" ref="BB645:BB708" si="147">IF(B645="","",TEXT(AZ645,"00")&amp;"|"&amp;B645&amp;"|"&amp;TEXT(AV645,"yyyymmdd"))</f>
        <v/>
      </c>
      <c r="BC645" s="16">
        <f t="shared" ref="BC645:BC708" si="148">IF(OR(AP645="YES",AP645="Yes",AP645="Y",AP645=1),1,0)</f>
        <v>0</v>
      </c>
      <c r="BD645" s="23" t="str">
        <f t="shared" ref="BD645:BD708" si="149">IF($F645="","",IF(OR($BF645="Completed",$BF645="Rejected",$BF645="Approved",$BF645="Revised",$BF645="No Change",$BG645="Revised",$BG645="No Change",$BG645="Approved",$BG645="Rejected"),"Revised","Appeal"))</f>
        <v/>
      </c>
      <c r="BE645" s="15" t="str">
        <f>IF($F645="","","REV"&amp;COUNTIF($F$5:F645,$F645))</f>
        <v/>
      </c>
      <c r="BF645" s="25"/>
      <c r="BG645" s="25"/>
      <c r="BH645" s="23" t="str">
        <f t="shared" ref="BH645:BH708" si="150">IF($F645="","",$F645&amp;"-ORI")</f>
        <v/>
      </c>
      <c r="BI645" s="23" t="str">
        <f t="shared" ref="BI645:BI708" si="151">IF(OR($F645="",$BE645=""),"",$F645&amp;"-"&amp;$BE645)</f>
        <v/>
      </c>
      <c r="BJ645" s="40"/>
      <c r="BK645" s="40"/>
      <c r="BL645" s="40"/>
      <c r="BM645" s="40"/>
      <c r="BN645" s="40"/>
      <c r="BO645" s="40"/>
      <c r="BP645" s="40"/>
      <c r="BQ645" s="40"/>
      <c r="BR645" s="40"/>
      <c r="BS645" s="40"/>
      <c r="BT645" s="40"/>
      <c r="BU645" s="40"/>
      <c r="BV645" s="40"/>
      <c r="BW645" s="40"/>
      <c r="BX645" s="40"/>
      <c r="BY645" s="40"/>
      <c r="BZ645" s="40"/>
      <c r="CA645" s="23" t="str">
        <f t="shared" ref="CA645:CA708" si="152">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 t="shared" si="140"/>
        <v/>
      </c>
      <c r="AT646" s="17" t="str">
        <f t="shared" si="141"/>
        <v/>
      </c>
      <c r="AU646" s="16" t="str">
        <f t="shared" si="142"/>
        <v/>
      </c>
      <c r="AV646" s="17" t="str">
        <f t="shared" si="143"/>
        <v/>
      </c>
      <c r="AW646" s="17" t="str">
        <f t="shared" si="144"/>
        <v/>
      </c>
      <c r="AX646" s="16" t="str">
        <f t="shared" si="145"/>
        <v/>
      </c>
      <c r="AY646" s="16" t="str">
        <f>IF(B646="","",COUNTIFS($B$5:B646,B646,$AT$5:AT646,AT646))</f>
        <v/>
      </c>
      <c r="AZ646" s="16" t="str">
        <f>IF(B646="","",COUNTIFS($B$5:B646,B646,$AV$5:AV646,AV646))</f>
        <v/>
      </c>
      <c r="BA646" s="16" t="str">
        <f t="shared" si="146"/>
        <v/>
      </c>
      <c r="BB646" s="16" t="str">
        <f t="shared" si="147"/>
        <v/>
      </c>
      <c r="BC646" s="16">
        <f t="shared" si="148"/>
        <v>0</v>
      </c>
      <c r="BD646" s="23" t="str">
        <f t="shared" si="149"/>
        <v/>
      </c>
      <c r="BE646" s="15" t="str">
        <f>IF($F646="","","REV"&amp;COUNTIF($F$5:F646,$F646))</f>
        <v/>
      </c>
      <c r="BF646" s="25"/>
      <c r="BG646" s="25"/>
      <c r="BH646" s="23" t="str">
        <f t="shared" si="150"/>
        <v/>
      </c>
      <c r="BI646" s="23" t="str">
        <f t="shared" si="151"/>
        <v/>
      </c>
      <c r="BJ646" s="40"/>
      <c r="BK646" s="40"/>
      <c r="BL646" s="40"/>
      <c r="BM646" s="40"/>
      <c r="BN646" s="40"/>
      <c r="BO646" s="40"/>
      <c r="BP646" s="40"/>
      <c r="BQ646" s="40"/>
      <c r="BR646" s="40"/>
      <c r="BS646" s="40"/>
      <c r="BT646" s="40"/>
      <c r="BU646" s="40"/>
      <c r="BV646" s="40"/>
      <c r="BW646" s="40"/>
      <c r="BX646" s="40"/>
      <c r="BY646" s="40"/>
      <c r="BZ646" s="40"/>
      <c r="CA646" s="23" t="str">
        <f t="shared" si="152"/>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 t="shared" si="153"/>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 t="shared" si="140"/>
        <v/>
      </c>
      <c r="AT647" s="17" t="str">
        <f t="shared" si="141"/>
        <v/>
      </c>
      <c r="AU647" s="16" t="str">
        <f t="shared" si="142"/>
        <v/>
      </c>
      <c r="AV647" s="17" t="str">
        <f t="shared" si="143"/>
        <v/>
      </c>
      <c r="AW647" s="17" t="str">
        <f t="shared" si="144"/>
        <v/>
      </c>
      <c r="AX647" s="16" t="str">
        <f t="shared" si="145"/>
        <v/>
      </c>
      <c r="AY647" s="16" t="str">
        <f>IF(B647="","",COUNTIFS($B$5:B647,B647,$AT$5:AT647,AT647))</f>
        <v/>
      </c>
      <c r="AZ647" s="16" t="str">
        <f>IF(B647="","",COUNTIFS($B$5:B647,B647,$AV$5:AV647,AV647))</f>
        <v/>
      </c>
      <c r="BA647" s="16" t="str">
        <f t="shared" si="146"/>
        <v/>
      </c>
      <c r="BB647" s="16" t="str">
        <f t="shared" si="147"/>
        <v/>
      </c>
      <c r="BC647" s="16">
        <f t="shared" si="148"/>
        <v>0</v>
      </c>
      <c r="BD647" s="23" t="str">
        <f t="shared" si="149"/>
        <v/>
      </c>
      <c r="BE647" s="15" t="str">
        <f>IF($F647="","","REV"&amp;COUNTIF($F$5:F647,$F647))</f>
        <v/>
      </c>
      <c r="BF647" s="25"/>
      <c r="BG647" s="25"/>
      <c r="BH647" s="23" t="str">
        <f t="shared" si="150"/>
        <v/>
      </c>
      <c r="BI647" s="23" t="str">
        <f t="shared" si="151"/>
        <v/>
      </c>
      <c r="BJ647" s="40"/>
      <c r="BK647" s="40"/>
      <c r="BL647" s="40"/>
      <c r="BM647" s="40"/>
      <c r="BN647" s="40"/>
      <c r="BO647" s="40"/>
      <c r="BP647" s="40"/>
      <c r="BQ647" s="40"/>
      <c r="BR647" s="40"/>
      <c r="BS647" s="40"/>
      <c r="BT647" s="40"/>
      <c r="BU647" s="40"/>
      <c r="BV647" s="40"/>
      <c r="BW647" s="40"/>
      <c r="BX647" s="40"/>
      <c r="BY647" s="40"/>
      <c r="BZ647" s="40"/>
      <c r="CA647" s="23" t="str">
        <f t="shared" si="152"/>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 t="shared" si="153"/>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 t="shared" si="140"/>
        <v/>
      </c>
      <c r="AT648" s="17" t="str">
        <f t="shared" si="141"/>
        <v/>
      </c>
      <c r="AU648" s="16" t="str">
        <f t="shared" si="142"/>
        <v/>
      </c>
      <c r="AV648" s="17" t="str">
        <f t="shared" si="143"/>
        <v/>
      </c>
      <c r="AW648" s="17" t="str">
        <f t="shared" si="144"/>
        <v/>
      </c>
      <c r="AX648" s="16" t="str">
        <f t="shared" si="145"/>
        <v/>
      </c>
      <c r="AY648" s="16" t="str">
        <f>IF(B648="","",COUNTIFS($B$5:B648,B648,$AT$5:AT648,AT648))</f>
        <v/>
      </c>
      <c r="AZ648" s="16" t="str">
        <f>IF(B648="","",COUNTIFS($B$5:B648,B648,$AV$5:AV648,AV648))</f>
        <v/>
      </c>
      <c r="BA648" s="16" t="str">
        <f t="shared" si="146"/>
        <v/>
      </c>
      <c r="BB648" s="16" t="str">
        <f t="shared" si="147"/>
        <v/>
      </c>
      <c r="BC648" s="16">
        <f t="shared" si="148"/>
        <v>0</v>
      </c>
      <c r="BD648" s="23" t="str">
        <f t="shared" si="149"/>
        <v/>
      </c>
      <c r="BE648" s="15" t="str">
        <f>IF($F648="","","REV"&amp;COUNTIF($F$5:F648,$F648))</f>
        <v/>
      </c>
      <c r="BF648" s="25"/>
      <c r="BG648" s="25"/>
      <c r="BH648" s="23" t="str">
        <f t="shared" si="150"/>
        <v/>
      </c>
      <c r="BI648" s="23" t="str">
        <f t="shared" si="151"/>
        <v/>
      </c>
      <c r="BJ648" s="40"/>
      <c r="BK648" s="40"/>
      <c r="BL648" s="40"/>
      <c r="BM648" s="40"/>
      <c r="BN648" s="40"/>
      <c r="BO648" s="40"/>
      <c r="BP648" s="40"/>
      <c r="BQ648" s="40"/>
      <c r="BR648" s="40"/>
      <c r="BS648" s="40"/>
      <c r="BT648" s="40"/>
      <c r="BU648" s="40"/>
      <c r="BV648" s="40"/>
      <c r="BW648" s="40"/>
      <c r="BX648" s="40"/>
      <c r="BY648" s="40"/>
      <c r="BZ648" s="40"/>
      <c r="CA648" s="23" t="str">
        <f t="shared" si="152"/>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 t="shared" si="153"/>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 t="shared" si="140"/>
        <v/>
      </c>
      <c r="AT649" s="17" t="str">
        <f t="shared" si="141"/>
        <v/>
      </c>
      <c r="AU649" s="16" t="str">
        <f t="shared" si="142"/>
        <v/>
      </c>
      <c r="AV649" s="17" t="str">
        <f t="shared" si="143"/>
        <v/>
      </c>
      <c r="AW649" s="17" t="str">
        <f t="shared" si="144"/>
        <v/>
      </c>
      <c r="AX649" s="16" t="str">
        <f t="shared" si="145"/>
        <v/>
      </c>
      <c r="AY649" s="16" t="str">
        <f>IF(B649="","",COUNTIFS($B$5:B649,B649,$AT$5:AT649,AT649))</f>
        <v/>
      </c>
      <c r="AZ649" s="16" t="str">
        <f>IF(B649="","",COUNTIFS($B$5:B649,B649,$AV$5:AV649,AV649))</f>
        <v/>
      </c>
      <c r="BA649" s="16" t="str">
        <f t="shared" si="146"/>
        <v/>
      </c>
      <c r="BB649" s="16" t="str">
        <f t="shared" si="147"/>
        <v/>
      </c>
      <c r="BC649" s="16">
        <f t="shared" si="148"/>
        <v>0</v>
      </c>
      <c r="BD649" s="23" t="str">
        <f t="shared" si="149"/>
        <v/>
      </c>
      <c r="BE649" s="15" t="str">
        <f>IF($F649="","","REV"&amp;COUNTIF($F$5:F649,$F649))</f>
        <v/>
      </c>
      <c r="BF649" s="25"/>
      <c r="BG649" s="25"/>
      <c r="BH649" s="23" t="str">
        <f t="shared" si="150"/>
        <v/>
      </c>
      <c r="BI649" s="23" t="str">
        <f t="shared" si="151"/>
        <v/>
      </c>
      <c r="BJ649" s="40"/>
      <c r="BK649" s="40"/>
      <c r="BL649" s="40"/>
      <c r="BM649" s="40"/>
      <c r="BN649" s="40"/>
      <c r="BO649" s="40"/>
      <c r="BP649" s="40"/>
      <c r="BQ649" s="40"/>
      <c r="BR649" s="40"/>
      <c r="BS649" s="40"/>
      <c r="BT649" s="40"/>
      <c r="BU649" s="40"/>
      <c r="BV649" s="40"/>
      <c r="BW649" s="40"/>
      <c r="BX649" s="40"/>
      <c r="BY649" s="40"/>
      <c r="BZ649" s="40"/>
      <c r="CA649" s="23" t="str">
        <f t="shared" si="152"/>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 t="shared" si="153"/>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 t="shared" si="140"/>
        <v/>
      </c>
      <c r="AT650" s="17" t="str">
        <f t="shared" si="141"/>
        <v/>
      </c>
      <c r="AU650" s="16" t="str">
        <f t="shared" si="142"/>
        <v/>
      </c>
      <c r="AV650" s="17" t="str">
        <f t="shared" si="143"/>
        <v/>
      </c>
      <c r="AW650" s="17" t="str">
        <f t="shared" si="144"/>
        <v/>
      </c>
      <c r="AX650" s="16" t="str">
        <f t="shared" si="145"/>
        <v/>
      </c>
      <c r="AY650" s="16" t="str">
        <f>IF(B650="","",COUNTIFS($B$5:B650,B650,$AT$5:AT650,AT650))</f>
        <v/>
      </c>
      <c r="AZ650" s="16" t="str">
        <f>IF(B650="","",COUNTIFS($B$5:B650,B650,$AV$5:AV650,AV650))</f>
        <v/>
      </c>
      <c r="BA650" s="16" t="str">
        <f t="shared" si="146"/>
        <v/>
      </c>
      <c r="BB650" s="16" t="str">
        <f t="shared" si="147"/>
        <v/>
      </c>
      <c r="BC650" s="16">
        <f t="shared" si="148"/>
        <v>0</v>
      </c>
      <c r="BD650" s="23" t="str">
        <f t="shared" si="149"/>
        <v/>
      </c>
      <c r="BE650" s="15" t="str">
        <f>IF($F650="","","REV"&amp;COUNTIF($F$5:F650,$F650))</f>
        <v/>
      </c>
      <c r="BF650" s="25"/>
      <c r="BG650" s="25"/>
      <c r="BH650" s="23" t="str">
        <f t="shared" si="150"/>
        <v/>
      </c>
      <c r="BI650" s="23" t="str">
        <f t="shared" si="151"/>
        <v/>
      </c>
      <c r="BJ650" s="40"/>
      <c r="BK650" s="40"/>
      <c r="BL650" s="40"/>
      <c r="BM650" s="40"/>
      <c r="BN650" s="40"/>
      <c r="BO650" s="40"/>
      <c r="BP650" s="40"/>
      <c r="BQ650" s="40"/>
      <c r="BR650" s="40"/>
      <c r="BS650" s="40"/>
      <c r="BT650" s="40"/>
      <c r="BU650" s="40"/>
      <c r="BV650" s="40"/>
      <c r="BW650" s="40"/>
      <c r="BX650" s="40"/>
      <c r="BY650" s="40"/>
      <c r="BZ650" s="40"/>
      <c r="CA650" s="23" t="str">
        <f t="shared" si="152"/>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 t="shared" si="153"/>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 t="shared" si="140"/>
        <v/>
      </c>
      <c r="AT651" s="17" t="str">
        <f t="shared" si="141"/>
        <v/>
      </c>
      <c r="AU651" s="16" t="str">
        <f t="shared" si="142"/>
        <v/>
      </c>
      <c r="AV651" s="17" t="str">
        <f t="shared" si="143"/>
        <v/>
      </c>
      <c r="AW651" s="17" t="str">
        <f t="shared" si="144"/>
        <v/>
      </c>
      <c r="AX651" s="16" t="str">
        <f t="shared" si="145"/>
        <v/>
      </c>
      <c r="AY651" s="16" t="str">
        <f>IF(B651="","",COUNTIFS($B$5:B651,B651,$AT$5:AT651,AT651))</f>
        <v/>
      </c>
      <c r="AZ651" s="16" t="str">
        <f>IF(B651="","",COUNTIFS($B$5:B651,B651,$AV$5:AV651,AV651))</f>
        <v/>
      </c>
      <c r="BA651" s="16" t="str">
        <f t="shared" si="146"/>
        <v/>
      </c>
      <c r="BB651" s="16" t="str">
        <f t="shared" si="147"/>
        <v/>
      </c>
      <c r="BC651" s="16">
        <f t="shared" si="148"/>
        <v>0</v>
      </c>
      <c r="BD651" s="23" t="str">
        <f t="shared" si="149"/>
        <v/>
      </c>
      <c r="BE651" s="15" t="str">
        <f>IF($F651="","","REV"&amp;COUNTIF($F$5:F651,$F651))</f>
        <v/>
      </c>
      <c r="BF651" s="25"/>
      <c r="BG651" s="25"/>
      <c r="BH651" s="23" t="str">
        <f t="shared" si="150"/>
        <v/>
      </c>
      <c r="BI651" s="23" t="str">
        <f t="shared" si="151"/>
        <v/>
      </c>
      <c r="BJ651" s="40"/>
      <c r="BK651" s="40"/>
      <c r="BL651" s="40"/>
      <c r="BM651" s="40"/>
      <c r="BN651" s="40"/>
      <c r="BO651" s="40"/>
      <c r="BP651" s="40"/>
      <c r="BQ651" s="40"/>
      <c r="BR651" s="40"/>
      <c r="BS651" s="40"/>
      <c r="BT651" s="40"/>
      <c r="BU651" s="40"/>
      <c r="BV651" s="40"/>
      <c r="BW651" s="40"/>
      <c r="BX651" s="40"/>
      <c r="BY651" s="40"/>
      <c r="BZ651" s="40"/>
      <c r="CA651" s="23" t="str">
        <f t="shared" si="152"/>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 t="shared" si="153"/>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 t="shared" si="140"/>
        <v/>
      </c>
      <c r="AT652" s="17" t="str">
        <f t="shared" si="141"/>
        <v/>
      </c>
      <c r="AU652" s="16" t="str">
        <f t="shared" si="142"/>
        <v/>
      </c>
      <c r="AV652" s="17" t="str">
        <f t="shared" si="143"/>
        <v/>
      </c>
      <c r="AW652" s="17" t="str">
        <f t="shared" si="144"/>
        <v/>
      </c>
      <c r="AX652" s="16" t="str">
        <f t="shared" si="145"/>
        <v/>
      </c>
      <c r="AY652" s="16" t="str">
        <f>IF(B652="","",COUNTIFS($B$5:B652,B652,$AT$5:AT652,AT652))</f>
        <v/>
      </c>
      <c r="AZ652" s="16" t="str">
        <f>IF(B652="","",COUNTIFS($B$5:B652,B652,$AV$5:AV652,AV652))</f>
        <v/>
      </c>
      <c r="BA652" s="16" t="str">
        <f t="shared" si="146"/>
        <v/>
      </c>
      <c r="BB652" s="16" t="str">
        <f t="shared" si="147"/>
        <v/>
      </c>
      <c r="BC652" s="16">
        <f t="shared" si="148"/>
        <v>0</v>
      </c>
      <c r="BD652" s="23" t="str">
        <f t="shared" si="149"/>
        <v/>
      </c>
      <c r="BE652" s="15" t="str">
        <f>IF($F652="","","REV"&amp;COUNTIF($F$5:F652,$F652))</f>
        <v/>
      </c>
      <c r="BF652" s="25"/>
      <c r="BG652" s="25"/>
      <c r="BH652" s="23" t="str">
        <f t="shared" si="150"/>
        <v/>
      </c>
      <c r="BI652" s="23" t="str">
        <f t="shared" si="151"/>
        <v/>
      </c>
      <c r="BJ652" s="40"/>
      <c r="BK652" s="40"/>
      <c r="BL652" s="40"/>
      <c r="BM652" s="40"/>
      <c r="BN652" s="40"/>
      <c r="BO652" s="40"/>
      <c r="BP652" s="40"/>
      <c r="BQ652" s="40"/>
      <c r="BR652" s="40"/>
      <c r="BS652" s="40"/>
      <c r="BT652" s="40"/>
      <c r="BU652" s="40"/>
      <c r="BV652" s="40"/>
      <c r="BW652" s="40"/>
      <c r="BX652" s="40"/>
      <c r="BY652" s="40"/>
      <c r="BZ652" s="40"/>
      <c r="CA652" s="23" t="str">
        <f t="shared" si="152"/>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 t="shared" si="153"/>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 t="shared" si="140"/>
        <v/>
      </c>
      <c r="AT653" s="17" t="str">
        <f t="shared" si="141"/>
        <v/>
      </c>
      <c r="AU653" s="16" t="str">
        <f t="shared" si="142"/>
        <v/>
      </c>
      <c r="AV653" s="17" t="str">
        <f t="shared" si="143"/>
        <v/>
      </c>
      <c r="AW653" s="17" t="str">
        <f t="shared" si="144"/>
        <v/>
      </c>
      <c r="AX653" s="16" t="str">
        <f t="shared" si="145"/>
        <v/>
      </c>
      <c r="AY653" s="16" t="str">
        <f>IF(B653="","",COUNTIFS($B$5:B653,B653,$AT$5:AT653,AT653))</f>
        <v/>
      </c>
      <c r="AZ653" s="16" t="str">
        <f>IF(B653="","",COUNTIFS($B$5:B653,B653,$AV$5:AV653,AV653))</f>
        <v/>
      </c>
      <c r="BA653" s="16" t="str">
        <f t="shared" si="146"/>
        <v/>
      </c>
      <c r="BB653" s="16" t="str">
        <f t="shared" si="147"/>
        <v/>
      </c>
      <c r="BC653" s="16">
        <f t="shared" si="148"/>
        <v>0</v>
      </c>
      <c r="BD653" s="23" t="str">
        <f t="shared" si="149"/>
        <v/>
      </c>
      <c r="BE653" s="15" t="str">
        <f>IF($F653="","","REV"&amp;COUNTIF($F$5:F653,$F653))</f>
        <v/>
      </c>
      <c r="BF653" s="25"/>
      <c r="BG653" s="25"/>
      <c r="BH653" s="23" t="str">
        <f t="shared" si="150"/>
        <v/>
      </c>
      <c r="BI653" s="23" t="str">
        <f t="shared" si="151"/>
        <v/>
      </c>
      <c r="BJ653" s="40"/>
      <c r="BK653" s="40"/>
      <c r="BL653" s="40"/>
      <c r="BM653" s="40"/>
      <c r="BN653" s="40"/>
      <c r="BO653" s="40"/>
      <c r="BP653" s="40"/>
      <c r="BQ653" s="40"/>
      <c r="BR653" s="40"/>
      <c r="BS653" s="40"/>
      <c r="BT653" s="40"/>
      <c r="BU653" s="40"/>
      <c r="BV653" s="40"/>
      <c r="BW653" s="40"/>
      <c r="BX653" s="40"/>
      <c r="BY653" s="40"/>
      <c r="BZ653" s="40"/>
      <c r="CA653" s="23" t="str">
        <f t="shared" si="152"/>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 t="shared" si="153"/>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 t="shared" si="140"/>
        <v/>
      </c>
      <c r="AT654" s="17" t="str">
        <f t="shared" si="141"/>
        <v/>
      </c>
      <c r="AU654" s="16" t="str">
        <f t="shared" si="142"/>
        <v/>
      </c>
      <c r="AV654" s="17" t="str">
        <f t="shared" si="143"/>
        <v/>
      </c>
      <c r="AW654" s="17" t="str">
        <f t="shared" si="144"/>
        <v/>
      </c>
      <c r="AX654" s="16" t="str">
        <f t="shared" si="145"/>
        <v/>
      </c>
      <c r="AY654" s="16" t="str">
        <f>IF(B654="","",COUNTIFS($B$5:B654,B654,$AT$5:AT654,AT654))</f>
        <v/>
      </c>
      <c r="AZ654" s="16" t="str">
        <f>IF(B654="","",COUNTIFS($B$5:B654,B654,$AV$5:AV654,AV654))</f>
        <v/>
      </c>
      <c r="BA654" s="16" t="str">
        <f t="shared" si="146"/>
        <v/>
      </c>
      <c r="BB654" s="16" t="str">
        <f t="shared" si="147"/>
        <v/>
      </c>
      <c r="BC654" s="16">
        <f t="shared" si="148"/>
        <v>0</v>
      </c>
      <c r="BD654" s="23" t="str">
        <f t="shared" si="149"/>
        <v/>
      </c>
      <c r="BE654" s="15" t="str">
        <f>IF($F654="","","REV"&amp;COUNTIF($F$5:F654,$F654))</f>
        <v/>
      </c>
      <c r="BF654" s="25"/>
      <c r="BG654" s="25"/>
      <c r="BH654" s="23" t="str">
        <f t="shared" si="150"/>
        <v/>
      </c>
      <c r="BI654" s="23" t="str">
        <f t="shared" si="151"/>
        <v/>
      </c>
      <c r="BJ654" s="40"/>
      <c r="BK654" s="40"/>
      <c r="BL654" s="40"/>
      <c r="BM654" s="40"/>
      <c r="BN654" s="40"/>
      <c r="BO654" s="40"/>
      <c r="BP654" s="40"/>
      <c r="BQ654" s="40"/>
      <c r="BR654" s="40"/>
      <c r="BS654" s="40"/>
      <c r="BT654" s="40"/>
      <c r="BU654" s="40"/>
      <c r="BV654" s="40"/>
      <c r="BW654" s="40"/>
      <c r="BX654" s="40"/>
      <c r="BY654" s="40"/>
      <c r="BZ654" s="40"/>
      <c r="CA654" s="23" t="str">
        <f t="shared" si="152"/>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 t="shared" si="153"/>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 t="shared" si="140"/>
        <v/>
      </c>
      <c r="AT655" s="17" t="str">
        <f t="shared" si="141"/>
        <v/>
      </c>
      <c r="AU655" s="16" t="str">
        <f t="shared" si="142"/>
        <v/>
      </c>
      <c r="AV655" s="17" t="str">
        <f t="shared" si="143"/>
        <v/>
      </c>
      <c r="AW655" s="17" t="str">
        <f t="shared" si="144"/>
        <v/>
      </c>
      <c r="AX655" s="16" t="str">
        <f t="shared" si="145"/>
        <v/>
      </c>
      <c r="AY655" s="16" t="str">
        <f>IF(B655="","",COUNTIFS($B$5:B655,B655,$AT$5:AT655,AT655))</f>
        <v/>
      </c>
      <c r="AZ655" s="16" t="str">
        <f>IF(B655="","",COUNTIFS($B$5:B655,B655,$AV$5:AV655,AV655))</f>
        <v/>
      </c>
      <c r="BA655" s="16" t="str">
        <f t="shared" si="146"/>
        <v/>
      </c>
      <c r="BB655" s="16" t="str">
        <f t="shared" si="147"/>
        <v/>
      </c>
      <c r="BC655" s="16">
        <f t="shared" si="148"/>
        <v>0</v>
      </c>
      <c r="BD655" s="23" t="str">
        <f t="shared" si="149"/>
        <v/>
      </c>
      <c r="BE655" s="15" t="str">
        <f>IF($F655="","","REV"&amp;COUNTIF($F$5:F655,$F655))</f>
        <v/>
      </c>
      <c r="BF655" s="25"/>
      <c r="BG655" s="25"/>
      <c r="BH655" s="23" t="str">
        <f t="shared" si="150"/>
        <v/>
      </c>
      <c r="BI655" s="23" t="str">
        <f t="shared" si="151"/>
        <v/>
      </c>
      <c r="BJ655" s="40"/>
      <c r="BK655" s="40"/>
      <c r="BL655" s="40"/>
      <c r="BM655" s="40"/>
      <c r="BN655" s="40"/>
      <c r="BO655" s="40"/>
      <c r="BP655" s="40"/>
      <c r="BQ655" s="40"/>
      <c r="BR655" s="40"/>
      <c r="BS655" s="40"/>
      <c r="BT655" s="40"/>
      <c r="BU655" s="40"/>
      <c r="BV655" s="40"/>
      <c r="BW655" s="40"/>
      <c r="BX655" s="40"/>
      <c r="BY655" s="40"/>
      <c r="BZ655" s="40"/>
      <c r="CA655" s="23" t="str">
        <f t="shared" si="152"/>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 t="shared" si="153"/>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 t="shared" si="140"/>
        <v/>
      </c>
      <c r="AT656" s="17" t="str">
        <f t="shared" si="141"/>
        <v/>
      </c>
      <c r="AU656" s="16" t="str">
        <f t="shared" si="142"/>
        <v/>
      </c>
      <c r="AV656" s="17" t="str">
        <f t="shared" si="143"/>
        <v/>
      </c>
      <c r="AW656" s="17" t="str">
        <f t="shared" si="144"/>
        <v/>
      </c>
      <c r="AX656" s="16" t="str">
        <f t="shared" si="145"/>
        <v/>
      </c>
      <c r="AY656" s="16" t="str">
        <f>IF(B656="","",COUNTIFS($B$5:B656,B656,$AT$5:AT656,AT656))</f>
        <v/>
      </c>
      <c r="AZ656" s="16" t="str">
        <f>IF(B656="","",COUNTIFS($B$5:B656,B656,$AV$5:AV656,AV656))</f>
        <v/>
      </c>
      <c r="BA656" s="16" t="str">
        <f t="shared" si="146"/>
        <v/>
      </c>
      <c r="BB656" s="16" t="str">
        <f t="shared" si="147"/>
        <v/>
      </c>
      <c r="BC656" s="16">
        <f t="shared" si="148"/>
        <v>0</v>
      </c>
      <c r="BD656" s="23" t="str">
        <f t="shared" si="149"/>
        <v/>
      </c>
      <c r="BE656" s="15" t="str">
        <f>IF($F656="","","REV"&amp;COUNTIF($F$5:F656,$F656))</f>
        <v/>
      </c>
      <c r="BF656" s="25"/>
      <c r="BG656" s="25"/>
      <c r="BH656" s="23" t="str">
        <f t="shared" si="150"/>
        <v/>
      </c>
      <c r="BI656" s="23" t="str">
        <f t="shared" si="151"/>
        <v/>
      </c>
      <c r="BJ656" s="40"/>
      <c r="BK656" s="40"/>
      <c r="BL656" s="40"/>
      <c r="BM656" s="40"/>
      <c r="BN656" s="40"/>
      <c r="BO656" s="40"/>
      <c r="BP656" s="40"/>
      <c r="BQ656" s="40"/>
      <c r="BR656" s="40"/>
      <c r="BS656" s="40"/>
      <c r="BT656" s="40"/>
      <c r="BU656" s="40"/>
      <c r="BV656" s="40"/>
      <c r="BW656" s="40"/>
      <c r="BX656" s="40"/>
      <c r="BY656" s="40"/>
      <c r="BZ656" s="40"/>
      <c r="CA656" s="23" t="str">
        <f t="shared" si="152"/>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 t="shared" si="153"/>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 t="shared" si="140"/>
        <v/>
      </c>
      <c r="AT657" s="17" t="str">
        <f t="shared" si="141"/>
        <v/>
      </c>
      <c r="AU657" s="16" t="str">
        <f t="shared" si="142"/>
        <v/>
      </c>
      <c r="AV657" s="17" t="str">
        <f t="shared" si="143"/>
        <v/>
      </c>
      <c r="AW657" s="17" t="str">
        <f t="shared" si="144"/>
        <v/>
      </c>
      <c r="AX657" s="16" t="str">
        <f t="shared" si="145"/>
        <v/>
      </c>
      <c r="AY657" s="16" t="str">
        <f>IF(B657="","",COUNTIFS($B$5:B657,B657,$AT$5:AT657,AT657))</f>
        <v/>
      </c>
      <c r="AZ657" s="16" t="str">
        <f>IF(B657="","",COUNTIFS($B$5:B657,B657,$AV$5:AV657,AV657))</f>
        <v/>
      </c>
      <c r="BA657" s="16" t="str">
        <f t="shared" si="146"/>
        <v/>
      </c>
      <c r="BB657" s="16" t="str">
        <f t="shared" si="147"/>
        <v/>
      </c>
      <c r="BC657" s="16">
        <f t="shared" si="148"/>
        <v>0</v>
      </c>
      <c r="BD657" s="23" t="str">
        <f t="shared" si="149"/>
        <v/>
      </c>
      <c r="BE657" s="15" t="str">
        <f>IF($F657="","","REV"&amp;COUNTIF($F$5:F657,$F657))</f>
        <v/>
      </c>
      <c r="BF657" s="25"/>
      <c r="BG657" s="25"/>
      <c r="BH657" s="23" t="str">
        <f t="shared" si="150"/>
        <v/>
      </c>
      <c r="BI657" s="23" t="str">
        <f t="shared" si="151"/>
        <v/>
      </c>
      <c r="BJ657" s="40"/>
      <c r="BK657" s="40"/>
      <c r="BL657" s="40"/>
      <c r="BM657" s="40"/>
      <c r="BN657" s="40"/>
      <c r="BO657" s="40"/>
      <c r="BP657" s="40"/>
      <c r="BQ657" s="40"/>
      <c r="BR657" s="40"/>
      <c r="BS657" s="40"/>
      <c r="BT657" s="40"/>
      <c r="BU657" s="40"/>
      <c r="BV657" s="40"/>
      <c r="BW657" s="40"/>
      <c r="BX657" s="40"/>
      <c r="BY657" s="40"/>
      <c r="BZ657" s="40"/>
      <c r="CA657" s="23" t="str">
        <f t="shared" si="152"/>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 t="shared" si="153"/>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 t="shared" si="140"/>
        <v/>
      </c>
      <c r="AT658" s="17" t="str">
        <f t="shared" si="141"/>
        <v/>
      </c>
      <c r="AU658" s="16" t="str">
        <f t="shared" si="142"/>
        <v/>
      </c>
      <c r="AV658" s="17" t="str">
        <f t="shared" si="143"/>
        <v/>
      </c>
      <c r="AW658" s="17" t="str">
        <f t="shared" si="144"/>
        <v/>
      </c>
      <c r="AX658" s="16" t="str">
        <f t="shared" si="145"/>
        <v/>
      </c>
      <c r="AY658" s="16" t="str">
        <f>IF(B658="","",COUNTIFS($B$5:B658,B658,$AT$5:AT658,AT658))</f>
        <v/>
      </c>
      <c r="AZ658" s="16" t="str">
        <f>IF(B658="","",COUNTIFS($B$5:B658,B658,$AV$5:AV658,AV658))</f>
        <v/>
      </c>
      <c r="BA658" s="16" t="str">
        <f t="shared" si="146"/>
        <v/>
      </c>
      <c r="BB658" s="16" t="str">
        <f t="shared" si="147"/>
        <v/>
      </c>
      <c r="BC658" s="16">
        <f t="shared" si="148"/>
        <v>0</v>
      </c>
      <c r="BD658" s="23" t="str">
        <f t="shared" si="149"/>
        <v/>
      </c>
      <c r="BE658" s="15" t="str">
        <f>IF($F658="","","REV"&amp;COUNTIF($F$5:F658,$F658))</f>
        <v/>
      </c>
      <c r="BF658" s="25"/>
      <c r="BG658" s="25"/>
      <c r="BH658" s="23" t="str">
        <f t="shared" si="150"/>
        <v/>
      </c>
      <c r="BI658" s="23" t="str">
        <f t="shared" si="151"/>
        <v/>
      </c>
      <c r="BJ658" s="40"/>
      <c r="BK658" s="40"/>
      <c r="BL658" s="40"/>
      <c r="BM658" s="40"/>
      <c r="BN658" s="40"/>
      <c r="BO658" s="40"/>
      <c r="BP658" s="40"/>
      <c r="BQ658" s="40"/>
      <c r="BR658" s="40"/>
      <c r="BS658" s="40"/>
      <c r="BT658" s="40"/>
      <c r="BU658" s="40"/>
      <c r="BV658" s="40"/>
      <c r="BW658" s="40"/>
      <c r="BX658" s="40"/>
      <c r="BY658" s="40"/>
      <c r="BZ658" s="40"/>
      <c r="CA658" s="23" t="str">
        <f t="shared" si="152"/>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 t="shared" si="153"/>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 t="shared" si="140"/>
        <v/>
      </c>
      <c r="AT659" s="17" t="str">
        <f t="shared" si="141"/>
        <v/>
      </c>
      <c r="AU659" s="16" t="str">
        <f t="shared" si="142"/>
        <v/>
      </c>
      <c r="AV659" s="17" t="str">
        <f t="shared" si="143"/>
        <v/>
      </c>
      <c r="AW659" s="17" t="str">
        <f t="shared" si="144"/>
        <v/>
      </c>
      <c r="AX659" s="16" t="str">
        <f t="shared" si="145"/>
        <v/>
      </c>
      <c r="AY659" s="16" t="str">
        <f>IF(B659="","",COUNTIFS($B$5:B659,B659,$AT$5:AT659,AT659))</f>
        <v/>
      </c>
      <c r="AZ659" s="16" t="str">
        <f>IF(B659="","",COUNTIFS($B$5:B659,B659,$AV$5:AV659,AV659))</f>
        <v/>
      </c>
      <c r="BA659" s="16" t="str">
        <f t="shared" si="146"/>
        <v/>
      </c>
      <c r="BB659" s="16" t="str">
        <f t="shared" si="147"/>
        <v/>
      </c>
      <c r="BC659" s="16">
        <f t="shared" si="148"/>
        <v>0</v>
      </c>
      <c r="BD659" s="23" t="str">
        <f t="shared" si="149"/>
        <v/>
      </c>
      <c r="BE659" s="15" t="str">
        <f>IF($F659="","","REV"&amp;COUNTIF($F$5:F659,$F659))</f>
        <v/>
      </c>
      <c r="BF659" s="25"/>
      <c r="BG659" s="25"/>
      <c r="BH659" s="23" t="str">
        <f t="shared" si="150"/>
        <v/>
      </c>
      <c r="BI659" s="23" t="str">
        <f t="shared" si="151"/>
        <v/>
      </c>
      <c r="BJ659" s="40"/>
      <c r="BK659" s="40"/>
      <c r="BL659" s="40"/>
      <c r="BM659" s="40"/>
      <c r="BN659" s="40"/>
      <c r="BO659" s="40"/>
      <c r="BP659" s="40"/>
      <c r="BQ659" s="40"/>
      <c r="BR659" s="40"/>
      <c r="BS659" s="40"/>
      <c r="BT659" s="40"/>
      <c r="BU659" s="40"/>
      <c r="BV659" s="40"/>
      <c r="BW659" s="40"/>
      <c r="BX659" s="40"/>
      <c r="BY659" s="40"/>
      <c r="BZ659" s="40"/>
      <c r="CA659" s="23" t="str">
        <f t="shared" si="152"/>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 t="shared" si="153"/>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 t="shared" si="140"/>
        <v/>
      </c>
      <c r="AT660" s="17" t="str">
        <f t="shared" si="141"/>
        <v/>
      </c>
      <c r="AU660" s="16" t="str">
        <f t="shared" si="142"/>
        <v/>
      </c>
      <c r="AV660" s="17" t="str">
        <f t="shared" si="143"/>
        <v/>
      </c>
      <c r="AW660" s="17" t="str">
        <f t="shared" si="144"/>
        <v/>
      </c>
      <c r="AX660" s="16" t="str">
        <f t="shared" si="145"/>
        <v/>
      </c>
      <c r="AY660" s="16" t="str">
        <f>IF(B660="","",COUNTIFS($B$5:B660,B660,$AT$5:AT660,AT660))</f>
        <v/>
      </c>
      <c r="AZ660" s="16" t="str">
        <f>IF(B660="","",COUNTIFS($B$5:B660,B660,$AV$5:AV660,AV660))</f>
        <v/>
      </c>
      <c r="BA660" s="16" t="str">
        <f t="shared" si="146"/>
        <v/>
      </c>
      <c r="BB660" s="16" t="str">
        <f t="shared" si="147"/>
        <v/>
      </c>
      <c r="BC660" s="16">
        <f t="shared" si="148"/>
        <v>0</v>
      </c>
      <c r="BD660" s="23" t="str">
        <f t="shared" si="149"/>
        <v/>
      </c>
      <c r="BE660" s="15" t="str">
        <f>IF($F660="","","REV"&amp;COUNTIF($F$5:F660,$F660))</f>
        <v/>
      </c>
      <c r="BF660" s="25"/>
      <c r="BG660" s="25"/>
      <c r="BH660" s="23" t="str">
        <f t="shared" si="150"/>
        <v/>
      </c>
      <c r="BI660" s="23" t="str">
        <f t="shared" si="151"/>
        <v/>
      </c>
      <c r="BJ660" s="40"/>
      <c r="BK660" s="40"/>
      <c r="BL660" s="40"/>
      <c r="BM660" s="40"/>
      <c r="BN660" s="40"/>
      <c r="BO660" s="40"/>
      <c r="BP660" s="40"/>
      <c r="BQ660" s="40"/>
      <c r="BR660" s="40"/>
      <c r="BS660" s="40"/>
      <c r="BT660" s="40"/>
      <c r="BU660" s="40"/>
      <c r="BV660" s="40"/>
      <c r="BW660" s="40"/>
      <c r="BX660" s="40"/>
      <c r="BY660" s="40"/>
      <c r="BZ660" s="40"/>
      <c r="CA660" s="23" t="str">
        <f t="shared" si="152"/>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 t="shared" si="153"/>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 t="shared" si="140"/>
        <v/>
      </c>
      <c r="AT661" s="17" t="str">
        <f t="shared" si="141"/>
        <v/>
      </c>
      <c r="AU661" s="16" t="str">
        <f t="shared" si="142"/>
        <v/>
      </c>
      <c r="AV661" s="17" t="str">
        <f t="shared" si="143"/>
        <v/>
      </c>
      <c r="AW661" s="17" t="str">
        <f t="shared" si="144"/>
        <v/>
      </c>
      <c r="AX661" s="16" t="str">
        <f t="shared" si="145"/>
        <v/>
      </c>
      <c r="AY661" s="16" t="str">
        <f>IF(B661="","",COUNTIFS($B$5:B661,B661,$AT$5:AT661,AT661))</f>
        <v/>
      </c>
      <c r="AZ661" s="16" t="str">
        <f>IF(B661="","",COUNTIFS($B$5:B661,B661,$AV$5:AV661,AV661))</f>
        <v/>
      </c>
      <c r="BA661" s="16" t="str">
        <f t="shared" si="146"/>
        <v/>
      </c>
      <c r="BB661" s="16" t="str">
        <f t="shared" si="147"/>
        <v/>
      </c>
      <c r="BC661" s="16">
        <f t="shared" si="148"/>
        <v>0</v>
      </c>
      <c r="BD661" s="23" t="str">
        <f t="shared" si="149"/>
        <v/>
      </c>
      <c r="BE661" s="15" t="str">
        <f>IF($F661="","","REV"&amp;COUNTIF($F$5:F661,$F661))</f>
        <v/>
      </c>
      <c r="BF661" s="25"/>
      <c r="BG661" s="25"/>
      <c r="BH661" s="23" t="str">
        <f t="shared" si="150"/>
        <v/>
      </c>
      <c r="BI661" s="23" t="str">
        <f t="shared" si="151"/>
        <v/>
      </c>
      <c r="BJ661" s="40"/>
      <c r="BK661" s="40"/>
      <c r="BL661" s="40"/>
      <c r="BM661" s="40"/>
      <c r="BN661" s="40"/>
      <c r="BO661" s="40"/>
      <c r="BP661" s="40"/>
      <c r="BQ661" s="40"/>
      <c r="BR661" s="40"/>
      <c r="BS661" s="40"/>
      <c r="BT661" s="40"/>
      <c r="BU661" s="40"/>
      <c r="BV661" s="40"/>
      <c r="BW661" s="40"/>
      <c r="BX661" s="40"/>
      <c r="BY661" s="40"/>
      <c r="BZ661" s="40"/>
      <c r="CA661" s="23" t="str">
        <f t="shared" si="152"/>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 t="shared" si="153"/>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 t="shared" si="140"/>
        <v/>
      </c>
      <c r="AT662" s="17" t="str">
        <f t="shared" si="141"/>
        <v/>
      </c>
      <c r="AU662" s="16" t="str">
        <f t="shared" si="142"/>
        <v/>
      </c>
      <c r="AV662" s="17" t="str">
        <f t="shared" si="143"/>
        <v/>
      </c>
      <c r="AW662" s="17" t="str">
        <f t="shared" si="144"/>
        <v/>
      </c>
      <c r="AX662" s="16" t="str">
        <f t="shared" si="145"/>
        <v/>
      </c>
      <c r="AY662" s="16" t="str">
        <f>IF(B662="","",COUNTIFS($B$5:B662,B662,$AT$5:AT662,AT662))</f>
        <v/>
      </c>
      <c r="AZ662" s="16" t="str">
        <f>IF(B662="","",COUNTIFS($B$5:B662,B662,$AV$5:AV662,AV662))</f>
        <v/>
      </c>
      <c r="BA662" s="16" t="str">
        <f t="shared" si="146"/>
        <v/>
      </c>
      <c r="BB662" s="16" t="str">
        <f t="shared" si="147"/>
        <v/>
      </c>
      <c r="BC662" s="16">
        <f t="shared" si="148"/>
        <v>0</v>
      </c>
      <c r="BD662" s="23" t="str">
        <f t="shared" si="149"/>
        <v/>
      </c>
      <c r="BE662" s="15" t="str">
        <f>IF($F662="","","REV"&amp;COUNTIF($F$5:F662,$F662))</f>
        <v/>
      </c>
      <c r="BF662" s="25"/>
      <c r="BG662" s="25"/>
      <c r="BH662" s="23" t="str">
        <f t="shared" si="150"/>
        <v/>
      </c>
      <c r="BI662" s="23" t="str">
        <f t="shared" si="151"/>
        <v/>
      </c>
      <c r="BJ662" s="40"/>
      <c r="BK662" s="40"/>
      <c r="BL662" s="40"/>
      <c r="BM662" s="40"/>
      <c r="BN662" s="40"/>
      <c r="BO662" s="40"/>
      <c r="BP662" s="40"/>
      <c r="BQ662" s="40"/>
      <c r="BR662" s="40"/>
      <c r="BS662" s="40"/>
      <c r="BT662" s="40"/>
      <c r="BU662" s="40"/>
      <c r="BV662" s="40"/>
      <c r="BW662" s="40"/>
      <c r="BX662" s="40"/>
      <c r="BY662" s="40"/>
      <c r="BZ662" s="40"/>
      <c r="CA662" s="23" t="str">
        <f t="shared" si="152"/>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 t="shared" si="153"/>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 t="shared" si="140"/>
        <v/>
      </c>
      <c r="AT663" s="17" t="str">
        <f t="shared" si="141"/>
        <v/>
      </c>
      <c r="AU663" s="16" t="str">
        <f t="shared" si="142"/>
        <v/>
      </c>
      <c r="AV663" s="17" t="str">
        <f t="shared" si="143"/>
        <v/>
      </c>
      <c r="AW663" s="17" t="str">
        <f t="shared" si="144"/>
        <v/>
      </c>
      <c r="AX663" s="16" t="str">
        <f t="shared" si="145"/>
        <v/>
      </c>
      <c r="AY663" s="16" t="str">
        <f>IF(B663="","",COUNTIFS($B$5:B663,B663,$AT$5:AT663,AT663))</f>
        <v/>
      </c>
      <c r="AZ663" s="16" t="str">
        <f>IF(B663="","",COUNTIFS($B$5:B663,B663,$AV$5:AV663,AV663))</f>
        <v/>
      </c>
      <c r="BA663" s="16" t="str">
        <f t="shared" si="146"/>
        <v/>
      </c>
      <c r="BB663" s="16" t="str">
        <f t="shared" si="147"/>
        <v/>
      </c>
      <c r="BC663" s="16">
        <f t="shared" si="148"/>
        <v>0</v>
      </c>
      <c r="BD663" s="23" t="str">
        <f t="shared" si="149"/>
        <v/>
      </c>
      <c r="BE663" s="15" t="str">
        <f>IF($F663="","","REV"&amp;COUNTIF($F$5:F663,$F663))</f>
        <v/>
      </c>
      <c r="BF663" s="25"/>
      <c r="BG663" s="25"/>
      <c r="BH663" s="23" t="str">
        <f t="shared" si="150"/>
        <v/>
      </c>
      <c r="BI663" s="23" t="str">
        <f t="shared" si="151"/>
        <v/>
      </c>
      <c r="BJ663" s="40"/>
      <c r="BK663" s="40"/>
      <c r="BL663" s="40"/>
      <c r="BM663" s="40"/>
      <c r="BN663" s="40"/>
      <c r="BO663" s="40"/>
      <c r="BP663" s="40"/>
      <c r="BQ663" s="40"/>
      <c r="BR663" s="40"/>
      <c r="BS663" s="40"/>
      <c r="BT663" s="40"/>
      <c r="BU663" s="40"/>
      <c r="BV663" s="40"/>
      <c r="BW663" s="40"/>
      <c r="BX663" s="40"/>
      <c r="BY663" s="40"/>
      <c r="BZ663" s="40"/>
      <c r="CA663" s="23" t="str">
        <f t="shared" si="152"/>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 t="shared" si="153"/>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 t="shared" si="140"/>
        <v/>
      </c>
      <c r="AT664" s="17" t="str">
        <f t="shared" si="141"/>
        <v/>
      </c>
      <c r="AU664" s="16" t="str">
        <f t="shared" si="142"/>
        <v/>
      </c>
      <c r="AV664" s="17" t="str">
        <f t="shared" si="143"/>
        <v/>
      </c>
      <c r="AW664" s="17" t="str">
        <f t="shared" si="144"/>
        <v/>
      </c>
      <c r="AX664" s="16" t="str">
        <f t="shared" si="145"/>
        <v/>
      </c>
      <c r="AY664" s="16" t="str">
        <f>IF(B664="","",COUNTIFS($B$5:B664,B664,$AT$5:AT664,AT664))</f>
        <v/>
      </c>
      <c r="AZ664" s="16" t="str">
        <f>IF(B664="","",COUNTIFS($B$5:B664,B664,$AV$5:AV664,AV664))</f>
        <v/>
      </c>
      <c r="BA664" s="16" t="str">
        <f t="shared" si="146"/>
        <v/>
      </c>
      <c r="BB664" s="16" t="str">
        <f t="shared" si="147"/>
        <v/>
      </c>
      <c r="BC664" s="16">
        <f t="shared" si="148"/>
        <v>0</v>
      </c>
      <c r="BD664" s="23" t="str">
        <f t="shared" si="149"/>
        <v/>
      </c>
      <c r="BE664" s="15" t="str">
        <f>IF($F664="","","REV"&amp;COUNTIF($F$5:F664,$F664))</f>
        <v/>
      </c>
      <c r="BF664" s="25"/>
      <c r="BG664" s="25"/>
      <c r="BH664" s="23" t="str">
        <f t="shared" si="150"/>
        <v/>
      </c>
      <c r="BI664" s="23" t="str">
        <f t="shared" si="151"/>
        <v/>
      </c>
      <c r="BJ664" s="40"/>
      <c r="BK664" s="40"/>
      <c r="BL664" s="40"/>
      <c r="BM664" s="40"/>
      <c r="BN664" s="40"/>
      <c r="BO664" s="40"/>
      <c r="BP664" s="40"/>
      <c r="BQ664" s="40"/>
      <c r="BR664" s="40"/>
      <c r="BS664" s="40"/>
      <c r="BT664" s="40"/>
      <c r="BU664" s="40"/>
      <c r="BV664" s="40"/>
      <c r="BW664" s="40"/>
      <c r="BX664" s="40"/>
      <c r="BY664" s="40"/>
      <c r="BZ664" s="40"/>
      <c r="CA664" s="23" t="str">
        <f t="shared" si="152"/>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 t="shared" si="153"/>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 t="shared" si="140"/>
        <v/>
      </c>
      <c r="AT665" s="17" t="str">
        <f t="shared" si="141"/>
        <v/>
      </c>
      <c r="AU665" s="16" t="str">
        <f t="shared" si="142"/>
        <v/>
      </c>
      <c r="AV665" s="17" t="str">
        <f t="shared" si="143"/>
        <v/>
      </c>
      <c r="AW665" s="17" t="str">
        <f t="shared" si="144"/>
        <v/>
      </c>
      <c r="AX665" s="16" t="str">
        <f t="shared" si="145"/>
        <v/>
      </c>
      <c r="AY665" s="16" t="str">
        <f>IF(B665="","",COUNTIFS($B$5:B665,B665,$AT$5:AT665,AT665))</f>
        <v/>
      </c>
      <c r="AZ665" s="16" t="str">
        <f>IF(B665="","",COUNTIFS($B$5:B665,B665,$AV$5:AV665,AV665))</f>
        <v/>
      </c>
      <c r="BA665" s="16" t="str">
        <f t="shared" si="146"/>
        <v/>
      </c>
      <c r="BB665" s="16" t="str">
        <f t="shared" si="147"/>
        <v/>
      </c>
      <c r="BC665" s="16">
        <f t="shared" si="148"/>
        <v>0</v>
      </c>
      <c r="BD665" s="23" t="str">
        <f t="shared" si="149"/>
        <v/>
      </c>
      <c r="BE665" s="15" t="str">
        <f>IF($F665="","","REV"&amp;COUNTIF($F$5:F665,$F665))</f>
        <v/>
      </c>
      <c r="BF665" s="25"/>
      <c r="BG665" s="25"/>
      <c r="BH665" s="23" t="str">
        <f t="shared" si="150"/>
        <v/>
      </c>
      <c r="BI665" s="23" t="str">
        <f t="shared" si="151"/>
        <v/>
      </c>
      <c r="BJ665" s="40"/>
      <c r="BK665" s="40"/>
      <c r="BL665" s="40"/>
      <c r="BM665" s="40"/>
      <c r="BN665" s="40"/>
      <c r="BO665" s="40"/>
      <c r="BP665" s="40"/>
      <c r="BQ665" s="40"/>
      <c r="BR665" s="40"/>
      <c r="BS665" s="40"/>
      <c r="BT665" s="40"/>
      <c r="BU665" s="40"/>
      <c r="BV665" s="40"/>
      <c r="BW665" s="40"/>
      <c r="BX665" s="40"/>
      <c r="BY665" s="40"/>
      <c r="BZ665" s="40"/>
      <c r="CA665" s="23" t="str">
        <f t="shared" si="152"/>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 t="shared" si="153"/>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 t="shared" si="140"/>
        <v/>
      </c>
      <c r="AT666" s="17" t="str">
        <f t="shared" si="141"/>
        <v/>
      </c>
      <c r="AU666" s="16" t="str">
        <f t="shared" si="142"/>
        <v/>
      </c>
      <c r="AV666" s="17" t="str">
        <f t="shared" si="143"/>
        <v/>
      </c>
      <c r="AW666" s="17" t="str">
        <f t="shared" si="144"/>
        <v/>
      </c>
      <c r="AX666" s="16" t="str">
        <f t="shared" si="145"/>
        <v/>
      </c>
      <c r="AY666" s="16" t="str">
        <f>IF(B666="","",COUNTIFS($B$5:B666,B666,$AT$5:AT666,AT666))</f>
        <v/>
      </c>
      <c r="AZ666" s="16" t="str">
        <f>IF(B666="","",COUNTIFS($B$5:B666,B666,$AV$5:AV666,AV666))</f>
        <v/>
      </c>
      <c r="BA666" s="16" t="str">
        <f t="shared" si="146"/>
        <v/>
      </c>
      <c r="BB666" s="16" t="str">
        <f t="shared" si="147"/>
        <v/>
      </c>
      <c r="BC666" s="16">
        <f t="shared" si="148"/>
        <v>0</v>
      </c>
      <c r="BD666" s="23" t="str">
        <f t="shared" si="149"/>
        <v/>
      </c>
      <c r="BE666" s="15" t="str">
        <f>IF($F666="","","REV"&amp;COUNTIF($F$5:F666,$F666))</f>
        <v/>
      </c>
      <c r="BF666" s="25"/>
      <c r="BG666" s="25"/>
      <c r="BH666" s="23" t="str">
        <f t="shared" si="150"/>
        <v/>
      </c>
      <c r="BI666" s="23" t="str">
        <f t="shared" si="151"/>
        <v/>
      </c>
      <c r="BJ666" s="40"/>
      <c r="BK666" s="40"/>
      <c r="BL666" s="40"/>
      <c r="BM666" s="40"/>
      <c r="BN666" s="40"/>
      <c r="BO666" s="40"/>
      <c r="BP666" s="40"/>
      <c r="BQ666" s="40"/>
      <c r="BR666" s="40"/>
      <c r="BS666" s="40"/>
      <c r="BT666" s="40"/>
      <c r="BU666" s="40"/>
      <c r="BV666" s="40"/>
      <c r="BW666" s="40"/>
      <c r="BX666" s="40"/>
      <c r="BY666" s="40"/>
      <c r="BZ666" s="40"/>
      <c r="CA666" s="23" t="str">
        <f t="shared" si="152"/>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 t="shared" si="153"/>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 t="shared" si="140"/>
        <v/>
      </c>
      <c r="AT667" s="17" t="str">
        <f t="shared" si="141"/>
        <v/>
      </c>
      <c r="AU667" s="16" t="str">
        <f t="shared" si="142"/>
        <v/>
      </c>
      <c r="AV667" s="17" t="str">
        <f t="shared" si="143"/>
        <v/>
      </c>
      <c r="AW667" s="17" t="str">
        <f t="shared" si="144"/>
        <v/>
      </c>
      <c r="AX667" s="16" t="str">
        <f t="shared" si="145"/>
        <v/>
      </c>
      <c r="AY667" s="16" t="str">
        <f>IF(B667="","",COUNTIFS($B$5:B667,B667,$AT$5:AT667,AT667))</f>
        <v/>
      </c>
      <c r="AZ667" s="16" t="str">
        <f>IF(B667="","",COUNTIFS($B$5:B667,B667,$AV$5:AV667,AV667))</f>
        <v/>
      </c>
      <c r="BA667" s="16" t="str">
        <f t="shared" si="146"/>
        <v/>
      </c>
      <c r="BB667" s="16" t="str">
        <f t="shared" si="147"/>
        <v/>
      </c>
      <c r="BC667" s="16">
        <f t="shared" si="148"/>
        <v>0</v>
      </c>
      <c r="BD667" s="23" t="str">
        <f t="shared" si="149"/>
        <v/>
      </c>
      <c r="BE667" s="15" t="str">
        <f>IF($F667="","","REV"&amp;COUNTIF($F$5:F667,$F667))</f>
        <v/>
      </c>
      <c r="BF667" s="25"/>
      <c r="BG667" s="25"/>
      <c r="BH667" s="23" t="str">
        <f t="shared" si="150"/>
        <v/>
      </c>
      <c r="BI667" s="23" t="str">
        <f t="shared" si="151"/>
        <v/>
      </c>
      <c r="BJ667" s="40"/>
      <c r="BK667" s="40"/>
      <c r="BL667" s="40"/>
      <c r="BM667" s="40"/>
      <c r="BN667" s="40"/>
      <c r="BO667" s="40"/>
      <c r="BP667" s="40"/>
      <c r="BQ667" s="40"/>
      <c r="BR667" s="40"/>
      <c r="BS667" s="40"/>
      <c r="BT667" s="40"/>
      <c r="BU667" s="40"/>
      <c r="BV667" s="40"/>
      <c r="BW667" s="40"/>
      <c r="BX667" s="40"/>
      <c r="BY667" s="40"/>
      <c r="BZ667" s="40"/>
      <c r="CA667" s="23" t="str">
        <f t="shared" si="152"/>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 t="shared" si="153"/>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 t="shared" si="140"/>
        <v/>
      </c>
      <c r="AT668" s="17" t="str">
        <f t="shared" si="141"/>
        <v/>
      </c>
      <c r="AU668" s="16" t="str">
        <f t="shared" si="142"/>
        <v/>
      </c>
      <c r="AV668" s="17" t="str">
        <f t="shared" si="143"/>
        <v/>
      </c>
      <c r="AW668" s="17" t="str">
        <f t="shared" si="144"/>
        <v/>
      </c>
      <c r="AX668" s="16" t="str">
        <f t="shared" si="145"/>
        <v/>
      </c>
      <c r="AY668" s="16" t="str">
        <f>IF(B668="","",COUNTIFS($B$5:B668,B668,$AT$5:AT668,AT668))</f>
        <v/>
      </c>
      <c r="AZ668" s="16" t="str">
        <f>IF(B668="","",COUNTIFS($B$5:B668,B668,$AV$5:AV668,AV668))</f>
        <v/>
      </c>
      <c r="BA668" s="16" t="str">
        <f t="shared" si="146"/>
        <v/>
      </c>
      <c r="BB668" s="16" t="str">
        <f t="shared" si="147"/>
        <v/>
      </c>
      <c r="BC668" s="16">
        <f t="shared" si="148"/>
        <v>0</v>
      </c>
      <c r="BD668" s="23" t="str">
        <f t="shared" si="149"/>
        <v/>
      </c>
      <c r="BE668" s="15" t="str">
        <f>IF($F668="","","REV"&amp;COUNTIF($F$5:F668,$F668))</f>
        <v/>
      </c>
      <c r="BF668" s="25"/>
      <c r="BG668" s="25"/>
      <c r="BH668" s="23" t="str">
        <f t="shared" si="150"/>
        <v/>
      </c>
      <c r="BI668" s="23" t="str">
        <f t="shared" si="151"/>
        <v/>
      </c>
      <c r="BJ668" s="40"/>
      <c r="BK668" s="40"/>
      <c r="BL668" s="40"/>
      <c r="BM668" s="40"/>
      <c r="BN668" s="40"/>
      <c r="BO668" s="40"/>
      <c r="BP668" s="40"/>
      <c r="BQ668" s="40"/>
      <c r="BR668" s="40"/>
      <c r="BS668" s="40"/>
      <c r="BT668" s="40"/>
      <c r="BU668" s="40"/>
      <c r="BV668" s="40"/>
      <c r="BW668" s="40"/>
      <c r="BX668" s="40"/>
      <c r="BY668" s="40"/>
      <c r="BZ668" s="40"/>
      <c r="CA668" s="23" t="str">
        <f t="shared" si="152"/>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 t="shared" si="153"/>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 t="shared" si="140"/>
        <v/>
      </c>
      <c r="AT669" s="17" t="str">
        <f t="shared" si="141"/>
        <v/>
      </c>
      <c r="AU669" s="16" t="str">
        <f t="shared" si="142"/>
        <v/>
      </c>
      <c r="AV669" s="17" t="str">
        <f t="shared" si="143"/>
        <v/>
      </c>
      <c r="AW669" s="17" t="str">
        <f t="shared" si="144"/>
        <v/>
      </c>
      <c r="AX669" s="16" t="str">
        <f t="shared" si="145"/>
        <v/>
      </c>
      <c r="AY669" s="16" t="str">
        <f>IF(B669="","",COUNTIFS($B$5:B669,B669,$AT$5:AT669,AT669))</f>
        <v/>
      </c>
      <c r="AZ669" s="16" t="str">
        <f>IF(B669="","",COUNTIFS($B$5:B669,B669,$AV$5:AV669,AV669))</f>
        <v/>
      </c>
      <c r="BA669" s="16" t="str">
        <f t="shared" si="146"/>
        <v/>
      </c>
      <c r="BB669" s="16" t="str">
        <f t="shared" si="147"/>
        <v/>
      </c>
      <c r="BC669" s="16">
        <f t="shared" si="148"/>
        <v>0</v>
      </c>
      <c r="BD669" s="23" t="str">
        <f t="shared" si="149"/>
        <v/>
      </c>
      <c r="BE669" s="15" t="str">
        <f>IF($F669="","","REV"&amp;COUNTIF($F$5:F669,$F669))</f>
        <v/>
      </c>
      <c r="BF669" s="25"/>
      <c r="BG669" s="25"/>
      <c r="BH669" s="23" t="str">
        <f t="shared" si="150"/>
        <v/>
      </c>
      <c r="BI669" s="23" t="str">
        <f t="shared" si="151"/>
        <v/>
      </c>
      <c r="BJ669" s="40"/>
      <c r="BK669" s="40"/>
      <c r="BL669" s="40"/>
      <c r="BM669" s="40"/>
      <c r="BN669" s="40"/>
      <c r="BO669" s="40"/>
      <c r="BP669" s="40"/>
      <c r="BQ669" s="40"/>
      <c r="BR669" s="40"/>
      <c r="BS669" s="40"/>
      <c r="BT669" s="40"/>
      <c r="BU669" s="40"/>
      <c r="BV669" s="40"/>
      <c r="BW669" s="40"/>
      <c r="BX669" s="40"/>
      <c r="BY669" s="40"/>
      <c r="BZ669" s="40"/>
      <c r="CA669" s="23" t="str">
        <f t="shared" si="152"/>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 t="shared" si="153"/>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 t="shared" si="140"/>
        <v/>
      </c>
      <c r="AT670" s="17" t="str">
        <f t="shared" si="141"/>
        <v/>
      </c>
      <c r="AU670" s="16" t="str">
        <f t="shared" si="142"/>
        <v/>
      </c>
      <c r="AV670" s="17" t="str">
        <f t="shared" si="143"/>
        <v/>
      </c>
      <c r="AW670" s="17" t="str">
        <f t="shared" si="144"/>
        <v/>
      </c>
      <c r="AX670" s="16" t="str">
        <f t="shared" si="145"/>
        <v/>
      </c>
      <c r="AY670" s="16" t="str">
        <f>IF(B670="","",COUNTIFS($B$5:B670,B670,$AT$5:AT670,AT670))</f>
        <v/>
      </c>
      <c r="AZ670" s="16" t="str">
        <f>IF(B670="","",COUNTIFS($B$5:B670,B670,$AV$5:AV670,AV670))</f>
        <v/>
      </c>
      <c r="BA670" s="16" t="str">
        <f t="shared" si="146"/>
        <v/>
      </c>
      <c r="BB670" s="16" t="str">
        <f t="shared" si="147"/>
        <v/>
      </c>
      <c r="BC670" s="16">
        <f t="shared" si="148"/>
        <v>0</v>
      </c>
      <c r="BD670" s="23" t="str">
        <f t="shared" si="149"/>
        <v/>
      </c>
      <c r="BE670" s="15" t="str">
        <f>IF($F670="","","REV"&amp;COUNTIF($F$5:F670,$F670))</f>
        <v/>
      </c>
      <c r="BF670" s="25"/>
      <c r="BG670" s="25"/>
      <c r="BH670" s="23" t="str">
        <f t="shared" si="150"/>
        <v/>
      </c>
      <c r="BI670" s="23" t="str">
        <f t="shared" si="151"/>
        <v/>
      </c>
      <c r="BJ670" s="40"/>
      <c r="BK670" s="40"/>
      <c r="BL670" s="40"/>
      <c r="BM670" s="40"/>
      <c r="BN670" s="40"/>
      <c r="BO670" s="40"/>
      <c r="BP670" s="40"/>
      <c r="BQ670" s="40"/>
      <c r="BR670" s="40"/>
      <c r="BS670" s="40"/>
      <c r="BT670" s="40"/>
      <c r="BU670" s="40"/>
      <c r="BV670" s="40"/>
      <c r="BW670" s="40"/>
      <c r="BX670" s="40"/>
      <c r="BY670" s="40"/>
      <c r="BZ670" s="40"/>
      <c r="CA670" s="23" t="str">
        <f t="shared" si="152"/>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 t="shared" si="153"/>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 t="shared" si="140"/>
        <v/>
      </c>
      <c r="AT671" s="17" t="str">
        <f t="shared" si="141"/>
        <v/>
      </c>
      <c r="AU671" s="16" t="str">
        <f t="shared" si="142"/>
        <v/>
      </c>
      <c r="AV671" s="17" t="str">
        <f t="shared" si="143"/>
        <v/>
      </c>
      <c r="AW671" s="17" t="str">
        <f t="shared" si="144"/>
        <v/>
      </c>
      <c r="AX671" s="16" t="str">
        <f t="shared" si="145"/>
        <v/>
      </c>
      <c r="AY671" s="16" t="str">
        <f>IF(B671="","",COUNTIFS($B$5:B671,B671,$AT$5:AT671,AT671))</f>
        <v/>
      </c>
      <c r="AZ671" s="16" t="str">
        <f>IF(B671="","",COUNTIFS($B$5:B671,B671,$AV$5:AV671,AV671))</f>
        <v/>
      </c>
      <c r="BA671" s="16" t="str">
        <f t="shared" si="146"/>
        <v/>
      </c>
      <c r="BB671" s="16" t="str">
        <f t="shared" si="147"/>
        <v/>
      </c>
      <c r="BC671" s="16">
        <f t="shared" si="148"/>
        <v>0</v>
      </c>
      <c r="BD671" s="23" t="str">
        <f t="shared" si="149"/>
        <v/>
      </c>
      <c r="BE671" s="15" t="str">
        <f>IF($F671="","","REV"&amp;COUNTIF($F$5:F671,$F671))</f>
        <v/>
      </c>
      <c r="BF671" s="25"/>
      <c r="BG671" s="25"/>
      <c r="BH671" s="23" t="str">
        <f t="shared" si="150"/>
        <v/>
      </c>
      <c r="BI671" s="23" t="str">
        <f t="shared" si="151"/>
        <v/>
      </c>
      <c r="BJ671" s="40"/>
      <c r="BK671" s="40"/>
      <c r="BL671" s="40"/>
      <c r="BM671" s="40"/>
      <c r="BN671" s="40"/>
      <c r="BO671" s="40"/>
      <c r="BP671" s="40"/>
      <c r="BQ671" s="40"/>
      <c r="BR671" s="40"/>
      <c r="BS671" s="40"/>
      <c r="BT671" s="40"/>
      <c r="BU671" s="40"/>
      <c r="BV671" s="40"/>
      <c r="BW671" s="40"/>
      <c r="BX671" s="40"/>
      <c r="BY671" s="40"/>
      <c r="BZ671" s="40"/>
      <c r="CA671" s="23" t="str">
        <f t="shared" si="152"/>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 t="shared" si="153"/>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 t="shared" si="140"/>
        <v/>
      </c>
      <c r="AT672" s="17" t="str">
        <f t="shared" si="141"/>
        <v/>
      </c>
      <c r="AU672" s="16" t="str">
        <f t="shared" si="142"/>
        <v/>
      </c>
      <c r="AV672" s="17" t="str">
        <f t="shared" si="143"/>
        <v/>
      </c>
      <c r="AW672" s="17" t="str">
        <f t="shared" si="144"/>
        <v/>
      </c>
      <c r="AX672" s="16" t="str">
        <f t="shared" si="145"/>
        <v/>
      </c>
      <c r="AY672" s="16" t="str">
        <f>IF(B672="","",COUNTIFS($B$5:B672,B672,$AT$5:AT672,AT672))</f>
        <v/>
      </c>
      <c r="AZ672" s="16" t="str">
        <f>IF(B672="","",COUNTIFS($B$5:B672,B672,$AV$5:AV672,AV672))</f>
        <v/>
      </c>
      <c r="BA672" s="16" t="str">
        <f t="shared" si="146"/>
        <v/>
      </c>
      <c r="BB672" s="16" t="str">
        <f t="shared" si="147"/>
        <v/>
      </c>
      <c r="BC672" s="16">
        <f t="shared" si="148"/>
        <v>0</v>
      </c>
      <c r="BD672" s="23" t="str">
        <f t="shared" si="149"/>
        <v/>
      </c>
      <c r="BE672" s="15" t="str">
        <f>IF($F672="","","REV"&amp;COUNTIF($F$5:F672,$F672))</f>
        <v/>
      </c>
      <c r="BF672" s="25"/>
      <c r="BG672" s="25"/>
      <c r="BH672" s="23" t="str">
        <f t="shared" si="150"/>
        <v/>
      </c>
      <c r="BI672" s="23" t="str">
        <f t="shared" si="151"/>
        <v/>
      </c>
      <c r="BJ672" s="40"/>
      <c r="BK672" s="40"/>
      <c r="BL672" s="40"/>
      <c r="BM672" s="40"/>
      <c r="BN672" s="40"/>
      <c r="BO672" s="40"/>
      <c r="BP672" s="40"/>
      <c r="BQ672" s="40"/>
      <c r="BR672" s="40"/>
      <c r="BS672" s="40"/>
      <c r="BT672" s="40"/>
      <c r="BU672" s="40"/>
      <c r="BV672" s="40"/>
      <c r="BW672" s="40"/>
      <c r="BX672" s="40"/>
      <c r="BY672" s="40"/>
      <c r="BZ672" s="40"/>
      <c r="CA672" s="23" t="str">
        <f t="shared" si="152"/>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 t="shared" si="153"/>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 t="shared" si="140"/>
        <v/>
      </c>
      <c r="AT673" s="17" t="str">
        <f t="shared" si="141"/>
        <v/>
      </c>
      <c r="AU673" s="16" t="str">
        <f t="shared" si="142"/>
        <v/>
      </c>
      <c r="AV673" s="17" t="str">
        <f t="shared" si="143"/>
        <v/>
      </c>
      <c r="AW673" s="17" t="str">
        <f t="shared" si="144"/>
        <v/>
      </c>
      <c r="AX673" s="16" t="str">
        <f t="shared" si="145"/>
        <v/>
      </c>
      <c r="AY673" s="16" t="str">
        <f>IF(B673="","",COUNTIFS($B$5:B673,B673,$AT$5:AT673,AT673))</f>
        <v/>
      </c>
      <c r="AZ673" s="16" t="str">
        <f>IF(B673="","",COUNTIFS($B$5:B673,B673,$AV$5:AV673,AV673))</f>
        <v/>
      </c>
      <c r="BA673" s="16" t="str">
        <f t="shared" si="146"/>
        <v/>
      </c>
      <c r="BB673" s="16" t="str">
        <f t="shared" si="147"/>
        <v/>
      </c>
      <c r="BC673" s="16">
        <f t="shared" si="148"/>
        <v>0</v>
      </c>
      <c r="BD673" s="23" t="str">
        <f t="shared" si="149"/>
        <v/>
      </c>
      <c r="BE673" s="15" t="str">
        <f>IF($F673="","","REV"&amp;COUNTIF($F$5:F673,$F673))</f>
        <v/>
      </c>
      <c r="BF673" s="25"/>
      <c r="BG673" s="25"/>
      <c r="BH673" s="23" t="str">
        <f t="shared" si="150"/>
        <v/>
      </c>
      <c r="BI673" s="23" t="str">
        <f t="shared" si="151"/>
        <v/>
      </c>
      <c r="BJ673" s="40"/>
      <c r="BK673" s="40"/>
      <c r="BL673" s="40"/>
      <c r="BM673" s="40"/>
      <c r="BN673" s="40"/>
      <c r="BO673" s="40"/>
      <c r="BP673" s="40"/>
      <c r="BQ673" s="40"/>
      <c r="BR673" s="40"/>
      <c r="BS673" s="40"/>
      <c r="BT673" s="40"/>
      <c r="BU673" s="40"/>
      <c r="BV673" s="40"/>
      <c r="BW673" s="40"/>
      <c r="BX673" s="40"/>
      <c r="BY673" s="40"/>
      <c r="BZ673" s="40"/>
      <c r="CA673" s="23" t="str">
        <f t="shared" si="152"/>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 t="shared" si="153"/>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 t="shared" si="140"/>
        <v/>
      </c>
      <c r="AT674" s="17" t="str">
        <f t="shared" si="141"/>
        <v/>
      </c>
      <c r="AU674" s="16" t="str">
        <f t="shared" si="142"/>
        <v/>
      </c>
      <c r="AV674" s="17" t="str">
        <f t="shared" si="143"/>
        <v/>
      </c>
      <c r="AW674" s="17" t="str">
        <f t="shared" si="144"/>
        <v/>
      </c>
      <c r="AX674" s="16" t="str">
        <f t="shared" si="145"/>
        <v/>
      </c>
      <c r="AY674" s="16" t="str">
        <f>IF(B674="","",COUNTIFS($B$5:B674,B674,$AT$5:AT674,AT674))</f>
        <v/>
      </c>
      <c r="AZ674" s="16" t="str">
        <f>IF(B674="","",COUNTIFS($B$5:B674,B674,$AV$5:AV674,AV674))</f>
        <v/>
      </c>
      <c r="BA674" s="16" t="str">
        <f t="shared" si="146"/>
        <v/>
      </c>
      <c r="BB674" s="16" t="str">
        <f t="shared" si="147"/>
        <v/>
      </c>
      <c r="BC674" s="16">
        <f t="shared" si="148"/>
        <v>0</v>
      </c>
      <c r="BD674" s="23" t="str">
        <f t="shared" si="149"/>
        <v/>
      </c>
      <c r="BE674" s="15" t="str">
        <f>IF($F674="","","REV"&amp;COUNTIF($F$5:F674,$F674))</f>
        <v/>
      </c>
      <c r="BF674" s="25"/>
      <c r="BG674" s="25"/>
      <c r="BH674" s="23" t="str">
        <f t="shared" si="150"/>
        <v/>
      </c>
      <c r="BI674" s="23" t="str">
        <f t="shared" si="151"/>
        <v/>
      </c>
      <c r="BJ674" s="40"/>
      <c r="BK674" s="40"/>
      <c r="BL674" s="40"/>
      <c r="BM674" s="40"/>
      <c r="BN674" s="40"/>
      <c r="BO674" s="40"/>
      <c r="BP674" s="40"/>
      <c r="BQ674" s="40"/>
      <c r="BR674" s="40"/>
      <c r="BS674" s="40"/>
      <c r="BT674" s="40"/>
      <c r="BU674" s="40"/>
      <c r="BV674" s="40"/>
      <c r="BW674" s="40"/>
      <c r="BX674" s="40"/>
      <c r="BY674" s="40"/>
      <c r="BZ674" s="40"/>
      <c r="CA674" s="23" t="str">
        <f t="shared" si="152"/>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 t="shared" si="153"/>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 t="shared" si="140"/>
        <v/>
      </c>
      <c r="AT675" s="17" t="str">
        <f t="shared" si="141"/>
        <v/>
      </c>
      <c r="AU675" s="16" t="str">
        <f t="shared" si="142"/>
        <v/>
      </c>
      <c r="AV675" s="17" t="str">
        <f t="shared" si="143"/>
        <v/>
      </c>
      <c r="AW675" s="17" t="str">
        <f t="shared" si="144"/>
        <v/>
      </c>
      <c r="AX675" s="16" t="str">
        <f t="shared" si="145"/>
        <v/>
      </c>
      <c r="AY675" s="16" t="str">
        <f>IF(B675="","",COUNTIFS($B$5:B675,B675,$AT$5:AT675,AT675))</f>
        <v/>
      </c>
      <c r="AZ675" s="16" t="str">
        <f>IF(B675="","",COUNTIFS($B$5:B675,B675,$AV$5:AV675,AV675))</f>
        <v/>
      </c>
      <c r="BA675" s="16" t="str">
        <f t="shared" si="146"/>
        <v/>
      </c>
      <c r="BB675" s="16" t="str">
        <f t="shared" si="147"/>
        <v/>
      </c>
      <c r="BC675" s="16">
        <f t="shared" si="148"/>
        <v>0</v>
      </c>
      <c r="BD675" s="23" t="str">
        <f t="shared" si="149"/>
        <v/>
      </c>
      <c r="BE675" s="15" t="str">
        <f>IF($F675="","","REV"&amp;COUNTIF($F$5:F675,$F675))</f>
        <v/>
      </c>
      <c r="BF675" s="25"/>
      <c r="BG675" s="25"/>
      <c r="BH675" s="23" t="str">
        <f t="shared" si="150"/>
        <v/>
      </c>
      <c r="BI675" s="23" t="str">
        <f t="shared" si="151"/>
        <v/>
      </c>
      <c r="BJ675" s="40"/>
      <c r="BK675" s="40"/>
      <c r="BL675" s="40"/>
      <c r="BM675" s="40"/>
      <c r="BN675" s="40"/>
      <c r="BO675" s="40"/>
      <c r="BP675" s="40"/>
      <c r="BQ675" s="40"/>
      <c r="BR675" s="40"/>
      <c r="BS675" s="40"/>
      <c r="BT675" s="40"/>
      <c r="BU675" s="40"/>
      <c r="BV675" s="40"/>
      <c r="BW675" s="40"/>
      <c r="BX675" s="40"/>
      <c r="BY675" s="40"/>
      <c r="BZ675" s="40"/>
      <c r="CA675" s="23" t="str">
        <f t="shared" si="152"/>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 t="shared" si="153"/>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 t="shared" si="140"/>
        <v/>
      </c>
      <c r="AT676" s="17" t="str">
        <f t="shared" si="141"/>
        <v/>
      </c>
      <c r="AU676" s="16" t="str">
        <f t="shared" si="142"/>
        <v/>
      </c>
      <c r="AV676" s="17" t="str">
        <f t="shared" si="143"/>
        <v/>
      </c>
      <c r="AW676" s="17" t="str">
        <f t="shared" si="144"/>
        <v/>
      </c>
      <c r="AX676" s="16" t="str">
        <f t="shared" si="145"/>
        <v/>
      </c>
      <c r="AY676" s="16" t="str">
        <f>IF(B676="","",COUNTIFS($B$5:B676,B676,$AT$5:AT676,AT676))</f>
        <v/>
      </c>
      <c r="AZ676" s="16" t="str">
        <f>IF(B676="","",COUNTIFS($B$5:B676,B676,$AV$5:AV676,AV676))</f>
        <v/>
      </c>
      <c r="BA676" s="16" t="str">
        <f t="shared" si="146"/>
        <v/>
      </c>
      <c r="BB676" s="16" t="str">
        <f t="shared" si="147"/>
        <v/>
      </c>
      <c r="BC676" s="16">
        <f t="shared" si="148"/>
        <v>0</v>
      </c>
      <c r="BD676" s="23" t="str">
        <f t="shared" si="149"/>
        <v/>
      </c>
      <c r="BE676" s="15" t="str">
        <f>IF($F676="","","REV"&amp;COUNTIF($F$5:F676,$F676))</f>
        <v/>
      </c>
      <c r="BF676" s="25"/>
      <c r="BG676" s="25"/>
      <c r="BH676" s="23" t="str">
        <f t="shared" si="150"/>
        <v/>
      </c>
      <c r="BI676" s="23" t="str">
        <f t="shared" si="151"/>
        <v/>
      </c>
      <c r="BJ676" s="40"/>
      <c r="BK676" s="40"/>
      <c r="BL676" s="40"/>
      <c r="BM676" s="40"/>
      <c r="BN676" s="40"/>
      <c r="BO676" s="40"/>
      <c r="BP676" s="40"/>
      <c r="BQ676" s="40"/>
      <c r="BR676" s="40"/>
      <c r="BS676" s="40"/>
      <c r="BT676" s="40"/>
      <c r="BU676" s="40"/>
      <c r="BV676" s="40"/>
      <c r="BW676" s="40"/>
      <c r="BX676" s="40"/>
      <c r="BY676" s="40"/>
      <c r="BZ676" s="40"/>
      <c r="CA676" s="23" t="str">
        <f t="shared" si="152"/>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 t="shared" si="153"/>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 t="shared" si="140"/>
        <v/>
      </c>
      <c r="AT677" s="17" t="str">
        <f t="shared" si="141"/>
        <v/>
      </c>
      <c r="AU677" s="16" t="str">
        <f t="shared" si="142"/>
        <v/>
      </c>
      <c r="AV677" s="17" t="str">
        <f t="shared" si="143"/>
        <v/>
      </c>
      <c r="AW677" s="17" t="str">
        <f t="shared" si="144"/>
        <v/>
      </c>
      <c r="AX677" s="16" t="str">
        <f t="shared" si="145"/>
        <v/>
      </c>
      <c r="AY677" s="16" t="str">
        <f>IF(B677="","",COUNTIFS($B$5:B677,B677,$AT$5:AT677,AT677))</f>
        <v/>
      </c>
      <c r="AZ677" s="16" t="str">
        <f>IF(B677="","",COUNTIFS($B$5:B677,B677,$AV$5:AV677,AV677))</f>
        <v/>
      </c>
      <c r="BA677" s="16" t="str">
        <f t="shared" si="146"/>
        <v/>
      </c>
      <c r="BB677" s="16" t="str">
        <f t="shared" si="147"/>
        <v/>
      </c>
      <c r="BC677" s="16">
        <f t="shared" si="148"/>
        <v>0</v>
      </c>
      <c r="BD677" s="23" t="str">
        <f t="shared" si="149"/>
        <v/>
      </c>
      <c r="BE677" s="15" t="str">
        <f>IF($F677="","","REV"&amp;COUNTIF($F$5:F677,$F677))</f>
        <v/>
      </c>
      <c r="BF677" s="25"/>
      <c r="BG677" s="25"/>
      <c r="BH677" s="23" t="str">
        <f t="shared" si="150"/>
        <v/>
      </c>
      <c r="BI677" s="23" t="str">
        <f t="shared" si="151"/>
        <v/>
      </c>
      <c r="BJ677" s="40"/>
      <c r="BK677" s="40"/>
      <c r="BL677" s="40"/>
      <c r="BM677" s="40"/>
      <c r="BN677" s="40"/>
      <c r="BO677" s="40"/>
      <c r="BP677" s="40"/>
      <c r="BQ677" s="40"/>
      <c r="BR677" s="40"/>
      <c r="BS677" s="40"/>
      <c r="BT677" s="40"/>
      <c r="BU677" s="40"/>
      <c r="BV677" s="40"/>
      <c r="BW677" s="40"/>
      <c r="BX677" s="40"/>
      <c r="BY677" s="40"/>
      <c r="BZ677" s="40"/>
      <c r="CA677" s="23" t="str">
        <f t="shared" si="152"/>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 t="shared" si="153"/>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 t="shared" si="140"/>
        <v/>
      </c>
      <c r="AT678" s="17" t="str">
        <f t="shared" si="141"/>
        <v/>
      </c>
      <c r="AU678" s="16" t="str">
        <f t="shared" si="142"/>
        <v/>
      </c>
      <c r="AV678" s="17" t="str">
        <f t="shared" si="143"/>
        <v/>
      </c>
      <c r="AW678" s="17" t="str">
        <f t="shared" si="144"/>
        <v/>
      </c>
      <c r="AX678" s="16" t="str">
        <f t="shared" si="145"/>
        <v/>
      </c>
      <c r="AY678" s="16" t="str">
        <f>IF(B678="","",COUNTIFS($B$5:B678,B678,$AT$5:AT678,AT678))</f>
        <v/>
      </c>
      <c r="AZ678" s="16" t="str">
        <f>IF(B678="","",COUNTIFS($B$5:B678,B678,$AV$5:AV678,AV678))</f>
        <v/>
      </c>
      <c r="BA678" s="16" t="str">
        <f t="shared" si="146"/>
        <v/>
      </c>
      <c r="BB678" s="16" t="str">
        <f t="shared" si="147"/>
        <v/>
      </c>
      <c r="BC678" s="16">
        <f t="shared" si="148"/>
        <v>0</v>
      </c>
      <c r="BD678" s="23" t="str">
        <f t="shared" si="149"/>
        <v/>
      </c>
      <c r="BE678" s="15" t="str">
        <f>IF($F678="","","REV"&amp;COUNTIF($F$5:F678,$F678))</f>
        <v/>
      </c>
      <c r="BF678" s="25"/>
      <c r="BG678" s="25"/>
      <c r="BH678" s="23" t="str">
        <f t="shared" si="150"/>
        <v/>
      </c>
      <c r="BI678" s="23" t="str">
        <f t="shared" si="151"/>
        <v/>
      </c>
      <c r="BJ678" s="40"/>
      <c r="BK678" s="40"/>
      <c r="BL678" s="40"/>
      <c r="BM678" s="40"/>
      <c r="BN678" s="40"/>
      <c r="BO678" s="40"/>
      <c r="BP678" s="40"/>
      <c r="BQ678" s="40"/>
      <c r="BR678" s="40"/>
      <c r="BS678" s="40"/>
      <c r="BT678" s="40"/>
      <c r="BU678" s="40"/>
      <c r="BV678" s="40"/>
      <c r="BW678" s="40"/>
      <c r="BX678" s="40"/>
      <c r="BY678" s="40"/>
      <c r="BZ678" s="40"/>
      <c r="CA678" s="23" t="str">
        <f t="shared" si="152"/>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 t="shared" si="153"/>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 t="shared" si="140"/>
        <v/>
      </c>
      <c r="AT679" s="17" t="str">
        <f t="shared" si="141"/>
        <v/>
      </c>
      <c r="AU679" s="16" t="str">
        <f t="shared" si="142"/>
        <v/>
      </c>
      <c r="AV679" s="17" t="str">
        <f t="shared" si="143"/>
        <v/>
      </c>
      <c r="AW679" s="17" t="str">
        <f t="shared" si="144"/>
        <v/>
      </c>
      <c r="AX679" s="16" t="str">
        <f t="shared" si="145"/>
        <v/>
      </c>
      <c r="AY679" s="16" t="str">
        <f>IF(B679="","",COUNTIFS($B$5:B679,B679,$AT$5:AT679,AT679))</f>
        <v/>
      </c>
      <c r="AZ679" s="16" t="str">
        <f>IF(B679="","",COUNTIFS($B$5:B679,B679,$AV$5:AV679,AV679))</f>
        <v/>
      </c>
      <c r="BA679" s="16" t="str">
        <f t="shared" si="146"/>
        <v/>
      </c>
      <c r="BB679" s="16" t="str">
        <f t="shared" si="147"/>
        <v/>
      </c>
      <c r="BC679" s="16">
        <f t="shared" si="148"/>
        <v>0</v>
      </c>
      <c r="BD679" s="23" t="str">
        <f t="shared" si="149"/>
        <v/>
      </c>
      <c r="BE679" s="15" t="str">
        <f>IF($F679="","","REV"&amp;COUNTIF($F$5:F679,$F679))</f>
        <v/>
      </c>
      <c r="BF679" s="25"/>
      <c r="BG679" s="25"/>
      <c r="BH679" s="23" t="str">
        <f t="shared" si="150"/>
        <v/>
      </c>
      <c r="BI679" s="23" t="str">
        <f t="shared" si="151"/>
        <v/>
      </c>
      <c r="BJ679" s="40"/>
      <c r="BK679" s="40"/>
      <c r="BL679" s="40"/>
      <c r="BM679" s="40"/>
      <c r="BN679" s="40"/>
      <c r="BO679" s="40"/>
      <c r="BP679" s="40"/>
      <c r="BQ679" s="40"/>
      <c r="BR679" s="40"/>
      <c r="BS679" s="40"/>
      <c r="BT679" s="40"/>
      <c r="BU679" s="40"/>
      <c r="BV679" s="40"/>
      <c r="BW679" s="40"/>
      <c r="BX679" s="40"/>
      <c r="BY679" s="40"/>
      <c r="BZ679" s="40"/>
      <c r="CA679" s="23" t="str">
        <f t="shared" si="152"/>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 t="shared" si="153"/>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 t="shared" si="140"/>
        <v/>
      </c>
      <c r="AT680" s="17" t="str">
        <f t="shared" si="141"/>
        <v/>
      </c>
      <c r="AU680" s="16" t="str">
        <f t="shared" si="142"/>
        <v/>
      </c>
      <c r="AV680" s="17" t="str">
        <f t="shared" si="143"/>
        <v/>
      </c>
      <c r="AW680" s="17" t="str">
        <f t="shared" si="144"/>
        <v/>
      </c>
      <c r="AX680" s="16" t="str">
        <f t="shared" si="145"/>
        <v/>
      </c>
      <c r="AY680" s="16" t="str">
        <f>IF(B680="","",COUNTIFS($B$5:B680,B680,$AT$5:AT680,AT680))</f>
        <v/>
      </c>
      <c r="AZ680" s="16" t="str">
        <f>IF(B680="","",COUNTIFS($B$5:B680,B680,$AV$5:AV680,AV680))</f>
        <v/>
      </c>
      <c r="BA680" s="16" t="str">
        <f t="shared" si="146"/>
        <v/>
      </c>
      <c r="BB680" s="16" t="str">
        <f t="shared" si="147"/>
        <v/>
      </c>
      <c r="BC680" s="16">
        <f t="shared" si="148"/>
        <v>0</v>
      </c>
      <c r="BD680" s="23" t="str">
        <f t="shared" si="149"/>
        <v/>
      </c>
      <c r="BE680" s="15" t="str">
        <f>IF($F680="","","REV"&amp;COUNTIF($F$5:F680,$F680))</f>
        <v/>
      </c>
      <c r="BF680" s="25"/>
      <c r="BG680" s="25"/>
      <c r="BH680" s="23" t="str">
        <f t="shared" si="150"/>
        <v/>
      </c>
      <c r="BI680" s="23" t="str">
        <f t="shared" si="151"/>
        <v/>
      </c>
      <c r="BJ680" s="40"/>
      <c r="BK680" s="40"/>
      <c r="BL680" s="40"/>
      <c r="BM680" s="40"/>
      <c r="BN680" s="40"/>
      <c r="BO680" s="40"/>
      <c r="BP680" s="40"/>
      <c r="BQ680" s="40"/>
      <c r="BR680" s="40"/>
      <c r="BS680" s="40"/>
      <c r="BT680" s="40"/>
      <c r="BU680" s="40"/>
      <c r="BV680" s="40"/>
      <c r="BW680" s="40"/>
      <c r="BX680" s="40"/>
      <c r="BY680" s="40"/>
      <c r="BZ680" s="40"/>
      <c r="CA680" s="23" t="str">
        <f t="shared" si="152"/>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 t="shared" si="153"/>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 t="shared" si="140"/>
        <v/>
      </c>
      <c r="AT681" s="17" t="str">
        <f t="shared" si="141"/>
        <v/>
      </c>
      <c r="AU681" s="16" t="str">
        <f t="shared" si="142"/>
        <v/>
      </c>
      <c r="AV681" s="17" t="str">
        <f t="shared" si="143"/>
        <v/>
      </c>
      <c r="AW681" s="17" t="str">
        <f t="shared" si="144"/>
        <v/>
      </c>
      <c r="AX681" s="16" t="str">
        <f t="shared" si="145"/>
        <v/>
      </c>
      <c r="AY681" s="16" t="str">
        <f>IF(B681="","",COUNTIFS($B$5:B681,B681,$AT$5:AT681,AT681))</f>
        <v/>
      </c>
      <c r="AZ681" s="16" t="str">
        <f>IF(B681="","",COUNTIFS($B$5:B681,B681,$AV$5:AV681,AV681))</f>
        <v/>
      </c>
      <c r="BA681" s="16" t="str">
        <f t="shared" si="146"/>
        <v/>
      </c>
      <c r="BB681" s="16" t="str">
        <f t="shared" si="147"/>
        <v/>
      </c>
      <c r="BC681" s="16">
        <f t="shared" si="148"/>
        <v>0</v>
      </c>
      <c r="BD681" s="23" t="str">
        <f t="shared" si="149"/>
        <v/>
      </c>
      <c r="BE681" s="15" t="str">
        <f>IF($F681="","","REV"&amp;COUNTIF($F$5:F681,$F681))</f>
        <v/>
      </c>
      <c r="BF681" s="25"/>
      <c r="BG681" s="25"/>
      <c r="BH681" s="23" t="str">
        <f t="shared" si="150"/>
        <v/>
      </c>
      <c r="BI681" s="23" t="str">
        <f t="shared" si="151"/>
        <v/>
      </c>
      <c r="BJ681" s="40"/>
      <c r="BK681" s="40"/>
      <c r="BL681" s="40"/>
      <c r="BM681" s="40"/>
      <c r="BN681" s="40"/>
      <c r="BO681" s="40"/>
      <c r="BP681" s="40"/>
      <c r="BQ681" s="40"/>
      <c r="BR681" s="40"/>
      <c r="BS681" s="40"/>
      <c r="BT681" s="40"/>
      <c r="BU681" s="40"/>
      <c r="BV681" s="40"/>
      <c r="BW681" s="40"/>
      <c r="BX681" s="40"/>
      <c r="BY681" s="40"/>
      <c r="BZ681" s="40"/>
      <c r="CA681" s="23" t="str">
        <f t="shared" si="152"/>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 t="shared" si="153"/>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 t="shared" si="140"/>
        <v/>
      </c>
      <c r="AT682" s="17" t="str">
        <f t="shared" si="141"/>
        <v/>
      </c>
      <c r="AU682" s="16" t="str">
        <f t="shared" si="142"/>
        <v/>
      </c>
      <c r="AV682" s="17" t="str">
        <f t="shared" si="143"/>
        <v/>
      </c>
      <c r="AW682" s="17" t="str">
        <f t="shared" si="144"/>
        <v/>
      </c>
      <c r="AX682" s="16" t="str">
        <f t="shared" si="145"/>
        <v/>
      </c>
      <c r="AY682" s="16" t="str">
        <f>IF(B682="","",COUNTIFS($B$5:B682,B682,$AT$5:AT682,AT682))</f>
        <v/>
      </c>
      <c r="AZ682" s="16" t="str">
        <f>IF(B682="","",COUNTIFS($B$5:B682,B682,$AV$5:AV682,AV682))</f>
        <v/>
      </c>
      <c r="BA682" s="16" t="str">
        <f t="shared" si="146"/>
        <v/>
      </c>
      <c r="BB682" s="16" t="str">
        <f t="shared" si="147"/>
        <v/>
      </c>
      <c r="BC682" s="16">
        <f t="shared" si="148"/>
        <v>0</v>
      </c>
      <c r="BD682" s="23" t="str">
        <f t="shared" si="149"/>
        <v/>
      </c>
      <c r="BE682" s="15" t="str">
        <f>IF($F682="","","REV"&amp;COUNTIF($F$5:F682,$F682))</f>
        <v/>
      </c>
      <c r="BF682" s="25"/>
      <c r="BG682" s="25"/>
      <c r="BH682" s="23" t="str">
        <f t="shared" si="150"/>
        <v/>
      </c>
      <c r="BI682" s="23" t="str">
        <f t="shared" si="151"/>
        <v/>
      </c>
      <c r="BJ682" s="40"/>
      <c r="BK682" s="40"/>
      <c r="BL682" s="40"/>
      <c r="BM682" s="40"/>
      <c r="BN682" s="40"/>
      <c r="BO682" s="40"/>
      <c r="BP682" s="40"/>
      <c r="BQ682" s="40"/>
      <c r="BR682" s="40"/>
      <c r="BS682" s="40"/>
      <c r="BT682" s="40"/>
      <c r="BU682" s="40"/>
      <c r="BV682" s="40"/>
      <c r="BW682" s="40"/>
      <c r="BX682" s="40"/>
      <c r="BY682" s="40"/>
      <c r="BZ682" s="40"/>
      <c r="CA682" s="23" t="str">
        <f t="shared" si="152"/>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 t="shared" si="153"/>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 t="shared" si="140"/>
        <v/>
      </c>
      <c r="AT683" s="17" t="str">
        <f t="shared" si="141"/>
        <v/>
      </c>
      <c r="AU683" s="16" t="str">
        <f t="shared" si="142"/>
        <v/>
      </c>
      <c r="AV683" s="17" t="str">
        <f t="shared" si="143"/>
        <v/>
      </c>
      <c r="AW683" s="17" t="str">
        <f t="shared" si="144"/>
        <v/>
      </c>
      <c r="AX683" s="16" t="str">
        <f t="shared" si="145"/>
        <v/>
      </c>
      <c r="AY683" s="16" t="str">
        <f>IF(B683="","",COUNTIFS($B$5:B683,B683,$AT$5:AT683,AT683))</f>
        <v/>
      </c>
      <c r="AZ683" s="16" t="str">
        <f>IF(B683="","",COUNTIFS($B$5:B683,B683,$AV$5:AV683,AV683))</f>
        <v/>
      </c>
      <c r="BA683" s="16" t="str">
        <f t="shared" si="146"/>
        <v/>
      </c>
      <c r="BB683" s="16" t="str">
        <f t="shared" si="147"/>
        <v/>
      </c>
      <c r="BC683" s="16">
        <f t="shared" si="148"/>
        <v>0</v>
      </c>
      <c r="BD683" s="23" t="str">
        <f t="shared" si="149"/>
        <v/>
      </c>
      <c r="BE683" s="15" t="str">
        <f>IF($F683="","","REV"&amp;COUNTIF($F$5:F683,$F683))</f>
        <v/>
      </c>
      <c r="BF683" s="25"/>
      <c r="BG683" s="25"/>
      <c r="BH683" s="23" t="str">
        <f t="shared" si="150"/>
        <v/>
      </c>
      <c r="BI683" s="23" t="str">
        <f t="shared" si="151"/>
        <v/>
      </c>
      <c r="BJ683" s="40"/>
      <c r="BK683" s="40"/>
      <c r="BL683" s="40"/>
      <c r="BM683" s="40"/>
      <c r="BN683" s="40"/>
      <c r="BO683" s="40"/>
      <c r="BP683" s="40"/>
      <c r="BQ683" s="40"/>
      <c r="BR683" s="40"/>
      <c r="BS683" s="40"/>
      <c r="BT683" s="40"/>
      <c r="BU683" s="40"/>
      <c r="BV683" s="40"/>
      <c r="BW683" s="40"/>
      <c r="BX683" s="40"/>
      <c r="BY683" s="40"/>
      <c r="BZ683" s="40"/>
      <c r="CA683" s="23" t="str">
        <f t="shared" si="152"/>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 t="shared" si="153"/>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 t="shared" si="140"/>
        <v/>
      </c>
      <c r="AT684" s="17" t="str">
        <f t="shared" si="141"/>
        <v/>
      </c>
      <c r="AU684" s="16" t="str">
        <f t="shared" si="142"/>
        <v/>
      </c>
      <c r="AV684" s="17" t="str">
        <f t="shared" si="143"/>
        <v/>
      </c>
      <c r="AW684" s="17" t="str">
        <f t="shared" si="144"/>
        <v/>
      </c>
      <c r="AX684" s="16" t="str">
        <f t="shared" si="145"/>
        <v/>
      </c>
      <c r="AY684" s="16" t="str">
        <f>IF(B684="","",COUNTIFS($B$5:B684,B684,$AT$5:AT684,AT684))</f>
        <v/>
      </c>
      <c r="AZ684" s="16" t="str">
        <f>IF(B684="","",COUNTIFS($B$5:B684,B684,$AV$5:AV684,AV684))</f>
        <v/>
      </c>
      <c r="BA684" s="16" t="str">
        <f t="shared" si="146"/>
        <v/>
      </c>
      <c r="BB684" s="16" t="str">
        <f t="shared" si="147"/>
        <v/>
      </c>
      <c r="BC684" s="16">
        <f t="shared" si="148"/>
        <v>0</v>
      </c>
      <c r="BD684" s="23" t="str">
        <f t="shared" si="149"/>
        <v/>
      </c>
      <c r="BE684" s="15" t="str">
        <f>IF($F684="","","REV"&amp;COUNTIF($F$5:F684,$F684))</f>
        <v/>
      </c>
      <c r="BF684" s="25"/>
      <c r="BG684" s="25"/>
      <c r="BH684" s="23" t="str">
        <f t="shared" si="150"/>
        <v/>
      </c>
      <c r="BI684" s="23" t="str">
        <f t="shared" si="151"/>
        <v/>
      </c>
      <c r="BJ684" s="40"/>
      <c r="BK684" s="40"/>
      <c r="BL684" s="40"/>
      <c r="BM684" s="40"/>
      <c r="BN684" s="40"/>
      <c r="BO684" s="40"/>
      <c r="BP684" s="40"/>
      <c r="BQ684" s="40"/>
      <c r="BR684" s="40"/>
      <c r="BS684" s="40"/>
      <c r="BT684" s="40"/>
      <c r="BU684" s="40"/>
      <c r="BV684" s="40"/>
      <c r="BW684" s="40"/>
      <c r="BX684" s="40"/>
      <c r="BY684" s="40"/>
      <c r="BZ684" s="40"/>
      <c r="CA684" s="23" t="str">
        <f t="shared" si="152"/>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 t="shared" si="153"/>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 t="shared" si="140"/>
        <v/>
      </c>
      <c r="AT685" s="17" t="str">
        <f t="shared" si="141"/>
        <v/>
      </c>
      <c r="AU685" s="16" t="str">
        <f t="shared" si="142"/>
        <v/>
      </c>
      <c r="AV685" s="17" t="str">
        <f t="shared" si="143"/>
        <v/>
      </c>
      <c r="AW685" s="17" t="str">
        <f t="shared" si="144"/>
        <v/>
      </c>
      <c r="AX685" s="16" t="str">
        <f t="shared" si="145"/>
        <v/>
      </c>
      <c r="AY685" s="16" t="str">
        <f>IF(B685="","",COUNTIFS($B$5:B685,B685,$AT$5:AT685,AT685))</f>
        <v/>
      </c>
      <c r="AZ685" s="16" t="str">
        <f>IF(B685="","",COUNTIFS($B$5:B685,B685,$AV$5:AV685,AV685))</f>
        <v/>
      </c>
      <c r="BA685" s="16" t="str">
        <f t="shared" si="146"/>
        <v/>
      </c>
      <c r="BB685" s="16" t="str">
        <f t="shared" si="147"/>
        <v/>
      </c>
      <c r="BC685" s="16">
        <f t="shared" si="148"/>
        <v>0</v>
      </c>
      <c r="BD685" s="23" t="str">
        <f t="shared" si="149"/>
        <v/>
      </c>
      <c r="BE685" s="15" t="str">
        <f>IF($F685="","","REV"&amp;COUNTIF($F$5:F685,$F685))</f>
        <v/>
      </c>
      <c r="BF685" s="25"/>
      <c r="BG685" s="25"/>
      <c r="BH685" s="23" t="str">
        <f t="shared" si="150"/>
        <v/>
      </c>
      <c r="BI685" s="23" t="str">
        <f t="shared" si="151"/>
        <v/>
      </c>
      <c r="BJ685" s="40"/>
      <c r="BK685" s="40"/>
      <c r="BL685" s="40"/>
      <c r="BM685" s="40"/>
      <c r="BN685" s="40"/>
      <c r="BO685" s="40"/>
      <c r="BP685" s="40"/>
      <c r="BQ685" s="40"/>
      <c r="BR685" s="40"/>
      <c r="BS685" s="40"/>
      <c r="BT685" s="40"/>
      <c r="BU685" s="40"/>
      <c r="BV685" s="40"/>
      <c r="BW685" s="40"/>
      <c r="BX685" s="40"/>
      <c r="BY685" s="40"/>
      <c r="BZ685" s="40"/>
      <c r="CA685" s="23" t="str">
        <f t="shared" si="152"/>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 t="shared" si="153"/>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 t="shared" si="140"/>
        <v/>
      </c>
      <c r="AT686" s="17" t="str">
        <f t="shared" si="141"/>
        <v/>
      </c>
      <c r="AU686" s="16" t="str">
        <f t="shared" si="142"/>
        <v/>
      </c>
      <c r="AV686" s="17" t="str">
        <f t="shared" si="143"/>
        <v/>
      </c>
      <c r="AW686" s="17" t="str">
        <f t="shared" si="144"/>
        <v/>
      </c>
      <c r="AX686" s="16" t="str">
        <f t="shared" si="145"/>
        <v/>
      </c>
      <c r="AY686" s="16" t="str">
        <f>IF(B686="","",COUNTIFS($B$5:B686,B686,$AT$5:AT686,AT686))</f>
        <v/>
      </c>
      <c r="AZ686" s="16" t="str">
        <f>IF(B686="","",COUNTIFS($B$5:B686,B686,$AV$5:AV686,AV686))</f>
        <v/>
      </c>
      <c r="BA686" s="16" t="str">
        <f t="shared" si="146"/>
        <v/>
      </c>
      <c r="BB686" s="16" t="str">
        <f t="shared" si="147"/>
        <v/>
      </c>
      <c r="BC686" s="16">
        <f t="shared" si="148"/>
        <v>0</v>
      </c>
      <c r="BD686" s="23" t="str">
        <f t="shared" si="149"/>
        <v/>
      </c>
      <c r="BE686" s="15" t="str">
        <f>IF($F686="","","REV"&amp;COUNTIF($F$5:F686,$F686))</f>
        <v/>
      </c>
      <c r="BF686" s="25"/>
      <c r="BG686" s="25"/>
      <c r="BH686" s="23" t="str">
        <f t="shared" si="150"/>
        <v/>
      </c>
      <c r="BI686" s="23" t="str">
        <f t="shared" si="151"/>
        <v/>
      </c>
      <c r="BJ686" s="40"/>
      <c r="BK686" s="40"/>
      <c r="BL686" s="40"/>
      <c r="BM686" s="40"/>
      <c r="BN686" s="40"/>
      <c r="BO686" s="40"/>
      <c r="BP686" s="40"/>
      <c r="BQ686" s="40"/>
      <c r="BR686" s="40"/>
      <c r="BS686" s="40"/>
      <c r="BT686" s="40"/>
      <c r="BU686" s="40"/>
      <c r="BV686" s="40"/>
      <c r="BW686" s="40"/>
      <c r="BX686" s="40"/>
      <c r="BY686" s="40"/>
      <c r="BZ686" s="40"/>
      <c r="CA686" s="23" t="str">
        <f t="shared" si="152"/>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 t="shared" si="153"/>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 t="shared" si="140"/>
        <v/>
      </c>
      <c r="AT687" s="17" t="str">
        <f t="shared" si="141"/>
        <v/>
      </c>
      <c r="AU687" s="16" t="str">
        <f t="shared" si="142"/>
        <v/>
      </c>
      <c r="AV687" s="17" t="str">
        <f t="shared" si="143"/>
        <v/>
      </c>
      <c r="AW687" s="17" t="str">
        <f t="shared" si="144"/>
        <v/>
      </c>
      <c r="AX687" s="16" t="str">
        <f t="shared" si="145"/>
        <v/>
      </c>
      <c r="AY687" s="16" t="str">
        <f>IF(B687="","",COUNTIFS($B$5:B687,B687,$AT$5:AT687,AT687))</f>
        <v/>
      </c>
      <c r="AZ687" s="16" t="str">
        <f>IF(B687="","",COUNTIFS($B$5:B687,B687,$AV$5:AV687,AV687))</f>
        <v/>
      </c>
      <c r="BA687" s="16" t="str">
        <f t="shared" si="146"/>
        <v/>
      </c>
      <c r="BB687" s="16" t="str">
        <f t="shared" si="147"/>
        <v/>
      </c>
      <c r="BC687" s="16">
        <f t="shared" si="148"/>
        <v>0</v>
      </c>
      <c r="BD687" s="23" t="str">
        <f t="shared" si="149"/>
        <v/>
      </c>
      <c r="BE687" s="15" t="str">
        <f>IF($F687="","","REV"&amp;COUNTIF($F$5:F687,$F687))</f>
        <v/>
      </c>
      <c r="BF687" s="25"/>
      <c r="BG687" s="25"/>
      <c r="BH687" s="23" t="str">
        <f t="shared" si="150"/>
        <v/>
      </c>
      <c r="BI687" s="23" t="str">
        <f t="shared" si="151"/>
        <v/>
      </c>
      <c r="BJ687" s="40"/>
      <c r="BK687" s="40"/>
      <c r="BL687" s="40"/>
      <c r="BM687" s="40"/>
      <c r="BN687" s="40"/>
      <c r="BO687" s="40"/>
      <c r="BP687" s="40"/>
      <c r="BQ687" s="40"/>
      <c r="BR687" s="40"/>
      <c r="BS687" s="40"/>
      <c r="BT687" s="40"/>
      <c r="BU687" s="40"/>
      <c r="BV687" s="40"/>
      <c r="BW687" s="40"/>
      <c r="BX687" s="40"/>
      <c r="BY687" s="40"/>
      <c r="BZ687" s="40"/>
      <c r="CA687" s="23" t="str">
        <f t="shared" si="152"/>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 t="shared" si="153"/>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 t="shared" si="140"/>
        <v/>
      </c>
      <c r="AT688" s="17" t="str">
        <f t="shared" si="141"/>
        <v/>
      </c>
      <c r="AU688" s="16" t="str">
        <f t="shared" si="142"/>
        <v/>
      </c>
      <c r="AV688" s="17" t="str">
        <f t="shared" si="143"/>
        <v/>
      </c>
      <c r="AW688" s="17" t="str">
        <f t="shared" si="144"/>
        <v/>
      </c>
      <c r="AX688" s="16" t="str">
        <f t="shared" si="145"/>
        <v/>
      </c>
      <c r="AY688" s="16" t="str">
        <f>IF(B688="","",COUNTIFS($B$5:B688,B688,$AT$5:AT688,AT688))</f>
        <v/>
      </c>
      <c r="AZ688" s="16" t="str">
        <f>IF(B688="","",COUNTIFS($B$5:B688,B688,$AV$5:AV688,AV688))</f>
        <v/>
      </c>
      <c r="BA688" s="16" t="str">
        <f t="shared" si="146"/>
        <v/>
      </c>
      <c r="BB688" s="16" t="str">
        <f t="shared" si="147"/>
        <v/>
      </c>
      <c r="BC688" s="16">
        <f t="shared" si="148"/>
        <v>0</v>
      </c>
      <c r="BD688" s="23" t="str">
        <f t="shared" si="149"/>
        <v/>
      </c>
      <c r="BE688" s="15" t="str">
        <f>IF($F688="","","REV"&amp;COUNTIF($F$5:F688,$F688))</f>
        <v/>
      </c>
      <c r="BF688" s="25"/>
      <c r="BG688" s="25"/>
      <c r="BH688" s="23" t="str">
        <f t="shared" si="150"/>
        <v/>
      </c>
      <c r="BI688" s="23" t="str">
        <f t="shared" si="151"/>
        <v/>
      </c>
      <c r="BJ688" s="40"/>
      <c r="BK688" s="40"/>
      <c r="BL688" s="40"/>
      <c r="BM688" s="40"/>
      <c r="BN688" s="40"/>
      <c r="BO688" s="40"/>
      <c r="BP688" s="40"/>
      <c r="BQ688" s="40"/>
      <c r="BR688" s="40"/>
      <c r="BS688" s="40"/>
      <c r="BT688" s="40"/>
      <c r="BU688" s="40"/>
      <c r="BV688" s="40"/>
      <c r="BW688" s="40"/>
      <c r="BX688" s="40"/>
      <c r="BY688" s="40"/>
      <c r="BZ688" s="40"/>
      <c r="CA688" s="23" t="str">
        <f t="shared" si="152"/>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 t="shared" si="153"/>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 t="shared" si="140"/>
        <v/>
      </c>
      <c r="AT689" s="17" t="str">
        <f t="shared" si="141"/>
        <v/>
      </c>
      <c r="AU689" s="16" t="str">
        <f t="shared" si="142"/>
        <v/>
      </c>
      <c r="AV689" s="17" t="str">
        <f t="shared" si="143"/>
        <v/>
      </c>
      <c r="AW689" s="17" t="str">
        <f t="shared" si="144"/>
        <v/>
      </c>
      <c r="AX689" s="16" t="str">
        <f t="shared" si="145"/>
        <v/>
      </c>
      <c r="AY689" s="16" t="str">
        <f>IF(B689="","",COUNTIFS($B$5:B689,B689,$AT$5:AT689,AT689))</f>
        <v/>
      </c>
      <c r="AZ689" s="16" t="str">
        <f>IF(B689="","",COUNTIFS($B$5:B689,B689,$AV$5:AV689,AV689))</f>
        <v/>
      </c>
      <c r="BA689" s="16" t="str">
        <f t="shared" si="146"/>
        <v/>
      </c>
      <c r="BB689" s="16" t="str">
        <f t="shared" si="147"/>
        <v/>
      </c>
      <c r="BC689" s="16">
        <f t="shared" si="148"/>
        <v>0</v>
      </c>
      <c r="BD689" s="23" t="str">
        <f t="shared" si="149"/>
        <v/>
      </c>
      <c r="BE689" s="15" t="str">
        <f>IF($F689="","","REV"&amp;COUNTIF($F$5:F689,$F689))</f>
        <v/>
      </c>
      <c r="BF689" s="25"/>
      <c r="BG689" s="25"/>
      <c r="BH689" s="23" t="str">
        <f t="shared" si="150"/>
        <v/>
      </c>
      <c r="BI689" s="23" t="str">
        <f t="shared" si="151"/>
        <v/>
      </c>
      <c r="BJ689" s="40"/>
      <c r="BK689" s="40"/>
      <c r="BL689" s="40"/>
      <c r="BM689" s="40"/>
      <c r="BN689" s="40"/>
      <c r="BO689" s="40"/>
      <c r="BP689" s="40"/>
      <c r="BQ689" s="40"/>
      <c r="BR689" s="40"/>
      <c r="BS689" s="40"/>
      <c r="BT689" s="40"/>
      <c r="BU689" s="40"/>
      <c r="BV689" s="40"/>
      <c r="BW689" s="40"/>
      <c r="BX689" s="40"/>
      <c r="BY689" s="40"/>
      <c r="BZ689" s="40"/>
      <c r="CA689" s="23" t="str">
        <f t="shared" si="152"/>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 t="shared" si="153"/>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 t="shared" si="140"/>
        <v/>
      </c>
      <c r="AT690" s="17" t="str">
        <f t="shared" si="141"/>
        <v/>
      </c>
      <c r="AU690" s="16" t="str">
        <f t="shared" si="142"/>
        <v/>
      </c>
      <c r="AV690" s="17" t="str">
        <f t="shared" si="143"/>
        <v/>
      </c>
      <c r="AW690" s="17" t="str">
        <f t="shared" si="144"/>
        <v/>
      </c>
      <c r="AX690" s="16" t="str">
        <f t="shared" si="145"/>
        <v/>
      </c>
      <c r="AY690" s="16" t="str">
        <f>IF(B690="","",COUNTIFS($B$5:B690,B690,$AT$5:AT690,AT690))</f>
        <v/>
      </c>
      <c r="AZ690" s="16" t="str">
        <f>IF(B690="","",COUNTIFS($B$5:B690,B690,$AV$5:AV690,AV690))</f>
        <v/>
      </c>
      <c r="BA690" s="16" t="str">
        <f t="shared" si="146"/>
        <v/>
      </c>
      <c r="BB690" s="16" t="str">
        <f t="shared" si="147"/>
        <v/>
      </c>
      <c r="BC690" s="16">
        <f t="shared" si="148"/>
        <v>0</v>
      </c>
      <c r="BD690" s="23" t="str">
        <f t="shared" si="149"/>
        <v/>
      </c>
      <c r="BE690" s="15" t="str">
        <f>IF($F690="","","REV"&amp;COUNTIF($F$5:F690,$F690))</f>
        <v/>
      </c>
      <c r="BF690" s="25"/>
      <c r="BG690" s="25"/>
      <c r="BH690" s="23" t="str">
        <f t="shared" si="150"/>
        <v/>
      </c>
      <c r="BI690" s="23" t="str">
        <f t="shared" si="151"/>
        <v/>
      </c>
      <c r="BJ690" s="40"/>
      <c r="BK690" s="40"/>
      <c r="BL690" s="40"/>
      <c r="BM690" s="40"/>
      <c r="BN690" s="40"/>
      <c r="BO690" s="40"/>
      <c r="BP690" s="40"/>
      <c r="BQ690" s="40"/>
      <c r="BR690" s="40"/>
      <c r="BS690" s="40"/>
      <c r="BT690" s="40"/>
      <c r="BU690" s="40"/>
      <c r="BV690" s="40"/>
      <c r="BW690" s="40"/>
      <c r="BX690" s="40"/>
      <c r="BY690" s="40"/>
      <c r="BZ690" s="40"/>
      <c r="CA690" s="23" t="str">
        <f t="shared" si="152"/>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 t="shared" si="153"/>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 t="shared" si="140"/>
        <v/>
      </c>
      <c r="AT691" s="17" t="str">
        <f t="shared" si="141"/>
        <v/>
      </c>
      <c r="AU691" s="16" t="str">
        <f t="shared" si="142"/>
        <v/>
      </c>
      <c r="AV691" s="17" t="str">
        <f t="shared" si="143"/>
        <v/>
      </c>
      <c r="AW691" s="17" t="str">
        <f t="shared" si="144"/>
        <v/>
      </c>
      <c r="AX691" s="16" t="str">
        <f t="shared" si="145"/>
        <v/>
      </c>
      <c r="AY691" s="16" t="str">
        <f>IF(B691="","",COUNTIFS($B$5:B691,B691,$AT$5:AT691,AT691))</f>
        <v/>
      </c>
      <c r="AZ691" s="16" t="str">
        <f>IF(B691="","",COUNTIFS($B$5:B691,B691,$AV$5:AV691,AV691))</f>
        <v/>
      </c>
      <c r="BA691" s="16" t="str">
        <f t="shared" si="146"/>
        <v/>
      </c>
      <c r="BB691" s="16" t="str">
        <f t="shared" si="147"/>
        <v/>
      </c>
      <c r="BC691" s="16">
        <f t="shared" si="148"/>
        <v>0</v>
      </c>
      <c r="BD691" s="23" t="str">
        <f t="shared" si="149"/>
        <v/>
      </c>
      <c r="BE691" s="15" t="str">
        <f>IF($F691="","","REV"&amp;COUNTIF($F$5:F691,$F691))</f>
        <v/>
      </c>
      <c r="BF691" s="25"/>
      <c r="BG691" s="25"/>
      <c r="BH691" s="23" t="str">
        <f t="shared" si="150"/>
        <v/>
      </c>
      <c r="BI691" s="23" t="str">
        <f t="shared" si="151"/>
        <v/>
      </c>
      <c r="BJ691" s="40"/>
      <c r="BK691" s="40"/>
      <c r="BL691" s="40"/>
      <c r="BM691" s="40"/>
      <c r="BN691" s="40"/>
      <c r="BO691" s="40"/>
      <c r="BP691" s="40"/>
      <c r="BQ691" s="40"/>
      <c r="BR691" s="40"/>
      <c r="BS691" s="40"/>
      <c r="BT691" s="40"/>
      <c r="BU691" s="40"/>
      <c r="BV691" s="40"/>
      <c r="BW691" s="40"/>
      <c r="BX691" s="40"/>
      <c r="BY691" s="40"/>
      <c r="BZ691" s="40"/>
      <c r="CA691" s="23" t="str">
        <f t="shared" si="152"/>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 t="shared" si="153"/>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 t="shared" si="140"/>
        <v/>
      </c>
      <c r="AT692" s="17" t="str">
        <f t="shared" si="141"/>
        <v/>
      </c>
      <c r="AU692" s="16" t="str">
        <f t="shared" si="142"/>
        <v/>
      </c>
      <c r="AV692" s="17" t="str">
        <f t="shared" si="143"/>
        <v/>
      </c>
      <c r="AW692" s="17" t="str">
        <f t="shared" si="144"/>
        <v/>
      </c>
      <c r="AX692" s="16" t="str">
        <f t="shared" si="145"/>
        <v/>
      </c>
      <c r="AY692" s="16" t="str">
        <f>IF(B692="","",COUNTIFS($B$5:B692,B692,$AT$5:AT692,AT692))</f>
        <v/>
      </c>
      <c r="AZ692" s="16" t="str">
        <f>IF(B692="","",COUNTIFS($B$5:B692,B692,$AV$5:AV692,AV692))</f>
        <v/>
      </c>
      <c r="BA692" s="16" t="str">
        <f t="shared" si="146"/>
        <v/>
      </c>
      <c r="BB692" s="16" t="str">
        <f t="shared" si="147"/>
        <v/>
      </c>
      <c r="BC692" s="16">
        <f t="shared" si="148"/>
        <v>0</v>
      </c>
      <c r="BD692" s="23" t="str">
        <f t="shared" si="149"/>
        <v/>
      </c>
      <c r="BE692" s="15" t="str">
        <f>IF($F692="","","REV"&amp;COUNTIF($F$5:F692,$F692))</f>
        <v/>
      </c>
      <c r="BF692" s="25"/>
      <c r="BG692" s="25"/>
      <c r="BH692" s="23" t="str">
        <f t="shared" si="150"/>
        <v/>
      </c>
      <c r="BI692" s="23" t="str">
        <f t="shared" si="151"/>
        <v/>
      </c>
      <c r="BJ692" s="40"/>
      <c r="BK692" s="40"/>
      <c r="BL692" s="40"/>
      <c r="BM692" s="40"/>
      <c r="BN692" s="40"/>
      <c r="BO692" s="40"/>
      <c r="BP692" s="40"/>
      <c r="BQ692" s="40"/>
      <c r="BR692" s="40"/>
      <c r="BS692" s="40"/>
      <c r="BT692" s="40"/>
      <c r="BU692" s="40"/>
      <c r="BV692" s="40"/>
      <c r="BW692" s="40"/>
      <c r="BX692" s="40"/>
      <c r="BY692" s="40"/>
      <c r="BZ692" s="40"/>
      <c r="CA692" s="23" t="str">
        <f t="shared" si="152"/>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 t="shared" si="153"/>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 t="shared" si="140"/>
        <v/>
      </c>
      <c r="AT693" s="17" t="str">
        <f t="shared" si="141"/>
        <v/>
      </c>
      <c r="AU693" s="16" t="str">
        <f t="shared" si="142"/>
        <v/>
      </c>
      <c r="AV693" s="17" t="str">
        <f t="shared" si="143"/>
        <v/>
      </c>
      <c r="AW693" s="17" t="str">
        <f t="shared" si="144"/>
        <v/>
      </c>
      <c r="AX693" s="16" t="str">
        <f t="shared" si="145"/>
        <v/>
      </c>
      <c r="AY693" s="16" t="str">
        <f>IF(B693="","",COUNTIFS($B$5:B693,B693,$AT$5:AT693,AT693))</f>
        <v/>
      </c>
      <c r="AZ693" s="16" t="str">
        <f>IF(B693="","",COUNTIFS($B$5:B693,B693,$AV$5:AV693,AV693))</f>
        <v/>
      </c>
      <c r="BA693" s="16" t="str">
        <f t="shared" si="146"/>
        <v/>
      </c>
      <c r="BB693" s="16" t="str">
        <f t="shared" si="147"/>
        <v/>
      </c>
      <c r="BC693" s="16">
        <f t="shared" si="148"/>
        <v>0</v>
      </c>
      <c r="BD693" s="23" t="str">
        <f t="shared" si="149"/>
        <v/>
      </c>
      <c r="BE693" s="15" t="str">
        <f>IF($F693="","","REV"&amp;COUNTIF($F$5:F693,$F693))</f>
        <v/>
      </c>
      <c r="BF693" s="25"/>
      <c r="BG693" s="25"/>
      <c r="BH693" s="23" t="str">
        <f t="shared" si="150"/>
        <v/>
      </c>
      <c r="BI693" s="23" t="str">
        <f t="shared" si="151"/>
        <v/>
      </c>
      <c r="BJ693" s="40"/>
      <c r="BK693" s="40"/>
      <c r="BL693" s="40"/>
      <c r="BM693" s="40"/>
      <c r="BN693" s="40"/>
      <c r="BO693" s="40"/>
      <c r="BP693" s="40"/>
      <c r="BQ693" s="40"/>
      <c r="BR693" s="40"/>
      <c r="BS693" s="40"/>
      <c r="BT693" s="40"/>
      <c r="BU693" s="40"/>
      <c r="BV693" s="40"/>
      <c r="BW693" s="40"/>
      <c r="BX693" s="40"/>
      <c r="BY693" s="40"/>
      <c r="BZ693" s="40"/>
      <c r="CA693" s="23" t="str">
        <f t="shared" si="152"/>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 t="shared" si="153"/>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 t="shared" si="140"/>
        <v/>
      </c>
      <c r="AT694" s="17" t="str">
        <f t="shared" si="141"/>
        <v/>
      </c>
      <c r="AU694" s="16" t="str">
        <f t="shared" si="142"/>
        <v/>
      </c>
      <c r="AV694" s="17" t="str">
        <f t="shared" si="143"/>
        <v/>
      </c>
      <c r="AW694" s="17" t="str">
        <f t="shared" si="144"/>
        <v/>
      </c>
      <c r="AX694" s="16" t="str">
        <f t="shared" si="145"/>
        <v/>
      </c>
      <c r="AY694" s="16" t="str">
        <f>IF(B694="","",COUNTIFS($B$5:B694,B694,$AT$5:AT694,AT694))</f>
        <v/>
      </c>
      <c r="AZ694" s="16" t="str">
        <f>IF(B694="","",COUNTIFS($B$5:B694,B694,$AV$5:AV694,AV694))</f>
        <v/>
      </c>
      <c r="BA694" s="16" t="str">
        <f t="shared" si="146"/>
        <v/>
      </c>
      <c r="BB694" s="16" t="str">
        <f t="shared" si="147"/>
        <v/>
      </c>
      <c r="BC694" s="16">
        <f t="shared" si="148"/>
        <v>0</v>
      </c>
      <c r="BD694" s="23" t="str">
        <f t="shared" si="149"/>
        <v/>
      </c>
      <c r="BE694" s="15" t="str">
        <f>IF($F694="","","REV"&amp;COUNTIF($F$5:F694,$F694))</f>
        <v/>
      </c>
      <c r="BF694" s="25"/>
      <c r="BG694" s="25"/>
      <c r="BH694" s="23" t="str">
        <f t="shared" si="150"/>
        <v/>
      </c>
      <c r="BI694" s="23" t="str">
        <f t="shared" si="151"/>
        <v/>
      </c>
      <c r="BJ694" s="40"/>
      <c r="BK694" s="40"/>
      <c r="BL694" s="40"/>
      <c r="BM694" s="40"/>
      <c r="BN694" s="40"/>
      <c r="BO694" s="40"/>
      <c r="BP694" s="40"/>
      <c r="BQ694" s="40"/>
      <c r="BR694" s="40"/>
      <c r="BS694" s="40"/>
      <c r="BT694" s="40"/>
      <c r="BU694" s="40"/>
      <c r="BV694" s="40"/>
      <c r="BW694" s="40"/>
      <c r="BX694" s="40"/>
      <c r="BY694" s="40"/>
      <c r="BZ694" s="40"/>
      <c r="CA694" s="23" t="str">
        <f t="shared" si="152"/>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 t="shared" si="153"/>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 t="shared" si="140"/>
        <v/>
      </c>
      <c r="AT695" s="17" t="str">
        <f t="shared" si="141"/>
        <v/>
      </c>
      <c r="AU695" s="16" t="str">
        <f t="shared" si="142"/>
        <v/>
      </c>
      <c r="AV695" s="17" t="str">
        <f t="shared" si="143"/>
        <v/>
      </c>
      <c r="AW695" s="17" t="str">
        <f t="shared" si="144"/>
        <v/>
      </c>
      <c r="AX695" s="16" t="str">
        <f t="shared" si="145"/>
        <v/>
      </c>
      <c r="AY695" s="16" t="str">
        <f>IF(B695="","",COUNTIFS($B$5:B695,B695,$AT$5:AT695,AT695))</f>
        <v/>
      </c>
      <c r="AZ695" s="16" t="str">
        <f>IF(B695="","",COUNTIFS($B$5:B695,B695,$AV$5:AV695,AV695))</f>
        <v/>
      </c>
      <c r="BA695" s="16" t="str">
        <f t="shared" si="146"/>
        <v/>
      </c>
      <c r="BB695" s="16" t="str">
        <f t="shared" si="147"/>
        <v/>
      </c>
      <c r="BC695" s="16">
        <f t="shared" si="148"/>
        <v>0</v>
      </c>
      <c r="BD695" s="23" t="str">
        <f t="shared" si="149"/>
        <v/>
      </c>
      <c r="BE695" s="15" t="str">
        <f>IF($F695="","","REV"&amp;COUNTIF($F$5:F695,$F695))</f>
        <v/>
      </c>
      <c r="BF695" s="25"/>
      <c r="BG695" s="25"/>
      <c r="BH695" s="23" t="str">
        <f t="shared" si="150"/>
        <v/>
      </c>
      <c r="BI695" s="23" t="str">
        <f t="shared" si="151"/>
        <v/>
      </c>
      <c r="BJ695" s="40"/>
      <c r="BK695" s="40"/>
      <c r="BL695" s="40"/>
      <c r="BM695" s="40"/>
      <c r="BN695" s="40"/>
      <c r="BO695" s="40"/>
      <c r="BP695" s="40"/>
      <c r="BQ695" s="40"/>
      <c r="BR695" s="40"/>
      <c r="BS695" s="40"/>
      <c r="BT695" s="40"/>
      <c r="BU695" s="40"/>
      <c r="BV695" s="40"/>
      <c r="BW695" s="40"/>
      <c r="BX695" s="40"/>
      <c r="BY695" s="40"/>
      <c r="BZ695" s="40"/>
      <c r="CA695" s="23" t="str">
        <f t="shared" si="152"/>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 t="shared" si="153"/>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 t="shared" si="140"/>
        <v/>
      </c>
      <c r="AT696" s="17" t="str">
        <f t="shared" si="141"/>
        <v/>
      </c>
      <c r="AU696" s="16" t="str">
        <f t="shared" si="142"/>
        <v/>
      </c>
      <c r="AV696" s="17" t="str">
        <f t="shared" si="143"/>
        <v/>
      </c>
      <c r="AW696" s="17" t="str">
        <f t="shared" si="144"/>
        <v/>
      </c>
      <c r="AX696" s="16" t="str">
        <f t="shared" si="145"/>
        <v/>
      </c>
      <c r="AY696" s="16" t="str">
        <f>IF(B696="","",COUNTIFS($B$5:B696,B696,$AT$5:AT696,AT696))</f>
        <v/>
      </c>
      <c r="AZ696" s="16" t="str">
        <f>IF(B696="","",COUNTIFS($B$5:B696,B696,$AV$5:AV696,AV696))</f>
        <v/>
      </c>
      <c r="BA696" s="16" t="str">
        <f t="shared" si="146"/>
        <v/>
      </c>
      <c r="BB696" s="16" t="str">
        <f t="shared" si="147"/>
        <v/>
      </c>
      <c r="BC696" s="16">
        <f t="shared" si="148"/>
        <v>0</v>
      </c>
      <c r="BD696" s="23" t="str">
        <f t="shared" si="149"/>
        <v/>
      </c>
      <c r="BE696" s="15" t="str">
        <f>IF($F696="","","REV"&amp;COUNTIF($F$5:F696,$F696))</f>
        <v/>
      </c>
      <c r="BF696" s="25"/>
      <c r="BG696" s="25"/>
      <c r="BH696" s="23" t="str">
        <f t="shared" si="150"/>
        <v/>
      </c>
      <c r="BI696" s="23" t="str">
        <f t="shared" si="151"/>
        <v/>
      </c>
      <c r="BJ696" s="40"/>
      <c r="BK696" s="40"/>
      <c r="BL696" s="40"/>
      <c r="BM696" s="40"/>
      <c r="BN696" s="40"/>
      <c r="BO696" s="40"/>
      <c r="BP696" s="40"/>
      <c r="BQ696" s="40"/>
      <c r="BR696" s="40"/>
      <c r="BS696" s="40"/>
      <c r="BT696" s="40"/>
      <c r="BU696" s="40"/>
      <c r="BV696" s="40"/>
      <c r="BW696" s="40"/>
      <c r="BX696" s="40"/>
      <c r="BY696" s="40"/>
      <c r="BZ696" s="40"/>
      <c r="CA696" s="23" t="str">
        <f t="shared" si="152"/>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 t="shared" si="153"/>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 t="shared" si="140"/>
        <v/>
      </c>
      <c r="AT697" s="17" t="str">
        <f t="shared" si="141"/>
        <v/>
      </c>
      <c r="AU697" s="16" t="str">
        <f t="shared" si="142"/>
        <v/>
      </c>
      <c r="AV697" s="17" t="str">
        <f t="shared" si="143"/>
        <v/>
      </c>
      <c r="AW697" s="17" t="str">
        <f t="shared" si="144"/>
        <v/>
      </c>
      <c r="AX697" s="16" t="str">
        <f t="shared" si="145"/>
        <v/>
      </c>
      <c r="AY697" s="16" t="str">
        <f>IF(B697="","",COUNTIFS($B$5:B697,B697,$AT$5:AT697,AT697))</f>
        <v/>
      </c>
      <c r="AZ697" s="16" t="str">
        <f>IF(B697="","",COUNTIFS($B$5:B697,B697,$AV$5:AV697,AV697))</f>
        <v/>
      </c>
      <c r="BA697" s="16" t="str">
        <f t="shared" si="146"/>
        <v/>
      </c>
      <c r="BB697" s="16" t="str">
        <f t="shared" si="147"/>
        <v/>
      </c>
      <c r="BC697" s="16">
        <f t="shared" si="148"/>
        <v>0</v>
      </c>
      <c r="BD697" s="23" t="str">
        <f t="shared" si="149"/>
        <v/>
      </c>
      <c r="BE697" s="15" t="str">
        <f>IF($F697="","","REV"&amp;COUNTIF($F$5:F697,$F697))</f>
        <v/>
      </c>
      <c r="BF697" s="25"/>
      <c r="BG697" s="25"/>
      <c r="BH697" s="23" t="str">
        <f t="shared" si="150"/>
        <v/>
      </c>
      <c r="BI697" s="23" t="str">
        <f t="shared" si="151"/>
        <v/>
      </c>
      <c r="BJ697" s="40"/>
      <c r="BK697" s="40"/>
      <c r="BL697" s="40"/>
      <c r="BM697" s="40"/>
      <c r="BN697" s="40"/>
      <c r="BO697" s="40"/>
      <c r="BP697" s="40"/>
      <c r="BQ697" s="40"/>
      <c r="BR697" s="40"/>
      <c r="BS697" s="40"/>
      <c r="BT697" s="40"/>
      <c r="BU697" s="40"/>
      <c r="BV697" s="40"/>
      <c r="BW697" s="40"/>
      <c r="BX697" s="40"/>
      <c r="BY697" s="40"/>
      <c r="BZ697" s="40"/>
      <c r="CA697" s="23" t="str">
        <f t="shared" si="152"/>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 t="shared" si="153"/>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 t="shared" si="140"/>
        <v/>
      </c>
      <c r="AT698" s="17" t="str">
        <f t="shared" si="141"/>
        <v/>
      </c>
      <c r="AU698" s="16" t="str">
        <f t="shared" si="142"/>
        <v/>
      </c>
      <c r="AV698" s="17" t="str">
        <f t="shared" si="143"/>
        <v/>
      </c>
      <c r="AW698" s="17" t="str">
        <f t="shared" si="144"/>
        <v/>
      </c>
      <c r="AX698" s="16" t="str">
        <f t="shared" si="145"/>
        <v/>
      </c>
      <c r="AY698" s="16" t="str">
        <f>IF(B698="","",COUNTIFS($B$5:B698,B698,$AT$5:AT698,AT698))</f>
        <v/>
      </c>
      <c r="AZ698" s="16" t="str">
        <f>IF(B698="","",COUNTIFS($B$5:B698,B698,$AV$5:AV698,AV698))</f>
        <v/>
      </c>
      <c r="BA698" s="16" t="str">
        <f t="shared" si="146"/>
        <v/>
      </c>
      <c r="BB698" s="16" t="str">
        <f t="shared" si="147"/>
        <v/>
      </c>
      <c r="BC698" s="16">
        <f t="shared" si="148"/>
        <v>0</v>
      </c>
      <c r="BD698" s="23" t="str">
        <f t="shared" si="149"/>
        <v/>
      </c>
      <c r="BE698" s="15" t="str">
        <f>IF($F698="","","REV"&amp;COUNTIF($F$5:F698,$F698))</f>
        <v/>
      </c>
      <c r="BF698" s="25"/>
      <c r="BG698" s="25"/>
      <c r="BH698" s="23" t="str">
        <f t="shared" si="150"/>
        <v/>
      </c>
      <c r="BI698" s="23" t="str">
        <f t="shared" si="151"/>
        <v/>
      </c>
      <c r="BJ698" s="40"/>
      <c r="BK698" s="40"/>
      <c r="BL698" s="40"/>
      <c r="BM698" s="40"/>
      <c r="BN698" s="40"/>
      <c r="BO698" s="40"/>
      <c r="BP698" s="40"/>
      <c r="BQ698" s="40"/>
      <c r="BR698" s="40"/>
      <c r="BS698" s="40"/>
      <c r="BT698" s="40"/>
      <c r="BU698" s="40"/>
      <c r="BV698" s="40"/>
      <c r="BW698" s="40"/>
      <c r="BX698" s="40"/>
      <c r="BY698" s="40"/>
      <c r="BZ698" s="40"/>
      <c r="CA698" s="23" t="str">
        <f t="shared" si="152"/>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 t="shared" si="153"/>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 t="shared" si="140"/>
        <v/>
      </c>
      <c r="AT699" s="17" t="str">
        <f t="shared" si="141"/>
        <v/>
      </c>
      <c r="AU699" s="16" t="str">
        <f t="shared" si="142"/>
        <v/>
      </c>
      <c r="AV699" s="17" t="str">
        <f t="shared" si="143"/>
        <v/>
      </c>
      <c r="AW699" s="17" t="str">
        <f t="shared" si="144"/>
        <v/>
      </c>
      <c r="AX699" s="16" t="str">
        <f t="shared" si="145"/>
        <v/>
      </c>
      <c r="AY699" s="16" t="str">
        <f>IF(B699="","",COUNTIFS($B$5:B699,B699,$AT$5:AT699,AT699))</f>
        <v/>
      </c>
      <c r="AZ699" s="16" t="str">
        <f>IF(B699="","",COUNTIFS($B$5:B699,B699,$AV$5:AV699,AV699))</f>
        <v/>
      </c>
      <c r="BA699" s="16" t="str">
        <f t="shared" si="146"/>
        <v/>
      </c>
      <c r="BB699" s="16" t="str">
        <f t="shared" si="147"/>
        <v/>
      </c>
      <c r="BC699" s="16">
        <f t="shared" si="148"/>
        <v>0</v>
      </c>
      <c r="BD699" s="23" t="str">
        <f t="shared" si="149"/>
        <v/>
      </c>
      <c r="BE699" s="15" t="str">
        <f>IF($F699="","","REV"&amp;COUNTIF($F$5:F699,$F699))</f>
        <v/>
      </c>
      <c r="BF699" s="25"/>
      <c r="BG699" s="25"/>
      <c r="BH699" s="23" t="str">
        <f t="shared" si="150"/>
        <v/>
      </c>
      <c r="BI699" s="23" t="str">
        <f t="shared" si="151"/>
        <v/>
      </c>
      <c r="BJ699" s="40"/>
      <c r="BK699" s="40"/>
      <c r="BL699" s="40"/>
      <c r="BM699" s="40"/>
      <c r="BN699" s="40"/>
      <c r="BO699" s="40"/>
      <c r="BP699" s="40"/>
      <c r="BQ699" s="40"/>
      <c r="BR699" s="40"/>
      <c r="BS699" s="40"/>
      <c r="BT699" s="40"/>
      <c r="BU699" s="40"/>
      <c r="BV699" s="40"/>
      <c r="BW699" s="40"/>
      <c r="BX699" s="40"/>
      <c r="BY699" s="40"/>
      <c r="BZ699" s="40"/>
      <c r="CA699" s="23" t="str">
        <f t="shared" si="152"/>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 t="shared" si="153"/>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 t="shared" si="140"/>
        <v/>
      </c>
      <c r="AT700" s="17" t="str">
        <f t="shared" si="141"/>
        <v/>
      </c>
      <c r="AU700" s="16" t="str">
        <f t="shared" si="142"/>
        <v/>
      </c>
      <c r="AV700" s="17" t="str">
        <f t="shared" si="143"/>
        <v/>
      </c>
      <c r="AW700" s="17" t="str">
        <f t="shared" si="144"/>
        <v/>
      </c>
      <c r="AX700" s="16" t="str">
        <f t="shared" si="145"/>
        <v/>
      </c>
      <c r="AY700" s="16" t="str">
        <f>IF(B700="","",COUNTIFS($B$5:B700,B700,$AT$5:AT700,AT700))</f>
        <v/>
      </c>
      <c r="AZ700" s="16" t="str">
        <f>IF(B700="","",COUNTIFS($B$5:B700,B700,$AV$5:AV700,AV700))</f>
        <v/>
      </c>
      <c r="BA700" s="16" t="str">
        <f t="shared" si="146"/>
        <v/>
      </c>
      <c r="BB700" s="16" t="str">
        <f t="shared" si="147"/>
        <v/>
      </c>
      <c r="BC700" s="16">
        <f t="shared" si="148"/>
        <v>0</v>
      </c>
      <c r="BD700" s="23" t="str">
        <f t="shared" si="149"/>
        <v/>
      </c>
      <c r="BE700" s="15" t="str">
        <f>IF($F700="","","REV"&amp;COUNTIF($F$5:F700,$F700))</f>
        <v/>
      </c>
      <c r="BF700" s="25"/>
      <c r="BG700" s="25"/>
      <c r="BH700" s="23" t="str">
        <f t="shared" si="150"/>
        <v/>
      </c>
      <c r="BI700" s="23" t="str">
        <f t="shared" si="151"/>
        <v/>
      </c>
      <c r="BJ700" s="40"/>
      <c r="BK700" s="40"/>
      <c r="BL700" s="40"/>
      <c r="BM700" s="40"/>
      <c r="BN700" s="40"/>
      <c r="BO700" s="40"/>
      <c r="BP700" s="40"/>
      <c r="BQ700" s="40"/>
      <c r="BR700" s="40"/>
      <c r="BS700" s="40"/>
      <c r="BT700" s="40"/>
      <c r="BU700" s="40"/>
      <c r="BV700" s="40"/>
      <c r="BW700" s="40"/>
      <c r="BX700" s="40"/>
      <c r="BY700" s="40"/>
      <c r="BZ700" s="40"/>
      <c r="CA700" s="23" t="str">
        <f t="shared" si="152"/>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 t="shared" si="153"/>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 t="shared" si="140"/>
        <v/>
      </c>
      <c r="AT701" s="17" t="str">
        <f t="shared" si="141"/>
        <v/>
      </c>
      <c r="AU701" s="16" t="str">
        <f t="shared" si="142"/>
        <v/>
      </c>
      <c r="AV701" s="17" t="str">
        <f t="shared" si="143"/>
        <v/>
      </c>
      <c r="AW701" s="17" t="str">
        <f t="shared" si="144"/>
        <v/>
      </c>
      <c r="AX701" s="16" t="str">
        <f t="shared" si="145"/>
        <v/>
      </c>
      <c r="AY701" s="16" t="str">
        <f>IF(B701="","",COUNTIFS($B$5:B701,B701,$AT$5:AT701,AT701))</f>
        <v/>
      </c>
      <c r="AZ701" s="16" t="str">
        <f>IF(B701="","",COUNTIFS($B$5:B701,B701,$AV$5:AV701,AV701))</f>
        <v/>
      </c>
      <c r="BA701" s="16" t="str">
        <f t="shared" si="146"/>
        <v/>
      </c>
      <c r="BB701" s="16" t="str">
        <f t="shared" si="147"/>
        <v/>
      </c>
      <c r="BC701" s="16">
        <f t="shared" si="148"/>
        <v>0</v>
      </c>
      <c r="BD701" s="23" t="str">
        <f t="shared" si="149"/>
        <v/>
      </c>
      <c r="BE701" s="15" t="str">
        <f>IF($F701="","","REV"&amp;COUNTIF($F$5:F701,$F701))</f>
        <v/>
      </c>
      <c r="BF701" s="25"/>
      <c r="BG701" s="25"/>
      <c r="BH701" s="23" t="str">
        <f t="shared" si="150"/>
        <v/>
      </c>
      <c r="BI701" s="23" t="str">
        <f t="shared" si="151"/>
        <v/>
      </c>
      <c r="BJ701" s="40"/>
      <c r="BK701" s="40"/>
      <c r="BL701" s="40"/>
      <c r="BM701" s="40"/>
      <c r="BN701" s="40"/>
      <c r="BO701" s="40"/>
      <c r="BP701" s="40"/>
      <c r="BQ701" s="40"/>
      <c r="BR701" s="40"/>
      <c r="BS701" s="40"/>
      <c r="BT701" s="40"/>
      <c r="BU701" s="40"/>
      <c r="BV701" s="40"/>
      <c r="BW701" s="40"/>
      <c r="BX701" s="40"/>
      <c r="BY701" s="40"/>
      <c r="BZ701" s="40"/>
      <c r="CA701" s="23" t="str">
        <f t="shared" si="152"/>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 t="shared" si="153"/>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 t="shared" si="140"/>
        <v/>
      </c>
      <c r="AT702" s="17" t="str">
        <f t="shared" si="141"/>
        <v/>
      </c>
      <c r="AU702" s="16" t="str">
        <f t="shared" si="142"/>
        <v/>
      </c>
      <c r="AV702" s="17" t="str">
        <f t="shared" si="143"/>
        <v/>
      </c>
      <c r="AW702" s="17" t="str">
        <f t="shared" si="144"/>
        <v/>
      </c>
      <c r="AX702" s="16" t="str">
        <f t="shared" si="145"/>
        <v/>
      </c>
      <c r="AY702" s="16" t="str">
        <f>IF(B702="","",COUNTIFS($B$5:B702,B702,$AT$5:AT702,AT702))</f>
        <v/>
      </c>
      <c r="AZ702" s="16" t="str">
        <f>IF(B702="","",COUNTIFS($B$5:B702,B702,$AV$5:AV702,AV702))</f>
        <v/>
      </c>
      <c r="BA702" s="16" t="str">
        <f t="shared" si="146"/>
        <v/>
      </c>
      <c r="BB702" s="16" t="str">
        <f t="shared" si="147"/>
        <v/>
      </c>
      <c r="BC702" s="16">
        <f t="shared" si="148"/>
        <v>0</v>
      </c>
      <c r="BD702" s="23" t="str">
        <f t="shared" si="149"/>
        <v/>
      </c>
      <c r="BE702" s="15" t="str">
        <f>IF($F702="","","REV"&amp;COUNTIF($F$5:F702,$F702))</f>
        <v/>
      </c>
      <c r="BF702" s="25"/>
      <c r="BG702" s="25"/>
      <c r="BH702" s="23" t="str">
        <f t="shared" si="150"/>
        <v/>
      </c>
      <c r="BI702" s="23" t="str">
        <f t="shared" si="151"/>
        <v/>
      </c>
      <c r="BJ702" s="40"/>
      <c r="BK702" s="40"/>
      <c r="BL702" s="40"/>
      <c r="BM702" s="40"/>
      <c r="BN702" s="40"/>
      <c r="BO702" s="40"/>
      <c r="BP702" s="40"/>
      <c r="BQ702" s="40"/>
      <c r="BR702" s="40"/>
      <c r="BS702" s="40"/>
      <c r="BT702" s="40"/>
      <c r="BU702" s="40"/>
      <c r="BV702" s="40"/>
      <c r="BW702" s="40"/>
      <c r="BX702" s="40"/>
      <c r="BY702" s="40"/>
      <c r="BZ702" s="40"/>
      <c r="CA702" s="23" t="str">
        <f t="shared" si="152"/>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 t="shared" si="153"/>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 t="shared" si="140"/>
        <v/>
      </c>
      <c r="AT703" s="17" t="str">
        <f t="shared" si="141"/>
        <v/>
      </c>
      <c r="AU703" s="16" t="str">
        <f t="shared" si="142"/>
        <v/>
      </c>
      <c r="AV703" s="17" t="str">
        <f t="shared" si="143"/>
        <v/>
      </c>
      <c r="AW703" s="17" t="str">
        <f t="shared" si="144"/>
        <v/>
      </c>
      <c r="AX703" s="16" t="str">
        <f t="shared" si="145"/>
        <v/>
      </c>
      <c r="AY703" s="16" t="str">
        <f>IF(B703="","",COUNTIFS($B$5:B703,B703,$AT$5:AT703,AT703))</f>
        <v/>
      </c>
      <c r="AZ703" s="16" t="str">
        <f>IF(B703="","",COUNTIFS($B$5:B703,B703,$AV$5:AV703,AV703))</f>
        <v/>
      </c>
      <c r="BA703" s="16" t="str">
        <f t="shared" si="146"/>
        <v/>
      </c>
      <c r="BB703" s="16" t="str">
        <f t="shared" si="147"/>
        <v/>
      </c>
      <c r="BC703" s="16">
        <f t="shared" si="148"/>
        <v>0</v>
      </c>
      <c r="BD703" s="23" t="str">
        <f t="shared" si="149"/>
        <v/>
      </c>
      <c r="BE703" s="15" t="str">
        <f>IF($F703="","","REV"&amp;COUNTIF($F$5:F703,$F703))</f>
        <v/>
      </c>
      <c r="BF703" s="25"/>
      <c r="BG703" s="25"/>
      <c r="BH703" s="23" t="str">
        <f t="shared" si="150"/>
        <v/>
      </c>
      <c r="BI703" s="23" t="str">
        <f t="shared" si="151"/>
        <v/>
      </c>
      <c r="BJ703" s="40"/>
      <c r="BK703" s="40"/>
      <c r="BL703" s="40"/>
      <c r="BM703" s="40"/>
      <c r="BN703" s="40"/>
      <c r="BO703" s="40"/>
      <c r="BP703" s="40"/>
      <c r="BQ703" s="40"/>
      <c r="BR703" s="40"/>
      <c r="BS703" s="40"/>
      <c r="BT703" s="40"/>
      <c r="BU703" s="40"/>
      <c r="BV703" s="40"/>
      <c r="BW703" s="40"/>
      <c r="BX703" s="40"/>
      <c r="BY703" s="40"/>
      <c r="BZ703" s="40"/>
      <c r="CA703" s="23" t="str">
        <f t="shared" si="152"/>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 t="shared" si="153"/>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 t="shared" si="140"/>
        <v/>
      </c>
      <c r="AT704" s="17" t="str">
        <f t="shared" si="141"/>
        <v/>
      </c>
      <c r="AU704" s="16" t="str">
        <f t="shared" si="142"/>
        <v/>
      </c>
      <c r="AV704" s="17" t="str">
        <f t="shared" si="143"/>
        <v/>
      </c>
      <c r="AW704" s="17" t="str">
        <f t="shared" si="144"/>
        <v/>
      </c>
      <c r="AX704" s="16" t="str">
        <f t="shared" si="145"/>
        <v/>
      </c>
      <c r="AY704" s="16" t="str">
        <f>IF(B704="","",COUNTIFS($B$5:B704,B704,$AT$5:AT704,AT704))</f>
        <v/>
      </c>
      <c r="AZ704" s="16" t="str">
        <f>IF(B704="","",COUNTIFS($B$5:B704,B704,$AV$5:AV704,AV704))</f>
        <v/>
      </c>
      <c r="BA704" s="16" t="str">
        <f t="shared" si="146"/>
        <v/>
      </c>
      <c r="BB704" s="16" t="str">
        <f t="shared" si="147"/>
        <v/>
      </c>
      <c r="BC704" s="16">
        <f t="shared" si="148"/>
        <v>0</v>
      </c>
      <c r="BD704" s="23" t="str">
        <f t="shared" si="149"/>
        <v/>
      </c>
      <c r="BE704" s="15" t="str">
        <f>IF($F704="","","REV"&amp;COUNTIF($F$5:F704,$F704))</f>
        <v/>
      </c>
      <c r="BF704" s="25"/>
      <c r="BG704" s="25"/>
      <c r="BH704" s="23" t="str">
        <f t="shared" si="150"/>
        <v/>
      </c>
      <c r="BI704" s="23" t="str">
        <f t="shared" si="151"/>
        <v/>
      </c>
      <c r="BJ704" s="40"/>
      <c r="BK704" s="40"/>
      <c r="BL704" s="40"/>
      <c r="BM704" s="40"/>
      <c r="BN704" s="40"/>
      <c r="BO704" s="40"/>
      <c r="BP704" s="40"/>
      <c r="BQ704" s="40"/>
      <c r="BR704" s="40"/>
      <c r="BS704" s="40"/>
      <c r="BT704" s="40"/>
      <c r="BU704" s="40"/>
      <c r="BV704" s="40"/>
      <c r="BW704" s="40"/>
      <c r="BX704" s="40"/>
      <c r="BY704" s="40"/>
      <c r="BZ704" s="40"/>
      <c r="CA704" s="23" t="str">
        <f t="shared" si="152"/>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 t="shared" si="153"/>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 t="shared" si="140"/>
        <v/>
      </c>
      <c r="AT705" s="17" t="str">
        <f t="shared" si="141"/>
        <v/>
      </c>
      <c r="AU705" s="16" t="str">
        <f t="shared" si="142"/>
        <v/>
      </c>
      <c r="AV705" s="17" t="str">
        <f t="shared" si="143"/>
        <v/>
      </c>
      <c r="AW705" s="17" t="str">
        <f t="shared" si="144"/>
        <v/>
      </c>
      <c r="AX705" s="16" t="str">
        <f t="shared" si="145"/>
        <v/>
      </c>
      <c r="AY705" s="16" t="str">
        <f>IF(B705="","",COUNTIFS($B$5:B705,B705,$AT$5:AT705,AT705))</f>
        <v/>
      </c>
      <c r="AZ705" s="16" t="str">
        <f>IF(B705="","",COUNTIFS($B$5:B705,B705,$AV$5:AV705,AV705))</f>
        <v/>
      </c>
      <c r="BA705" s="16" t="str">
        <f t="shared" si="146"/>
        <v/>
      </c>
      <c r="BB705" s="16" t="str">
        <f t="shared" si="147"/>
        <v/>
      </c>
      <c r="BC705" s="16">
        <f t="shared" si="148"/>
        <v>0</v>
      </c>
      <c r="BD705" s="23" t="str">
        <f t="shared" si="149"/>
        <v/>
      </c>
      <c r="BE705" s="15" t="str">
        <f>IF($F705="","","REV"&amp;COUNTIF($F$5:F705,$F705))</f>
        <v/>
      </c>
      <c r="BF705" s="25"/>
      <c r="BG705" s="25"/>
      <c r="BH705" s="23" t="str">
        <f t="shared" si="150"/>
        <v/>
      </c>
      <c r="BI705" s="23" t="str">
        <f t="shared" si="151"/>
        <v/>
      </c>
      <c r="BJ705" s="40"/>
      <c r="BK705" s="40"/>
      <c r="BL705" s="40"/>
      <c r="BM705" s="40"/>
      <c r="BN705" s="40"/>
      <c r="BO705" s="40"/>
      <c r="BP705" s="40"/>
      <c r="BQ705" s="40"/>
      <c r="BR705" s="40"/>
      <c r="BS705" s="40"/>
      <c r="BT705" s="40"/>
      <c r="BU705" s="40"/>
      <c r="BV705" s="40"/>
      <c r="BW705" s="40"/>
      <c r="BX705" s="40"/>
      <c r="BY705" s="40"/>
      <c r="BZ705" s="40"/>
      <c r="CA705" s="23" t="str">
        <f t="shared" si="152"/>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 t="shared" si="153"/>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 t="shared" si="140"/>
        <v/>
      </c>
      <c r="AT706" s="17" t="str">
        <f t="shared" si="141"/>
        <v/>
      </c>
      <c r="AU706" s="16" t="str">
        <f t="shared" si="142"/>
        <v/>
      </c>
      <c r="AV706" s="17" t="str">
        <f t="shared" si="143"/>
        <v/>
      </c>
      <c r="AW706" s="17" t="str">
        <f t="shared" si="144"/>
        <v/>
      </c>
      <c r="AX706" s="16" t="str">
        <f t="shared" si="145"/>
        <v/>
      </c>
      <c r="AY706" s="16" t="str">
        <f>IF(B706="","",COUNTIFS($B$5:B706,B706,$AT$5:AT706,AT706))</f>
        <v/>
      </c>
      <c r="AZ706" s="16" t="str">
        <f>IF(B706="","",COUNTIFS($B$5:B706,B706,$AV$5:AV706,AV706))</f>
        <v/>
      </c>
      <c r="BA706" s="16" t="str">
        <f t="shared" si="146"/>
        <v/>
      </c>
      <c r="BB706" s="16" t="str">
        <f t="shared" si="147"/>
        <v/>
      </c>
      <c r="BC706" s="16">
        <f t="shared" si="148"/>
        <v>0</v>
      </c>
      <c r="BD706" s="23" t="str">
        <f t="shared" si="149"/>
        <v/>
      </c>
      <c r="BE706" s="15" t="str">
        <f>IF($F706="","","REV"&amp;COUNTIF($F$5:F706,$F706))</f>
        <v/>
      </c>
      <c r="BF706" s="25"/>
      <c r="BG706" s="25"/>
      <c r="BH706" s="23" t="str">
        <f t="shared" si="150"/>
        <v/>
      </c>
      <c r="BI706" s="23" t="str">
        <f t="shared" si="151"/>
        <v/>
      </c>
      <c r="BJ706" s="40"/>
      <c r="BK706" s="40"/>
      <c r="BL706" s="40"/>
      <c r="BM706" s="40"/>
      <c r="BN706" s="40"/>
      <c r="BO706" s="40"/>
      <c r="BP706" s="40"/>
      <c r="BQ706" s="40"/>
      <c r="BR706" s="40"/>
      <c r="BS706" s="40"/>
      <c r="BT706" s="40"/>
      <c r="BU706" s="40"/>
      <c r="BV706" s="40"/>
      <c r="BW706" s="40"/>
      <c r="BX706" s="40"/>
      <c r="BY706" s="40"/>
      <c r="BZ706" s="40"/>
      <c r="CA706" s="23" t="str">
        <f t="shared" si="152"/>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 t="shared" si="153"/>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 t="shared" si="140"/>
        <v/>
      </c>
      <c r="AT707" s="17" t="str">
        <f t="shared" si="141"/>
        <v/>
      </c>
      <c r="AU707" s="16" t="str">
        <f t="shared" si="142"/>
        <v/>
      </c>
      <c r="AV707" s="17" t="str">
        <f t="shared" si="143"/>
        <v/>
      </c>
      <c r="AW707" s="17" t="str">
        <f t="shared" si="144"/>
        <v/>
      </c>
      <c r="AX707" s="16" t="str">
        <f t="shared" si="145"/>
        <v/>
      </c>
      <c r="AY707" s="16" t="str">
        <f>IF(B707="","",COUNTIFS($B$5:B707,B707,$AT$5:AT707,AT707))</f>
        <v/>
      </c>
      <c r="AZ707" s="16" t="str">
        <f>IF(B707="","",COUNTIFS($B$5:B707,B707,$AV$5:AV707,AV707))</f>
        <v/>
      </c>
      <c r="BA707" s="16" t="str">
        <f t="shared" si="146"/>
        <v/>
      </c>
      <c r="BB707" s="16" t="str">
        <f t="shared" si="147"/>
        <v/>
      </c>
      <c r="BC707" s="16">
        <f t="shared" si="148"/>
        <v>0</v>
      </c>
      <c r="BD707" s="23" t="str">
        <f t="shared" si="149"/>
        <v/>
      </c>
      <c r="BE707" s="15" t="str">
        <f>IF($F707="","","REV"&amp;COUNTIF($F$5:F707,$F707))</f>
        <v/>
      </c>
      <c r="BF707" s="25"/>
      <c r="BG707" s="25"/>
      <c r="BH707" s="23" t="str">
        <f t="shared" si="150"/>
        <v/>
      </c>
      <c r="BI707" s="23" t="str">
        <f t="shared" si="151"/>
        <v/>
      </c>
      <c r="BJ707" s="40"/>
      <c r="BK707" s="40"/>
      <c r="BL707" s="40"/>
      <c r="BM707" s="40"/>
      <c r="BN707" s="40"/>
      <c r="BO707" s="40"/>
      <c r="BP707" s="40"/>
      <c r="BQ707" s="40"/>
      <c r="BR707" s="40"/>
      <c r="BS707" s="40"/>
      <c r="BT707" s="40"/>
      <c r="BU707" s="40"/>
      <c r="BV707" s="40"/>
      <c r="BW707" s="40"/>
      <c r="BX707" s="40"/>
      <c r="BY707" s="40"/>
      <c r="BZ707" s="40"/>
      <c r="CA707" s="23" t="str">
        <f t="shared" si="152"/>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 t="shared" si="153"/>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 t="shared" si="140"/>
        <v/>
      </c>
      <c r="AT708" s="17" t="str">
        <f t="shared" si="141"/>
        <v/>
      </c>
      <c r="AU708" s="16" t="str">
        <f t="shared" si="142"/>
        <v/>
      </c>
      <c r="AV708" s="17" t="str">
        <f t="shared" si="143"/>
        <v/>
      </c>
      <c r="AW708" s="17" t="str">
        <f t="shared" si="144"/>
        <v/>
      </c>
      <c r="AX708" s="16" t="str">
        <f t="shared" si="145"/>
        <v/>
      </c>
      <c r="AY708" s="16" t="str">
        <f>IF(B708="","",COUNTIFS($B$5:B708,B708,$AT$5:AT708,AT708))</f>
        <v/>
      </c>
      <c r="AZ708" s="16" t="str">
        <f>IF(B708="","",COUNTIFS($B$5:B708,B708,$AV$5:AV708,AV708))</f>
        <v/>
      </c>
      <c r="BA708" s="16" t="str">
        <f t="shared" si="146"/>
        <v/>
      </c>
      <c r="BB708" s="16" t="str">
        <f t="shared" si="147"/>
        <v/>
      </c>
      <c r="BC708" s="16">
        <f t="shared" si="148"/>
        <v>0</v>
      </c>
      <c r="BD708" s="23" t="str">
        <f t="shared" si="149"/>
        <v/>
      </c>
      <c r="BE708" s="15" t="str">
        <f>IF($F708="","","REV"&amp;COUNTIF($F$5:F708,$F708))</f>
        <v/>
      </c>
      <c r="BF708" s="25"/>
      <c r="BG708" s="25"/>
      <c r="BH708" s="23" t="str">
        <f t="shared" si="150"/>
        <v/>
      </c>
      <c r="BI708" s="23" t="str">
        <f t="shared" si="151"/>
        <v/>
      </c>
      <c r="BJ708" s="40"/>
      <c r="BK708" s="40"/>
      <c r="BL708" s="40"/>
      <c r="BM708" s="40"/>
      <c r="BN708" s="40"/>
      <c r="BO708" s="40"/>
      <c r="BP708" s="40"/>
      <c r="BQ708" s="40"/>
      <c r="BR708" s="40"/>
      <c r="BS708" s="40"/>
      <c r="BT708" s="40"/>
      <c r="BU708" s="40"/>
      <c r="BV708" s="40"/>
      <c r="BW708" s="40"/>
      <c r="BX708" s="40"/>
      <c r="BY708" s="40"/>
      <c r="BZ708" s="40"/>
      <c r="CA708" s="23" t="str">
        <f t="shared" si="152"/>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 t="shared" si="153"/>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 t="shared" ref="AT709:AT772" si="155">IF(C709="","",DATE(YEAR(C709),MONTH(C709),1))</f>
        <v/>
      </c>
      <c r="AU709" s="16" t="str">
        <f t="shared" ref="AU709:AU772" si="156">IF(AT709="","",TEXT(AT709,"mmmm yyyy"))</f>
        <v/>
      </c>
      <c r="AV709" s="17" t="str">
        <f t="shared" ref="AV709:AV772" si="157">IF(C709="","",C709-WEEKDAY(C709,2)+1)</f>
        <v/>
      </c>
      <c r="AW709" s="17" t="str">
        <f t="shared" ref="AW709:AW772" si="158">IF(AV709="","",AV709+6)</f>
        <v/>
      </c>
      <c r="AX709" s="16" t="str">
        <f t="shared" ref="AX709:AX772" si="159">IF(AV709="","",TEXT(AV709,"dd/mm/yyyy")&amp;" - "&amp;TEXT(AW709,"dd/mm/yyyy"))</f>
        <v/>
      </c>
      <c r="AY709" s="16" t="str">
        <f>IF(B709="","",COUNTIFS($B$5:B709,B709,$AT$5:AT709,AT709))</f>
        <v/>
      </c>
      <c r="AZ709" s="16" t="str">
        <f>IF(B709="","",COUNTIFS($B$5:B709,B709,$AV$5:AV709,AV709))</f>
        <v/>
      </c>
      <c r="BA709" s="16" t="str">
        <f t="shared" ref="BA709:BA772" si="160">IF(B709="","",TEXT(AY709,"00")&amp;"|"&amp;B709&amp;"|"&amp;TEXT(AT709,"yyyymmdd"))</f>
        <v/>
      </c>
      <c r="BB709" s="16" t="str">
        <f t="shared" ref="BB709:BB772" si="161">IF(B709="","",TEXT(AZ709,"00")&amp;"|"&amp;B709&amp;"|"&amp;TEXT(AV709,"yyyymmdd"))</f>
        <v/>
      </c>
      <c r="BC709" s="16">
        <f t="shared" ref="BC709:BC772" si="162">IF(OR(AP709="YES",AP709="Yes",AP709="Y",AP709=1),1,0)</f>
        <v>0</v>
      </c>
      <c r="BD709" s="23" t="str">
        <f t="shared" ref="BD709:BD772" si="163">IF($F709="","",IF(OR($BF709="Completed",$BF709="Rejected",$BF709="Approved",$BF709="Revised",$BF709="No Change",$BG709="Revised",$BG709="No Change",$BG709="Approved",$BG709="Rejected"),"Revised","Appeal"))</f>
        <v/>
      </c>
      <c r="BE709" s="15" t="str">
        <f>IF($F709="","","REV"&amp;COUNTIF($F$5:F709,$F709))</f>
        <v/>
      </c>
      <c r="BF709" s="25"/>
      <c r="BG709" s="25"/>
      <c r="BH709" s="23" t="str">
        <f t="shared" ref="BH709:BH772" si="164">IF($F709="","",$F709&amp;"-ORI")</f>
        <v/>
      </c>
      <c r="BI709" s="23" t="str">
        <f t="shared" ref="BI709:BI772" si="165">IF(OR($F709="",$BE709=""),"",$F709&amp;"-"&amp;$BE709)</f>
        <v/>
      </c>
      <c r="BJ709" s="40"/>
      <c r="BK709" s="40"/>
      <c r="BL709" s="40"/>
      <c r="BM709" s="40"/>
      <c r="BN709" s="40"/>
      <c r="BO709" s="40"/>
      <c r="BP709" s="40"/>
      <c r="BQ709" s="40"/>
      <c r="BR709" s="40"/>
      <c r="BS709" s="40"/>
      <c r="BT709" s="40"/>
      <c r="BU709" s="40"/>
      <c r="BV709" s="40"/>
      <c r="BW709" s="40"/>
      <c r="BX709" s="40"/>
      <c r="BY709" s="40"/>
      <c r="BZ709" s="40"/>
      <c r="CA709" s="23" t="str">
        <f t="shared" ref="CA709:CA772" si="166">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 t="shared" si="154"/>
        <v/>
      </c>
      <c r="AT710" s="17" t="str">
        <f t="shared" si="155"/>
        <v/>
      </c>
      <c r="AU710" s="16" t="str">
        <f t="shared" si="156"/>
        <v/>
      </c>
      <c r="AV710" s="17" t="str">
        <f t="shared" si="157"/>
        <v/>
      </c>
      <c r="AW710" s="17" t="str">
        <f t="shared" si="158"/>
        <v/>
      </c>
      <c r="AX710" s="16" t="str">
        <f t="shared" si="159"/>
        <v/>
      </c>
      <c r="AY710" s="16" t="str">
        <f>IF(B710="","",COUNTIFS($B$5:B710,B710,$AT$5:AT710,AT710))</f>
        <v/>
      </c>
      <c r="AZ710" s="16" t="str">
        <f>IF(B710="","",COUNTIFS($B$5:B710,B710,$AV$5:AV710,AV710))</f>
        <v/>
      </c>
      <c r="BA710" s="16" t="str">
        <f t="shared" si="160"/>
        <v/>
      </c>
      <c r="BB710" s="16" t="str">
        <f t="shared" si="161"/>
        <v/>
      </c>
      <c r="BC710" s="16">
        <f t="shared" si="162"/>
        <v>0</v>
      </c>
      <c r="BD710" s="23" t="str">
        <f t="shared" si="163"/>
        <v/>
      </c>
      <c r="BE710" s="15" t="str">
        <f>IF($F710="","","REV"&amp;COUNTIF($F$5:F710,$F710))</f>
        <v/>
      </c>
      <c r="BF710" s="25"/>
      <c r="BG710" s="25"/>
      <c r="BH710" s="23" t="str">
        <f t="shared" si="164"/>
        <v/>
      </c>
      <c r="BI710" s="23" t="str">
        <f t="shared" si="165"/>
        <v/>
      </c>
      <c r="BJ710" s="40"/>
      <c r="BK710" s="40"/>
      <c r="BL710" s="40"/>
      <c r="BM710" s="40"/>
      <c r="BN710" s="40"/>
      <c r="BO710" s="40"/>
      <c r="BP710" s="40"/>
      <c r="BQ710" s="40"/>
      <c r="BR710" s="40"/>
      <c r="BS710" s="40"/>
      <c r="BT710" s="40"/>
      <c r="BU710" s="40"/>
      <c r="BV710" s="40"/>
      <c r="BW710" s="40"/>
      <c r="BX710" s="40"/>
      <c r="BY710" s="40"/>
      <c r="BZ710" s="40"/>
      <c r="CA710" s="23" t="str">
        <f t="shared" si="166"/>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 t="shared" si="167"/>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 t="shared" si="154"/>
        <v/>
      </c>
      <c r="AT711" s="17" t="str">
        <f t="shared" si="155"/>
        <v/>
      </c>
      <c r="AU711" s="16" t="str">
        <f t="shared" si="156"/>
        <v/>
      </c>
      <c r="AV711" s="17" t="str">
        <f t="shared" si="157"/>
        <v/>
      </c>
      <c r="AW711" s="17" t="str">
        <f t="shared" si="158"/>
        <v/>
      </c>
      <c r="AX711" s="16" t="str">
        <f t="shared" si="159"/>
        <v/>
      </c>
      <c r="AY711" s="16" t="str">
        <f>IF(B711="","",COUNTIFS($B$5:B711,B711,$AT$5:AT711,AT711))</f>
        <v/>
      </c>
      <c r="AZ711" s="16" t="str">
        <f>IF(B711="","",COUNTIFS($B$5:B711,B711,$AV$5:AV711,AV711))</f>
        <v/>
      </c>
      <c r="BA711" s="16" t="str">
        <f t="shared" si="160"/>
        <v/>
      </c>
      <c r="BB711" s="16" t="str">
        <f t="shared" si="161"/>
        <v/>
      </c>
      <c r="BC711" s="16">
        <f t="shared" si="162"/>
        <v>0</v>
      </c>
      <c r="BD711" s="23" t="str">
        <f t="shared" si="163"/>
        <v/>
      </c>
      <c r="BE711" s="15" t="str">
        <f>IF($F711="","","REV"&amp;COUNTIF($F$5:F711,$F711))</f>
        <v/>
      </c>
      <c r="BF711" s="25"/>
      <c r="BG711" s="25"/>
      <c r="BH711" s="23" t="str">
        <f t="shared" si="164"/>
        <v/>
      </c>
      <c r="BI711" s="23" t="str">
        <f t="shared" si="165"/>
        <v/>
      </c>
      <c r="BJ711" s="40"/>
      <c r="BK711" s="40"/>
      <c r="BL711" s="40"/>
      <c r="BM711" s="40"/>
      <c r="BN711" s="40"/>
      <c r="BO711" s="40"/>
      <c r="BP711" s="40"/>
      <c r="BQ711" s="40"/>
      <c r="BR711" s="40"/>
      <c r="BS711" s="40"/>
      <c r="BT711" s="40"/>
      <c r="BU711" s="40"/>
      <c r="BV711" s="40"/>
      <c r="BW711" s="40"/>
      <c r="BX711" s="40"/>
      <c r="BY711" s="40"/>
      <c r="BZ711" s="40"/>
      <c r="CA711" s="23" t="str">
        <f t="shared" si="166"/>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 t="shared" si="167"/>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 t="shared" si="154"/>
        <v/>
      </c>
      <c r="AT712" s="17" t="str">
        <f t="shared" si="155"/>
        <v/>
      </c>
      <c r="AU712" s="16" t="str">
        <f t="shared" si="156"/>
        <v/>
      </c>
      <c r="AV712" s="17" t="str">
        <f t="shared" si="157"/>
        <v/>
      </c>
      <c r="AW712" s="17" t="str">
        <f t="shared" si="158"/>
        <v/>
      </c>
      <c r="AX712" s="16" t="str">
        <f t="shared" si="159"/>
        <v/>
      </c>
      <c r="AY712" s="16" t="str">
        <f>IF(B712="","",COUNTIFS($B$5:B712,B712,$AT$5:AT712,AT712))</f>
        <v/>
      </c>
      <c r="AZ712" s="16" t="str">
        <f>IF(B712="","",COUNTIFS($B$5:B712,B712,$AV$5:AV712,AV712))</f>
        <v/>
      </c>
      <c r="BA712" s="16" t="str">
        <f t="shared" si="160"/>
        <v/>
      </c>
      <c r="BB712" s="16" t="str">
        <f t="shared" si="161"/>
        <v/>
      </c>
      <c r="BC712" s="16">
        <f t="shared" si="162"/>
        <v>0</v>
      </c>
      <c r="BD712" s="23" t="str">
        <f t="shared" si="163"/>
        <v/>
      </c>
      <c r="BE712" s="15" t="str">
        <f>IF($F712="","","REV"&amp;COUNTIF($F$5:F712,$F712))</f>
        <v/>
      </c>
      <c r="BF712" s="25"/>
      <c r="BG712" s="25"/>
      <c r="BH712" s="23" t="str">
        <f t="shared" si="164"/>
        <v/>
      </c>
      <c r="BI712" s="23" t="str">
        <f t="shared" si="165"/>
        <v/>
      </c>
      <c r="BJ712" s="40"/>
      <c r="BK712" s="40"/>
      <c r="BL712" s="40"/>
      <c r="BM712" s="40"/>
      <c r="BN712" s="40"/>
      <c r="BO712" s="40"/>
      <c r="BP712" s="40"/>
      <c r="BQ712" s="40"/>
      <c r="BR712" s="40"/>
      <c r="BS712" s="40"/>
      <c r="BT712" s="40"/>
      <c r="BU712" s="40"/>
      <c r="BV712" s="40"/>
      <c r="BW712" s="40"/>
      <c r="BX712" s="40"/>
      <c r="BY712" s="40"/>
      <c r="BZ712" s="40"/>
      <c r="CA712" s="23" t="str">
        <f t="shared" si="166"/>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 t="shared" si="167"/>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 t="shared" si="154"/>
        <v/>
      </c>
      <c r="AT713" s="17" t="str">
        <f t="shared" si="155"/>
        <v/>
      </c>
      <c r="AU713" s="16" t="str">
        <f t="shared" si="156"/>
        <v/>
      </c>
      <c r="AV713" s="17" t="str">
        <f t="shared" si="157"/>
        <v/>
      </c>
      <c r="AW713" s="17" t="str">
        <f t="shared" si="158"/>
        <v/>
      </c>
      <c r="AX713" s="16" t="str">
        <f t="shared" si="159"/>
        <v/>
      </c>
      <c r="AY713" s="16" t="str">
        <f>IF(B713="","",COUNTIFS($B$5:B713,B713,$AT$5:AT713,AT713))</f>
        <v/>
      </c>
      <c r="AZ713" s="16" t="str">
        <f>IF(B713="","",COUNTIFS($B$5:B713,B713,$AV$5:AV713,AV713))</f>
        <v/>
      </c>
      <c r="BA713" s="16" t="str">
        <f t="shared" si="160"/>
        <v/>
      </c>
      <c r="BB713" s="16" t="str">
        <f t="shared" si="161"/>
        <v/>
      </c>
      <c r="BC713" s="16">
        <f t="shared" si="162"/>
        <v>0</v>
      </c>
      <c r="BD713" s="23" t="str">
        <f t="shared" si="163"/>
        <v/>
      </c>
      <c r="BE713" s="15" t="str">
        <f>IF($F713="","","REV"&amp;COUNTIF($F$5:F713,$F713))</f>
        <v/>
      </c>
      <c r="BF713" s="25"/>
      <c r="BG713" s="25"/>
      <c r="BH713" s="23" t="str">
        <f t="shared" si="164"/>
        <v/>
      </c>
      <c r="BI713" s="23" t="str">
        <f t="shared" si="165"/>
        <v/>
      </c>
      <c r="BJ713" s="40"/>
      <c r="BK713" s="40"/>
      <c r="BL713" s="40"/>
      <c r="BM713" s="40"/>
      <c r="BN713" s="40"/>
      <c r="BO713" s="40"/>
      <c r="BP713" s="40"/>
      <c r="BQ713" s="40"/>
      <c r="BR713" s="40"/>
      <c r="BS713" s="40"/>
      <c r="BT713" s="40"/>
      <c r="BU713" s="40"/>
      <c r="BV713" s="40"/>
      <c r="BW713" s="40"/>
      <c r="BX713" s="40"/>
      <c r="BY713" s="40"/>
      <c r="BZ713" s="40"/>
      <c r="CA713" s="23" t="str">
        <f t="shared" si="166"/>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 t="shared" si="167"/>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 t="shared" si="154"/>
        <v/>
      </c>
      <c r="AT714" s="17" t="str">
        <f t="shared" si="155"/>
        <v/>
      </c>
      <c r="AU714" s="16" t="str">
        <f t="shared" si="156"/>
        <v/>
      </c>
      <c r="AV714" s="17" t="str">
        <f t="shared" si="157"/>
        <v/>
      </c>
      <c r="AW714" s="17" t="str">
        <f t="shared" si="158"/>
        <v/>
      </c>
      <c r="AX714" s="16" t="str">
        <f t="shared" si="159"/>
        <v/>
      </c>
      <c r="AY714" s="16" t="str">
        <f>IF(B714="","",COUNTIFS($B$5:B714,B714,$AT$5:AT714,AT714))</f>
        <v/>
      </c>
      <c r="AZ714" s="16" t="str">
        <f>IF(B714="","",COUNTIFS($B$5:B714,B714,$AV$5:AV714,AV714))</f>
        <v/>
      </c>
      <c r="BA714" s="16" t="str">
        <f t="shared" si="160"/>
        <v/>
      </c>
      <c r="BB714" s="16" t="str">
        <f t="shared" si="161"/>
        <v/>
      </c>
      <c r="BC714" s="16">
        <f t="shared" si="162"/>
        <v>0</v>
      </c>
      <c r="BD714" s="23" t="str">
        <f t="shared" si="163"/>
        <v/>
      </c>
      <c r="BE714" s="15" t="str">
        <f>IF($F714="","","REV"&amp;COUNTIF($F$5:F714,$F714))</f>
        <v/>
      </c>
      <c r="BF714" s="25"/>
      <c r="BG714" s="25"/>
      <c r="BH714" s="23" t="str">
        <f t="shared" si="164"/>
        <v/>
      </c>
      <c r="BI714" s="23" t="str">
        <f t="shared" si="165"/>
        <v/>
      </c>
      <c r="BJ714" s="40"/>
      <c r="BK714" s="40"/>
      <c r="BL714" s="40"/>
      <c r="BM714" s="40"/>
      <c r="BN714" s="40"/>
      <c r="BO714" s="40"/>
      <c r="BP714" s="40"/>
      <c r="BQ714" s="40"/>
      <c r="BR714" s="40"/>
      <c r="BS714" s="40"/>
      <c r="BT714" s="40"/>
      <c r="BU714" s="40"/>
      <c r="BV714" s="40"/>
      <c r="BW714" s="40"/>
      <c r="BX714" s="40"/>
      <c r="BY714" s="40"/>
      <c r="BZ714" s="40"/>
      <c r="CA714" s="23" t="str">
        <f t="shared" si="166"/>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 t="shared" si="167"/>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 t="shared" si="154"/>
        <v/>
      </c>
      <c r="AT715" s="17" t="str">
        <f t="shared" si="155"/>
        <v/>
      </c>
      <c r="AU715" s="16" t="str">
        <f t="shared" si="156"/>
        <v/>
      </c>
      <c r="AV715" s="17" t="str">
        <f t="shared" si="157"/>
        <v/>
      </c>
      <c r="AW715" s="17" t="str">
        <f t="shared" si="158"/>
        <v/>
      </c>
      <c r="AX715" s="16" t="str">
        <f t="shared" si="159"/>
        <v/>
      </c>
      <c r="AY715" s="16" t="str">
        <f>IF(B715="","",COUNTIFS($B$5:B715,B715,$AT$5:AT715,AT715))</f>
        <v/>
      </c>
      <c r="AZ715" s="16" t="str">
        <f>IF(B715="","",COUNTIFS($B$5:B715,B715,$AV$5:AV715,AV715))</f>
        <v/>
      </c>
      <c r="BA715" s="16" t="str">
        <f t="shared" si="160"/>
        <v/>
      </c>
      <c r="BB715" s="16" t="str">
        <f t="shared" si="161"/>
        <v/>
      </c>
      <c r="BC715" s="16">
        <f t="shared" si="162"/>
        <v>0</v>
      </c>
      <c r="BD715" s="23" t="str">
        <f t="shared" si="163"/>
        <v/>
      </c>
      <c r="BE715" s="15" t="str">
        <f>IF($F715="","","REV"&amp;COUNTIF($F$5:F715,$F715))</f>
        <v/>
      </c>
      <c r="BF715" s="25"/>
      <c r="BG715" s="25"/>
      <c r="BH715" s="23" t="str">
        <f t="shared" si="164"/>
        <v/>
      </c>
      <c r="BI715" s="23" t="str">
        <f t="shared" si="165"/>
        <v/>
      </c>
      <c r="BJ715" s="40"/>
      <c r="BK715" s="40"/>
      <c r="BL715" s="40"/>
      <c r="BM715" s="40"/>
      <c r="BN715" s="40"/>
      <c r="BO715" s="40"/>
      <c r="BP715" s="40"/>
      <c r="BQ715" s="40"/>
      <c r="BR715" s="40"/>
      <c r="BS715" s="40"/>
      <c r="BT715" s="40"/>
      <c r="BU715" s="40"/>
      <c r="BV715" s="40"/>
      <c r="BW715" s="40"/>
      <c r="BX715" s="40"/>
      <c r="BY715" s="40"/>
      <c r="BZ715" s="40"/>
      <c r="CA715" s="23" t="str">
        <f t="shared" si="166"/>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 t="shared" si="167"/>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 t="shared" si="154"/>
        <v/>
      </c>
      <c r="AT716" s="17" t="str">
        <f t="shared" si="155"/>
        <v/>
      </c>
      <c r="AU716" s="16" t="str">
        <f t="shared" si="156"/>
        <v/>
      </c>
      <c r="AV716" s="17" t="str">
        <f t="shared" si="157"/>
        <v/>
      </c>
      <c r="AW716" s="17" t="str">
        <f t="shared" si="158"/>
        <v/>
      </c>
      <c r="AX716" s="16" t="str">
        <f t="shared" si="159"/>
        <v/>
      </c>
      <c r="AY716" s="16" t="str">
        <f>IF(B716="","",COUNTIFS($B$5:B716,B716,$AT$5:AT716,AT716))</f>
        <v/>
      </c>
      <c r="AZ716" s="16" t="str">
        <f>IF(B716="","",COUNTIFS($B$5:B716,B716,$AV$5:AV716,AV716))</f>
        <v/>
      </c>
      <c r="BA716" s="16" t="str">
        <f t="shared" si="160"/>
        <v/>
      </c>
      <c r="BB716" s="16" t="str">
        <f t="shared" si="161"/>
        <v/>
      </c>
      <c r="BC716" s="16">
        <f t="shared" si="162"/>
        <v>0</v>
      </c>
      <c r="BD716" s="23" t="str">
        <f t="shared" si="163"/>
        <v/>
      </c>
      <c r="BE716" s="15" t="str">
        <f>IF($F716="","","REV"&amp;COUNTIF($F$5:F716,$F716))</f>
        <v/>
      </c>
      <c r="BF716" s="25"/>
      <c r="BG716" s="25"/>
      <c r="BH716" s="23" t="str">
        <f t="shared" si="164"/>
        <v/>
      </c>
      <c r="BI716" s="23" t="str">
        <f t="shared" si="165"/>
        <v/>
      </c>
      <c r="BJ716" s="40"/>
      <c r="BK716" s="40"/>
      <c r="BL716" s="40"/>
      <c r="BM716" s="40"/>
      <c r="BN716" s="40"/>
      <c r="BO716" s="40"/>
      <c r="BP716" s="40"/>
      <c r="BQ716" s="40"/>
      <c r="BR716" s="40"/>
      <c r="BS716" s="40"/>
      <c r="BT716" s="40"/>
      <c r="BU716" s="40"/>
      <c r="BV716" s="40"/>
      <c r="BW716" s="40"/>
      <c r="BX716" s="40"/>
      <c r="BY716" s="40"/>
      <c r="BZ716" s="40"/>
      <c r="CA716" s="23" t="str">
        <f t="shared" si="166"/>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 t="shared" si="167"/>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 t="shared" si="154"/>
        <v/>
      </c>
      <c r="AT717" s="17" t="str">
        <f t="shared" si="155"/>
        <v/>
      </c>
      <c r="AU717" s="16" t="str">
        <f t="shared" si="156"/>
        <v/>
      </c>
      <c r="AV717" s="17" t="str">
        <f t="shared" si="157"/>
        <v/>
      </c>
      <c r="AW717" s="17" t="str">
        <f t="shared" si="158"/>
        <v/>
      </c>
      <c r="AX717" s="16" t="str">
        <f t="shared" si="159"/>
        <v/>
      </c>
      <c r="AY717" s="16" t="str">
        <f>IF(B717="","",COUNTIFS($B$5:B717,B717,$AT$5:AT717,AT717))</f>
        <v/>
      </c>
      <c r="AZ717" s="16" t="str">
        <f>IF(B717="","",COUNTIFS($B$5:B717,B717,$AV$5:AV717,AV717))</f>
        <v/>
      </c>
      <c r="BA717" s="16" t="str">
        <f t="shared" si="160"/>
        <v/>
      </c>
      <c r="BB717" s="16" t="str">
        <f t="shared" si="161"/>
        <v/>
      </c>
      <c r="BC717" s="16">
        <f t="shared" si="162"/>
        <v>0</v>
      </c>
      <c r="BD717" s="23" t="str">
        <f t="shared" si="163"/>
        <v/>
      </c>
      <c r="BE717" s="15" t="str">
        <f>IF($F717="","","REV"&amp;COUNTIF($F$5:F717,$F717))</f>
        <v/>
      </c>
      <c r="BF717" s="25"/>
      <c r="BG717" s="25"/>
      <c r="BH717" s="23" t="str">
        <f t="shared" si="164"/>
        <v/>
      </c>
      <c r="BI717" s="23" t="str">
        <f t="shared" si="165"/>
        <v/>
      </c>
      <c r="BJ717" s="40"/>
      <c r="BK717" s="40"/>
      <c r="BL717" s="40"/>
      <c r="BM717" s="40"/>
      <c r="BN717" s="40"/>
      <c r="BO717" s="40"/>
      <c r="BP717" s="40"/>
      <c r="BQ717" s="40"/>
      <c r="BR717" s="40"/>
      <c r="BS717" s="40"/>
      <c r="BT717" s="40"/>
      <c r="BU717" s="40"/>
      <c r="BV717" s="40"/>
      <c r="BW717" s="40"/>
      <c r="BX717" s="40"/>
      <c r="BY717" s="40"/>
      <c r="BZ717" s="40"/>
      <c r="CA717" s="23" t="str">
        <f t="shared" si="166"/>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 t="shared" si="167"/>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 t="shared" si="154"/>
        <v/>
      </c>
      <c r="AT718" s="17" t="str">
        <f t="shared" si="155"/>
        <v/>
      </c>
      <c r="AU718" s="16" t="str">
        <f t="shared" si="156"/>
        <v/>
      </c>
      <c r="AV718" s="17" t="str">
        <f t="shared" si="157"/>
        <v/>
      </c>
      <c r="AW718" s="17" t="str">
        <f t="shared" si="158"/>
        <v/>
      </c>
      <c r="AX718" s="16" t="str">
        <f t="shared" si="159"/>
        <v/>
      </c>
      <c r="AY718" s="16" t="str">
        <f>IF(B718="","",COUNTIFS($B$5:B718,B718,$AT$5:AT718,AT718))</f>
        <v/>
      </c>
      <c r="AZ718" s="16" t="str">
        <f>IF(B718="","",COUNTIFS($B$5:B718,B718,$AV$5:AV718,AV718))</f>
        <v/>
      </c>
      <c r="BA718" s="16" t="str">
        <f t="shared" si="160"/>
        <v/>
      </c>
      <c r="BB718" s="16" t="str">
        <f t="shared" si="161"/>
        <v/>
      </c>
      <c r="BC718" s="16">
        <f t="shared" si="162"/>
        <v>0</v>
      </c>
      <c r="BD718" s="23" t="str">
        <f t="shared" si="163"/>
        <v/>
      </c>
      <c r="BE718" s="15" t="str">
        <f>IF($F718="","","REV"&amp;COUNTIF($F$5:F718,$F718))</f>
        <v/>
      </c>
      <c r="BF718" s="25"/>
      <c r="BG718" s="25"/>
      <c r="BH718" s="23" t="str">
        <f t="shared" si="164"/>
        <v/>
      </c>
      <c r="BI718" s="23" t="str">
        <f t="shared" si="165"/>
        <v/>
      </c>
      <c r="BJ718" s="40"/>
      <c r="BK718" s="40"/>
      <c r="BL718" s="40"/>
      <c r="BM718" s="40"/>
      <c r="BN718" s="40"/>
      <c r="BO718" s="40"/>
      <c r="BP718" s="40"/>
      <c r="BQ718" s="40"/>
      <c r="BR718" s="40"/>
      <c r="BS718" s="40"/>
      <c r="BT718" s="40"/>
      <c r="BU718" s="40"/>
      <c r="BV718" s="40"/>
      <c r="BW718" s="40"/>
      <c r="BX718" s="40"/>
      <c r="BY718" s="40"/>
      <c r="BZ718" s="40"/>
      <c r="CA718" s="23" t="str">
        <f t="shared" si="166"/>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 t="shared" si="167"/>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 t="shared" si="154"/>
        <v/>
      </c>
      <c r="AT719" s="17" t="str">
        <f t="shared" si="155"/>
        <v/>
      </c>
      <c r="AU719" s="16" t="str">
        <f t="shared" si="156"/>
        <v/>
      </c>
      <c r="AV719" s="17" t="str">
        <f t="shared" si="157"/>
        <v/>
      </c>
      <c r="AW719" s="17" t="str">
        <f t="shared" si="158"/>
        <v/>
      </c>
      <c r="AX719" s="16" t="str">
        <f t="shared" si="159"/>
        <v/>
      </c>
      <c r="AY719" s="16" t="str">
        <f>IF(B719="","",COUNTIFS($B$5:B719,B719,$AT$5:AT719,AT719))</f>
        <v/>
      </c>
      <c r="AZ719" s="16" t="str">
        <f>IF(B719="","",COUNTIFS($B$5:B719,B719,$AV$5:AV719,AV719))</f>
        <v/>
      </c>
      <c r="BA719" s="16" t="str">
        <f t="shared" si="160"/>
        <v/>
      </c>
      <c r="BB719" s="16" t="str">
        <f t="shared" si="161"/>
        <v/>
      </c>
      <c r="BC719" s="16">
        <f t="shared" si="162"/>
        <v>0</v>
      </c>
      <c r="BD719" s="23" t="str">
        <f t="shared" si="163"/>
        <v/>
      </c>
      <c r="BE719" s="15" t="str">
        <f>IF($F719="","","REV"&amp;COUNTIF($F$5:F719,$F719))</f>
        <v/>
      </c>
      <c r="BF719" s="25"/>
      <c r="BG719" s="25"/>
      <c r="BH719" s="23" t="str">
        <f t="shared" si="164"/>
        <v/>
      </c>
      <c r="BI719" s="23" t="str">
        <f t="shared" si="165"/>
        <v/>
      </c>
      <c r="BJ719" s="40"/>
      <c r="BK719" s="40"/>
      <c r="BL719" s="40"/>
      <c r="BM719" s="40"/>
      <c r="BN719" s="40"/>
      <c r="BO719" s="40"/>
      <c r="BP719" s="40"/>
      <c r="BQ719" s="40"/>
      <c r="BR719" s="40"/>
      <c r="BS719" s="40"/>
      <c r="BT719" s="40"/>
      <c r="BU719" s="40"/>
      <c r="BV719" s="40"/>
      <c r="BW719" s="40"/>
      <c r="BX719" s="40"/>
      <c r="BY719" s="40"/>
      <c r="BZ719" s="40"/>
      <c r="CA719" s="23" t="str">
        <f t="shared" si="166"/>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 t="shared" si="167"/>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 t="shared" si="154"/>
        <v/>
      </c>
      <c r="AT720" s="17" t="str">
        <f t="shared" si="155"/>
        <v/>
      </c>
      <c r="AU720" s="16" t="str">
        <f t="shared" si="156"/>
        <v/>
      </c>
      <c r="AV720" s="17" t="str">
        <f t="shared" si="157"/>
        <v/>
      </c>
      <c r="AW720" s="17" t="str">
        <f t="shared" si="158"/>
        <v/>
      </c>
      <c r="AX720" s="16" t="str">
        <f t="shared" si="159"/>
        <v/>
      </c>
      <c r="AY720" s="16" t="str">
        <f>IF(B720="","",COUNTIFS($B$5:B720,B720,$AT$5:AT720,AT720))</f>
        <v/>
      </c>
      <c r="AZ720" s="16" t="str">
        <f>IF(B720="","",COUNTIFS($B$5:B720,B720,$AV$5:AV720,AV720))</f>
        <v/>
      </c>
      <c r="BA720" s="16" t="str">
        <f t="shared" si="160"/>
        <v/>
      </c>
      <c r="BB720" s="16" t="str">
        <f t="shared" si="161"/>
        <v/>
      </c>
      <c r="BC720" s="16">
        <f t="shared" si="162"/>
        <v>0</v>
      </c>
      <c r="BD720" s="23" t="str">
        <f t="shared" si="163"/>
        <v/>
      </c>
      <c r="BE720" s="15" t="str">
        <f>IF($F720="","","REV"&amp;COUNTIF($F$5:F720,$F720))</f>
        <v/>
      </c>
      <c r="BF720" s="25"/>
      <c r="BG720" s="25"/>
      <c r="BH720" s="23" t="str">
        <f t="shared" si="164"/>
        <v/>
      </c>
      <c r="BI720" s="23" t="str">
        <f t="shared" si="165"/>
        <v/>
      </c>
      <c r="BJ720" s="40"/>
      <c r="BK720" s="40"/>
      <c r="BL720" s="40"/>
      <c r="BM720" s="40"/>
      <c r="BN720" s="40"/>
      <c r="BO720" s="40"/>
      <c r="BP720" s="40"/>
      <c r="BQ720" s="40"/>
      <c r="BR720" s="40"/>
      <c r="BS720" s="40"/>
      <c r="BT720" s="40"/>
      <c r="BU720" s="40"/>
      <c r="BV720" s="40"/>
      <c r="BW720" s="40"/>
      <c r="BX720" s="40"/>
      <c r="BY720" s="40"/>
      <c r="BZ720" s="40"/>
      <c r="CA720" s="23" t="str">
        <f t="shared" si="166"/>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 t="shared" si="167"/>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 t="shared" si="154"/>
        <v/>
      </c>
      <c r="AT721" s="17" t="str">
        <f t="shared" si="155"/>
        <v/>
      </c>
      <c r="AU721" s="16" t="str">
        <f t="shared" si="156"/>
        <v/>
      </c>
      <c r="AV721" s="17" t="str">
        <f t="shared" si="157"/>
        <v/>
      </c>
      <c r="AW721" s="17" t="str">
        <f t="shared" si="158"/>
        <v/>
      </c>
      <c r="AX721" s="16" t="str">
        <f t="shared" si="159"/>
        <v/>
      </c>
      <c r="AY721" s="16" t="str">
        <f>IF(B721="","",COUNTIFS($B$5:B721,B721,$AT$5:AT721,AT721))</f>
        <v/>
      </c>
      <c r="AZ721" s="16" t="str">
        <f>IF(B721="","",COUNTIFS($B$5:B721,B721,$AV$5:AV721,AV721))</f>
        <v/>
      </c>
      <c r="BA721" s="16" t="str">
        <f t="shared" si="160"/>
        <v/>
      </c>
      <c r="BB721" s="16" t="str">
        <f t="shared" si="161"/>
        <v/>
      </c>
      <c r="BC721" s="16">
        <f t="shared" si="162"/>
        <v>0</v>
      </c>
      <c r="BD721" s="23" t="str">
        <f t="shared" si="163"/>
        <v/>
      </c>
      <c r="BE721" s="15" t="str">
        <f>IF($F721="","","REV"&amp;COUNTIF($F$5:F721,$F721))</f>
        <v/>
      </c>
      <c r="BF721" s="25"/>
      <c r="BG721" s="25"/>
      <c r="BH721" s="23" t="str">
        <f t="shared" si="164"/>
        <v/>
      </c>
      <c r="BI721" s="23" t="str">
        <f t="shared" si="165"/>
        <v/>
      </c>
      <c r="BJ721" s="40"/>
      <c r="BK721" s="40"/>
      <c r="BL721" s="40"/>
      <c r="BM721" s="40"/>
      <c r="BN721" s="40"/>
      <c r="BO721" s="40"/>
      <c r="BP721" s="40"/>
      <c r="BQ721" s="40"/>
      <c r="BR721" s="40"/>
      <c r="BS721" s="40"/>
      <c r="BT721" s="40"/>
      <c r="BU721" s="40"/>
      <c r="BV721" s="40"/>
      <c r="BW721" s="40"/>
      <c r="BX721" s="40"/>
      <c r="BY721" s="40"/>
      <c r="BZ721" s="40"/>
      <c r="CA721" s="23" t="str">
        <f t="shared" si="166"/>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 t="shared" si="167"/>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 t="shared" si="154"/>
        <v/>
      </c>
      <c r="AT722" s="17" t="str">
        <f t="shared" si="155"/>
        <v/>
      </c>
      <c r="AU722" s="16" t="str">
        <f t="shared" si="156"/>
        <v/>
      </c>
      <c r="AV722" s="17" t="str">
        <f t="shared" si="157"/>
        <v/>
      </c>
      <c r="AW722" s="17" t="str">
        <f t="shared" si="158"/>
        <v/>
      </c>
      <c r="AX722" s="16" t="str">
        <f t="shared" si="159"/>
        <v/>
      </c>
      <c r="AY722" s="16" t="str">
        <f>IF(B722="","",COUNTIFS($B$5:B722,B722,$AT$5:AT722,AT722))</f>
        <v/>
      </c>
      <c r="AZ722" s="16" t="str">
        <f>IF(B722="","",COUNTIFS($B$5:B722,B722,$AV$5:AV722,AV722))</f>
        <v/>
      </c>
      <c r="BA722" s="16" t="str">
        <f t="shared" si="160"/>
        <v/>
      </c>
      <c r="BB722" s="16" t="str">
        <f t="shared" si="161"/>
        <v/>
      </c>
      <c r="BC722" s="16">
        <f t="shared" si="162"/>
        <v>0</v>
      </c>
      <c r="BD722" s="23" t="str">
        <f t="shared" si="163"/>
        <v/>
      </c>
      <c r="BE722" s="15" t="str">
        <f>IF($F722="","","REV"&amp;COUNTIF($F$5:F722,$F722))</f>
        <v/>
      </c>
      <c r="BF722" s="25"/>
      <c r="BG722" s="25"/>
      <c r="BH722" s="23" t="str">
        <f t="shared" si="164"/>
        <v/>
      </c>
      <c r="BI722" s="23" t="str">
        <f t="shared" si="165"/>
        <v/>
      </c>
      <c r="BJ722" s="40"/>
      <c r="BK722" s="40"/>
      <c r="BL722" s="40"/>
      <c r="BM722" s="40"/>
      <c r="BN722" s="40"/>
      <c r="BO722" s="40"/>
      <c r="BP722" s="40"/>
      <c r="BQ722" s="40"/>
      <c r="BR722" s="40"/>
      <c r="BS722" s="40"/>
      <c r="BT722" s="40"/>
      <c r="BU722" s="40"/>
      <c r="BV722" s="40"/>
      <c r="BW722" s="40"/>
      <c r="BX722" s="40"/>
      <c r="BY722" s="40"/>
      <c r="BZ722" s="40"/>
      <c r="CA722" s="23" t="str">
        <f t="shared" si="166"/>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 t="shared" si="167"/>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 t="shared" si="154"/>
        <v/>
      </c>
      <c r="AT723" s="17" t="str">
        <f t="shared" si="155"/>
        <v/>
      </c>
      <c r="AU723" s="16" t="str">
        <f t="shared" si="156"/>
        <v/>
      </c>
      <c r="AV723" s="17" t="str">
        <f t="shared" si="157"/>
        <v/>
      </c>
      <c r="AW723" s="17" t="str">
        <f t="shared" si="158"/>
        <v/>
      </c>
      <c r="AX723" s="16" t="str">
        <f t="shared" si="159"/>
        <v/>
      </c>
      <c r="AY723" s="16" t="str">
        <f>IF(B723="","",COUNTIFS($B$5:B723,B723,$AT$5:AT723,AT723))</f>
        <v/>
      </c>
      <c r="AZ723" s="16" t="str">
        <f>IF(B723="","",COUNTIFS($B$5:B723,B723,$AV$5:AV723,AV723))</f>
        <v/>
      </c>
      <c r="BA723" s="16" t="str">
        <f t="shared" si="160"/>
        <v/>
      </c>
      <c r="BB723" s="16" t="str">
        <f t="shared" si="161"/>
        <v/>
      </c>
      <c r="BC723" s="16">
        <f t="shared" si="162"/>
        <v>0</v>
      </c>
      <c r="BD723" s="23" t="str">
        <f t="shared" si="163"/>
        <v/>
      </c>
      <c r="BE723" s="15" t="str">
        <f>IF($F723="","","REV"&amp;COUNTIF($F$5:F723,$F723))</f>
        <v/>
      </c>
      <c r="BF723" s="25"/>
      <c r="BG723" s="25"/>
      <c r="BH723" s="23" t="str">
        <f t="shared" si="164"/>
        <v/>
      </c>
      <c r="BI723" s="23" t="str">
        <f t="shared" si="165"/>
        <v/>
      </c>
      <c r="BJ723" s="40"/>
      <c r="BK723" s="40"/>
      <c r="BL723" s="40"/>
      <c r="BM723" s="40"/>
      <c r="BN723" s="40"/>
      <c r="BO723" s="40"/>
      <c r="BP723" s="40"/>
      <c r="BQ723" s="40"/>
      <c r="BR723" s="40"/>
      <c r="BS723" s="40"/>
      <c r="BT723" s="40"/>
      <c r="BU723" s="40"/>
      <c r="BV723" s="40"/>
      <c r="BW723" s="40"/>
      <c r="BX723" s="40"/>
      <c r="BY723" s="40"/>
      <c r="BZ723" s="40"/>
      <c r="CA723" s="23" t="str">
        <f t="shared" si="166"/>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 t="shared" si="167"/>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 t="shared" si="154"/>
        <v/>
      </c>
      <c r="AT724" s="17" t="str">
        <f t="shared" si="155"/>
        <v/>
      </c>
      <c r="AU724" s="16" t="str">
        <f t="shared" si="156"/>
        <v/>
      </c>
      <c r="AV724" s="17" t="str">
        <f t="shared" si="157"/>
        <v/>
      </c>
      <c r="AW724" s="17" t="str">
        <f t="shared" si="158"/>
        <v/>
      </c>
      <c r="AX724" s="16" t="str">
        <f t="shared" si="159"/>
        <v/>
      </c>
      <c r="AY724" s="16" t="str">
        <f>IF(B724="","",COUNTIFS($B$5:B724,B724,$AT$5:AT724,AT724))</f>
        <v/>
      </c>
      <c r="AZ724" s="16" t="str">
        <f>IF(B724="","",COUNTIFS($B$5:B724,B724,$AV$5:AV724,AV724))</f>
        <v/>
      </c>
      <c r="BA724" s="16" t="str">
        <f t="shared" si="160"/>
        <v/>
      </c>
      <c r="BB724" s="16" t="str">
        <f t="shared" si="161"/>
        <v/>
      </c>
      <c r="BC724" s="16">
        <f t="shared" si="162"/>
        <v>0</v>
      </c>
      <c r="BD724" s="23" t="str">
        <f t="shared" si="163"/>
        <v/>
      </c>
      <c r="BE724" s="15" t="str">
        <f>IF($F724="","","REV"&amp;COUNTIF($F$5:F724,$F724))</f>
        <v/>
      </c>
      <c r="BF724" s="25"/>
      <c r="BG724" s="25"/>
      <c r="BH724" s="23" t="str">
        <f t="shared" si="164"/>
        <v/>
      </c>
      <c r="BI724" s="23" t="str">
        <f t="shared" si="165"/>
        <v/>
      </c>
      <c r="BJ724" s="40"/>
      <c r="BK724" s="40"/>
      <c r="BL724" s="40"/>
      <c r="BM724" s="40"/>
      <c r="BN724" s="40"/>
      <c r="BO724" s="40"/>
      <c r="BP724" s="40"/>
      <c r="BQ724" s="40"/>
      <c r="BR724" s="40"/>
      <c r="BS724" s="40"/>
      <c r="BT724" s="40"/>
      <c r="BU724" s="40"/>
      <c r="BV724" s="40"/>
      <c r="BW724" s="40"/>
      <c r="BX724" s="40"/>
      <c r="BY724" s="40"/>
      <c r="BZ724" s="40"/>
      <c r="CA724" s="23" t="str">
        <f t="shared" si="166"/>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 t="shared" si="167"/>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 t="shared" si="154"/>
        <v/>
      </c>
      <c r="AT725" s="17" t="str">
        <f t="shared" si="155"/>
        <v/>
      </c>
      <c r="AU725" s="16" t="str">
        <f t="shared" si="156"/>
        <v/>
      </c>
      <c r="AV725" s="17" t="str">
        <f t="shared" si="157"/>
        <v/>
      </c>
      <c r="AW725" s="17" t="str">
        <f t="shared" si="158"/>
        <v/>
      </c>
      <c r="AX725" s="16" t="str">
        <f t="shared" si="159"/>
        <v/>
      </c>
      <c r="AY725" s="16" t="str">
        <f>IF(B725="","",COUNTIFS($B$5:B725,B725,$AT$5:AT725,AT725))</f>
        <v/>
      </c>
      <c r="AZ725" s="16" t="str">
        <f>IF(B725="","",COUNTIFS($B$5:B725,B725,$AV$5:AV725,AV725))</f>
        <v/>
      </c>
      <c r="BA725" s="16" t="str">
        <f t="shared" si="160"/>
        <v/>
      </c>
      <c r="BB725" s="16" t="str">
        <f t="shared" si="161"/>
        <v/>
      </c>
      <c r="BC725" s="16">
        <f t="shared" si="162"/>
        <v>0</v>
      </c>
      <c r="BD725" s="23" t="str">
        <f t="shared" si="163"/>
        <v/>
      </c>
      <c r="BE725" s="15" t="str">
        <f>IF($F725="","","REV"&amp;COUNTIF($F$5:F725,$F725))</f>
        <v/>
      </c>
      <c r="BF725" s="25"/>
      <c r="BG725" s="25"/>
      <c r="BH725" s="23" t="str">
        <f t="shared" si="164"/>
        <v/>
      </c>
      <c r="BI725" s="23" t="str">
        <f t="shared" si="165"/>
        <v/>
      </c>
      <c r="BJ725" s="40"/>
      <c r="BK725" s="40"/>
      <c r="BL725" s="40"/>
      <c r="BM725" s="40"/>
      <c r="BN725" s="40"/>
      <c r="BO725" s="40"/>
      <c r="BP725" s="40"/>
      <c r="BQ725" s="40"/>
      <c r="BR725" s="40"/>
      <c r="BS725" s="40"/>
      <c r="BT725" s="40"/>
      <c r="BU725" s="40"/>
      <c r="BV725" s="40"/>
      <c r="BW725" s="40"/>
      <c r="BX725" s="40"/>
      <c r="BY725" s="40"/>
      <c r="BZ725" s="40"/>
      <c r="CA725" s="23" t="str">
        <f t="shared" si="166"/>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 t="shared" si="167"/>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 t="shared" si="154"/>
        <v/>
      </c>
      <c r="AT726" s="17" t="str">
        <f t="shared" si="155"/>
        <v/>
      </c>
      <c r="AU726" s="16" t="str">
        <f t="shared" si="156"/>
        <v/>
      </c>
      <c r="AV726" s="17" t="str">
        <f t="shared" si="157"/>
        <v/>
      </c>
      <c r="AW726" s="17" t="str">
        <f t="shared" si="158"/>
        <v/>
      </c>
      <c r="AX726" s="16" t="str">
        <f t="shared" si="159"/>
        <v/>
      </c>
      <c r="AY726" s="16" t="str">
        <f>IF(B726="","",COUNTIFS($B$5:B726,B726,$AT$5:AT726,AT726))</f>
        <v/>
      </c>
      <c r="AZ726" s="16" t="str">
        <f>IF(B726="","",COUNTIFS($B$5:B726,B726,$AV$5:AV726,AV726))</f>
        <v/>
      </c>
      <c r="BA726" s="16" t="str">
        <f t="shared" si="160"/>
        <v/>
      </c>
      <c r="BB726" s="16" t="str">
        <f t="shared" si="161"/>
        <v/>
      </c>
      <c r="BC726" s="16">
        <f t="shared" si="162"/>
        <v>0</v>
      </c>
      <c r="BD726" s="23" t="str">
        <f t="shared" si="163"/>
        <v/>
      </c>
      <c r="BE726" s="15" t="str">
        <f>IF($F726="","","REV"&amp;COUNTIF($F$5:F726,$F726))</f>
        <v/>
      </c>
      <c r="BF726" s="25"/>
      <c r="BG726" s="25"/>
      <c r="BH726" s="23" t="str">
        <f t="shared" si="164"/>
        <v/>
      </c>
      <c r="BI726" s="23" t="str">
        <f t="shared" si="165"/>
        <v/>
      </c>
      <c r="BJ726" s="40"/>
      <c r="BK726" s="40"/>
      <c r="BL726" s="40"/>
      <c r="BM726" s="40"/>
      <c r="BN726" s="40"/>
      <c r="BO726" s="40"/>
      <c r="BP726" s="40"/>
      <c r="BQ726" s="40"/>
      <c r="BR726" s="40"/>
      <c r="BS726" s="40"/>
      <c r="BT726" s="40"/>
      <c r="BU726" s="40"/>
      <c r="BV726" s="40"/>
      <c r="BW726" s="40"/>
      <c r="BX726" s="40"/>
      <c r="BY726" s="40"/>
      <c r="BZ726" s="40"/>
      <c r="CA726" s="23" t="str">
        <f t="shared" si="166"/>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 t="shared" si="167"/>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 t="shared" si="154"/>
        <v/>
      </c>
      <c r="AT727" s="17" t="str">
        <f t="shared" si="155"/>
        <v/>
      </c>
      <c r="AU727" s="16" t="str">
        <f t="shared" si="156"/>
        <v/>
      </c>
      <c r="AV727" s="17" t="str">
        <f t="shared" si="157"/>
        <v/>
      </c>
      <c r="AW727" s="17" t="str">
        <f t="shared" si="158"/>
        <v/>
      </c>
      <c r="AX727" s="16" t="str">
        <f t="shared" si="159"/>
        <v/>
      </c>
      <c r="AY727" s="16" t="str">
        <f>IF(B727="","",COUNTIFS($B$5:B727,B727,$AT$5:AT727,AT727))</f>
        <v/>
      </c>
      <c r="AZ727" s="16" t="str">
        <f>IF(B727="","",COUNTIFS($B$5:B727,B727,$AV$5:AV727,AV727))</f>
        <v/>
      </c>
      <c r="BA727" s="16" t="str">
        <f t="shared" si="160"/>
        <v/>
      </c>
      <c r="BB727" s="16" t="str">
        <f t="shared" si="161"/>
        <v/>
      </c>
      <c r="BC727" s="16">
        <f t="shared" si="162"/>
        <v>0</v>
      </c>
      <c r="BD727" s="23" t="str">
        <f t="shared" si="163"/>
        <v/>
      </c>
      <c r="BE727" s="15" t="str">
        <f>IF($F727="","","REV"&amp;COUNTIF($F$5:F727,$F727))</f>
        <v/>
      </c>
      <c r="BF727" s="25"/>
      <c r="BG727" s="25"/>
      <c r="BH727" s="23" t="str">
        <f t="shared" si="164"/>
        <v/>
      </c>
      <c r="BI727" s="23" t="str">
        <f t="shared" si="165"/>
        <v/>
      </c>
      <c r="BJ727" s="40"/>
      <c r="BK727" s="40"/>
      <c r="BL727" s="40"/>
      <c r="BM727" s="40"/>
      <c r="BN727" s="40"/>
      <c r="BO727" s="40"/>
      <c r="BP727" s="40"/>
      <c r="BQ727" s="40"/>
      <c r="BR727" s="40"/>
      <c r="BS727" s="40"/>
      <c r="BT727" s="40"/>
      <c r="BU727" s="40"/>
      <c r="BV727" s="40"/>
      <c r="BW727" s="40"/>
      <c r="BX727" s="40"/>
      <c r="BY727" s="40"/>
      <c r="BZ727" s="40"/>
      <c r="CA727" s="23" t="str">
        <f t="shared" si="166"/>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 t="shared" si="167"/>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 t="shared" si="154"/>
        <v/>
      </c>
      <c r="AT728" s="17" t="str">
        <f t="shared" si="155"/>
        <v/>
      </c>
      <c r="AU728" s="16" t="str">
        <f t="shared" si="156"/>
        <v/>
      </c>
      <c r="AV728" s="17" t="str">
        <f t="shared" si="157"/>
        <v/>
      </c>
      <c r="AW728" s="17" t="str">
        <f t="shared" si="158"/>
        <v/>
      </c>
      <c r="AX728" s="16" t="str">
        <f t="shared" si="159"/>
        <v/>
      </c>
      <c r="AY728" s="16" t="str">
        <f>IF(B728="","",COUNTIFS($B$5:B728,B728,$AT$5:AT728,AT728))</f>
        <v/>
      </c>
      <c r="AZ728" s="16" t="str">
        <f>IF(B728="","",COUNTIFS($B$5:B728,B728,$AV$5:AV728,AV728))</f>
        <v/>
      </c>
      <c r="BA728" s="16" t="str">
        <f t="shared" si="160"/>
        <v/>
      </c>
      <c r="BB728" s="16" t="str">
        <f t="shared" si="161"/>
        <v/>
      </c>
      <c r="BC728" s="16">
        <f t="shared" si="162"/>
        <v>0</v>
      </c>
      <c r="BD728" s="23" t="str">
        <f t="shared" si="163"/>
        <v/>
      </c>
      <c r="BE728" s="15" t="str">
        <f>IF($F728="","","REV"&amp;COUNTIF($F$5:F728,$F728))</f>
        <v/>
      </c>
      <c r="BF728" s="25"/>
      <c r="BG728" s="25"/>
      <c r="BH728" s="23" t="str">
        <f t="shared" si="164"/>
        <v/>
      </c>
      <c r="BI728" s="23" t="str">
        <f t="shared" si="165"/>
        <v/>
      </c>
      <c r="BJ728" s="40"/>
      <c r="BK728" s="40"/>
      <c r="BL728" s="40"/>
      <c r="BM728" s="40"/>
      <c r="BN728" s="40"/>
      <c r="BO728" s="40"/>
      <c r="BP728" s="40"/>
      <c r="BQ728" s="40"/>
      <c r="BR728" s="40"/>
      <c r="BS728" s="40"/>
      <c r="BT728" s="40"/>
      <c r="BU728" s="40"/>
      <c r="BV728" s="40"/>
      <c r="BW728" s="40"/>
      <c r="BX728" s="40"/>
      <c r="BY728" s="40"/>
      <c r="BZ728" s="40"/>
      <c r="CA728" s="23" t="str">
        <f t="shared" si="166"/>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 t="shared" si="167"/>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 t="shared" si="154"/>
        <v/>
      </c>
      <c r="AT729" s="17" t="str">
        <f t="shared" si="155"/>
        <v/>
      </c>
      <c r="AU729" s="16" t="str">
        <f t="shared" si="156"/>
        <v/>
      </c>
      <c r="AV729" s="17" t="str">
        <f t="shared" si="157"/>
        <v/>
      </c>
      <c r="AW729" s="17" t="str">
        <f t="shared" si="158"/>
        <v/>
      </c>
      <c r="AX729" s="16" t="str">
        <f t="shared" si="159"/>
        <v/>
      </c>
      <c r="AY729" s="16" t="str">
        <f>IF(B729="","",COUNTIFS($B$5:B729,B729,$AT$5:AT729,AT729))</f>
        <v/>
      </c>
      <c r="AZ729" s="16" t="str">
        <f>IF(B729="","",COUNTIFS($B$5:B729,B729,$AV$5:AV729,AV729))</f>
        <v/>
      </c>
      <c r="BA729" s="16" t="str">
        <f t="shared" si="160"/>
        <v/>
      </c>
      <c r="BB729" s="16" t="str">
        <f t="shared" si="161"/>
        <v/>
      </c>
      <c r="BC729" s="16">
        <f t="shared" si="162"/>
        <v>0</v>
      </c>
      <c r="BD729" s="23" t="str">
        <f t="shared" si="163"/>
        <v/>
      </c>
      <c r="BE729" s="15" t="str">
        <f>IF($F729="","","REV"&amp;COUNTIF($F$5:F729,$F729))</f>
        <v/>
      </c>
      <c r="BF729" s="25"/>
      <c r="BG729" s="25"/>
      <c r="BH729" s="23" t="str">
        <f t="shared" si="164"/>
        <v/>
      </c>
      <c r="BI729" s="23" t="str">
        <f t="shared" si="165"/>
        <v/>
      </c>
      <c r="BJ729" s="40"/>
      <c r="BK729" s="40"/>
      <c r="BL729" s="40"/>
      <c r="BM729" s="40"/>
      <c r="BN729" s="40"/>
      <c r="BO729" s="40"/>
      <c r="BP729" s="40"/>
      <c r="BQ729" s="40"/>
      <c r="BR729" s="40"/>
      <c r="BS729" s="40"/>
      <c r="BT729" s="40"/>
      <c r="BU729" s="40"/>
      <c r="BV729" s="40"/>
      <c r="BW729" s="40"/>
      <c r="BX729" s="40"/>
      <c r="BY729" s="40"/>
      <c r="BZ729" s="40"/>
      <c r="CA729" s="23" t="str">
        <f t="shared" si="166"/>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 t="shared" si="167"/>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 t="shared" si="154"/>
        <v/>
      </c>
      <c r="AT730" s="17" t="str">
        <f t="shared" si="155"/>
        <v/>
      </c>
      <c r="AU730" s="16" t="str">
        <f t="shared" si="156"/>
        <v/>
      </c>
      <c r="AV730" s="17" t="str">
        <f t="shared" si="157"/>
        <v/>
      </c>
      <c r="AW730" s="17" t="str">
        <f t="shared" si="158"/>
        <v/>
      </c>
      <c r="AX730" s="16" t="str">
        <f t="shared" si="159"/>
        <v/>
      </c>
      <c r="AY730" s="16" t="str">
        <f>IF(B730="","",COUNTIFS($B$5:B730,B730,$AT$5:AT730,AT730))</f>
        <v/>
      </c>
      <c r="AZ730" s="16" t="str">
        <f>IF(B730="","",COUNTIFS($B$5:B730,B730,$AV$5:AV730,AV730))</f>
        <v/>
      </c>
      <c r="BA730" s="16" t="str">
        <f t="shared" si="160"/>
        <v/>
      </c>
      <c r="BB730" s="16" t="str">
        <f t="shared" si="161"/>
        <v/>
      </c>
      <c r="BC730" s="16">
        <f t="shared" si="162"/>
        <v>0</v>
      </c>
      <c r="BD730" s="23" t="str">
        <f t="shared" si="163"/>
        <v/>
      </c>
      <c r="BE730" s="15" t="str">
        <f>IF($F730="","","REV"&amp;COUNTIF($F$5:F730,$F730))</f>
        <v/>
      </c>
      <c r="BF730" s="25"/>
      <c r="BG730" s="25"/>
      <c r="BH730" s="23" t="str">
        <f t="shared" si="164"/>
        <v/>
      </c>
      <c r="BI730" s="23" t="str">
        <f t="shared" si="165"/>
        <v/>
      </c>
      <c r="BJ730" s="40"/>
      <c r="BK730" s="40"/>
      <c r="BL730" s="40"/>
      <c r="BM730" s="40"/>
      <c r="BN730" s="40"/>
      <c r="BO730" s="40"/>
      <c r="BP730" s="40"/>
      <c r="BQ730" s="40"/>
      <c r="BR730" s="40"/>
      <c r="BS730" s="40"/>
      <c r="BT730" s="40"/>
      <c r="BU730" s="40"/>
      <c r="BV730" s="40"/>
      <c r="BW730" s="40"/>
      <c r="BX730" s="40"/>
      <c r="BY730" s="40"/>
      <c r="BZ730" s="40"/>
      <c r="CA730" s="23" t="str">
        <f t="shared" si="166"/>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 t="shared" si="167"/>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 t="shared" si="154"/>
        <v/>
      </c>
      <c r="AT731" s="17" t="str">
        <f t="shared" si="155"/>
        <v/>
      </c>
      <c r="AU731" s="16" t="str">
        <f t="shared" si="156"/>
        <v/>
      </c>
      <c r="AV731" s="17" t="str">
        <f t="shared" si="157"/>
        <v/>
      </c>
      <c r="AW731" s="17" t="str">
        <f t="shared" si="158"/>
        <v/>
      </c>
      <c r="AX731" s="16" t="str">
        <f t="shared" si="159"/>
        <v/>
      </c>
      <c r="AY731" s="16" t="str">
        <f>IF(B731="","",COUNTIFS($B$5:B731,B731,$AT$5:AT731,AT731))</f>
        <v/>
      </c>
      <c r="AZ731" s="16" t="str">
        <f>IF(B731="","",COUNTIFS($B$5:B731,B731,$AV$5:AV731,AV731))</f>
        <v/>
      </c>
      <c r="BA731" s="16" t="str">
        <f t="shared" si="160"/>
        <v/>
      </c>
      <c r="BB731" s="16" t="str">
        <f t="shared" si="161"/>
        <v/>
      </c>
      <c r="BC731" s="16">
        <f t="shared" si="162"/>
        <v>0</v>
      </c>
      <c r="BD731" s="23" t="str">
        <f t="shared" si="163"/>
        <v/>
      </c>
      <c r="BE731" s="15" t="str">
        <f>IF($F731="","","REV"&amp;COUNTIF($F$5:F731,$F731))</f>
        <v/>
      </c>
      <c r="BF731" s="25"/>
      <c r="BG731" s="25"/>
      <c r="BH731" s="23" t="str">
        <f t="shared" si="164"/>
        <v/>
      </c>
      <c r="BI731" s="23" t="str">
        <f t="shared" si="165"/>
        <v/>
      </c>
      <c r="BJ731" s="40"/>
      <c r="BK731" s="40"/>
      <c r="BL731" s="40"/>
      <c r="BM731" s="40"/>
      <c r="BN731" s="40"/>
      <c r="BO731" s="40"/>
      <c r="BP731" s="40"/>
      <c r="BQ731" s="40"/>
      <c r="BR731" s="40"/>
      <c r="BS731" s="40"/>
      <c r="BT731" s="40"/>
      <c r="BU731" s="40"/>
      <c r="BV731" s="40"/>
      <c r="BW731" s="40"/>
      <c r="BX731" s="40"/>
      <c r="BY731" s="40"/>
      <c r="BZ731" s="40"/>
      <c r="CA731" s="23" t="str">
        <f t="shared" si="166"/>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 t="shared" si="167"/>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 t="shared" si="154"/>
        <v/>
      </c>
      <c r="AT732" s="17" t="str">
        <f t="shared" si="155"/>
        <v/>
      </c>
      <c r="AU732" s="16" t="str">
        <f t="shared" si="156"/>
        <v/>
      </c>
      <c r="AV732" s="17" t="str">
        <f t="shared" si="157"/>
        <v/>
      </c>
      <c r="AW732" s="17" t="str">
        <f t="shared" si="158"/>
        <v/>
      </c>
      <c r="AX732" s="16" t="str">
        <f t="shared" si="159"/>
        <v/>
      </c>
      <c r="AY732" s="16" t="str">
        <f>IF(B732="","",COUNTIFS($B$5:B732,B732,$AT$5:AT732,AT732))</f>
        <v/>
      </c>
      <c r="AZ732" s="16" t="str">
        <f>IF(B732="","",COUNTIFS($B$5:B732,B732,$AV$5:AV732,AV732))</f>
        <v/>
      </c>
      <c r="BA732" s="16" t="str">
        <f t="shared" si="160"/>
        <v/>
      </c>
      <c r="BB732" s="16" t="str">
        <f t="shared" si="161"/>
        <v/>
      </c>
      <c r="BC732" s="16">
        <f t="shared" si="162"/>
        <v>0</v>
      </c>
      <c r="BD732" s="23" t="str">
        <f t="shared" si="163"/>
        <v/>
      </c>
      <c r="BE732" s="15" t="str">
        <f>IF($F732="","","REV"&amp;COUNTIF($F$5:F732,$F732))</f>
        <v/>
      </c>
      <c r="BF732" s="25"/>
      <c r="BG732" s="25"/>
      <c r="BH732" s="23" t="str">
        <f t="shared" si="164"/>
        <v/>
      </c>
      <c r="BI732" s="23" t="str">
        <f t="shared" si="165"/>
        <v/>
      </c>
      <c r="BJ732" s="40"/>
      <c r="BK732" s="40"/>
      <c r="BL732" s="40"/>
      <c r="BM732" s="40"/>
      <c r="BN732" s="40"/>
      <c r="BO732" s="40"/>
      <c r="BP732" s="40"/>
      <c r="BQ732" s="40"/>
      <c r="BR732" s="40"/>
      <c r="BS732" s="40"/>
      <c r="BT732" s="40"/>
      <c r="BU732" s="40"/>
      <c r="BV732" s="40"/>
      <c r="BW732" s="40"/>
      <c r="BX732" s="40"/>
      <c r="BY732" s="40"/>
      <c r="BZ732" s="40"/>
      <c r="CA732" s="23" t="str">
        <f t="shared" si="166"/>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 t="shared" si="167"/>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 t="shared" si="154"/>
        <v/>
      </c>
      <c r="AT733" s="17" t="str">
        <f t="shared" si="155"/>
        <v/>
      </c>
      <c r="AU733" s="16" t="str">
        <f t="shared" si="156"/>
        <v/>
      </c>
      <c r="AV733" s="17" t="str">
        <f t="shared" si="157"/>
        <v/>
      </c>
      <c r="AW733" s="17" t="str">
        <f t="shared" si="158"/>
        <v/>
      </c>
      <c r="AX733" s="16" t="str">
        <f t="shared" si="159"/>
        <v/>
      </c>
      <c r="AY733" s="16" t="str">
        <f>IF(B733="","",COUNTIFS($B$5:B733,B733,$AT$5:AT733,AT733))</f>
        <v/>
      </c>
      <c r="AZ733" s="16" t="str">
        <f>IF(B733="","",COUNTIFS($B$5:B733,B733,$AV$5:AV733,AV733))</f>
        <v/>
      </c>
      <c r="BA733" s="16" t="str">
        <f t="shared" si="160"/>
        <v/>
      </c>
      <c r="BB733" s="16" t="str">
        <f t="shared" si="161"/>
        <v/>
      </c>
      <c r="BC733" s="16">
        <f t="shared" si="162"/>
        <v>0</v>
      </c>
      <c r="BD733" s="23" t="str">
        <f t="shared" si="163"/>
        <v/>
      </c>
      <c r="BE733" s="15" t="str">
        <f>IF($F733="","","REV"&amp;COUNTIF($F$5:F733,$F733))</f>
        <v/>
      </c>
      <c r="BF733" s="25"/>
      <c r="BG733" s="25"/>
      <c r="BH733" s="23" t="str">
        <f t="shared" si="164"/>
        <v/>
      </c>
      <c r="BI733" s="23" t="str">
        <f t="shared" si="165"/>
        <v/>
      </c>
      <c r="BJ733" s="40"/>
      <c r="BK733" s="40"/>
      <c r="BL733" s="40"/>
      <c r="BM733" s="40"/>
      <c r="BN733" s="40"/>
      <c r="BO733" s="40"/>
      <c r="BP733" s="40"/>
      <c r="BQ733" s="40"/>
      <c r="BR733" s="40"/>
      <c r="BS733" s="40"/>
      <c r="BT733" s="40"/>
      <c r="BU733" s="40"/>
      <c r="BV733" s="40"/>
      <c r="BW733" s="40"/>
      <c r="BX733" s="40"/>
      <c r="BY733" s="40"/>
      <c r="BZ733" s="40"/>
      <c r="CA733" s="23" t="str">
        <f t="shared" si="166"/>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 t="shared" si="167"/>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 t="shared" si="154"/>
        <v/>
      </c>
      <c r="AT734" s="17" t="str">
        <f t="shared" si="155"/>
        <v/>
      </c>
      <c r="AU734" s="16" t="str">
        <f t="shared" si="156"/>
        <v/>
      </c>
      <c r="AV734" s="17" t="str">
        <f t="shared" si="157"/>
        <v/>
      </c>
      <c r="AW734" s="17" t="str">
        <f t="shared" si="158"/>
        <v/>
      </c>
      <c r="AX734" s="16" t="str">
        <f t="shared" si="159"/>
        <v/>
      </c>
      <c r="AY734" s="16" t="str">
        <f>IF(B734="","",COUNTIFS($B$5:B734,B734,$AT$5:AT734,AT734))</f>
        <v/>
      </c>
      <c r="AZ734" s="16" t="str">
        <f>IF(B734="","",COUNTIFS($B$5:B734,B734,$AV$5:AV734,AV734))</f>
        <v/>
      </c>
      <c r="BA734" s="16" t="str">
        <f t="shared" si="160"/>
        <v/>
      </c>
      <c r="BB734" s="16" t="str">
        <f t="shared" si="161"/>
        <v/>
      </c>
      <c r="BC734" s="16">
        <f t="shared" si="162"/>
        <v>0</v>
      </c>
      <c r="BD734" s="23" t="str">
        <f t="shared" si="163"/>
        <v/>
      </c>
      <c r="BE734" s="15" t="str">
        <f>IF($F734="","","REV"&amp;COUNTIF($F$5:F734,$F734))</f>
        <v/>
      </c>
      <c r="BF734" s="25"/>
      <c r="BG734" s="25"/>
      <c r="BH734" s="23" t="str">
        <f t="shared" si="164"/>
        <v/>
      </c>
      <c r="BI734" s="23" t="str">
        <f t="shared" si="165"/>
        <v/>
      </c>
      <c r="BJ734" s="40"/>
      <c r="BK734" s="40"/>
      <c r="BL734" s="40"/>
      <c r="BM734" s="40"/>
      <c r="BN734" s="40"/>
      <c r="BO734" s="40"/>
      <c r="BP734" s="40"/>
      <c r="BQ734" s="40"/>
      <c r="BR734" s="40"/>
      <c r="BS734" s="40"/>
      <c r="BT734" s="40"/>
      <c r="BU734" s="40"/>
      <c r="BV734" s="40"/>
      <c r="BW734" s="40"/>
      <c r="BX734" s="40"/>
      <c r="BY734" s="40"/>
      <c r="BZ734" s="40"/>
      <c r="CA734" s="23" t="str">
        <f t="shared" si="166"/>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 t="shared" si="167"/>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 t="shared" si="154"/>
        <v/>
      </c>
      <c r="AT735" s="17" t="str">
        <f t="shared" si="155"/>
        <v/>
      </c>
      <c r="AU735" s="16" t="str">
        <f t="shared" si="156"/>
        <v/>
      </c>
      <c r="AV735" s="17" t="str">
        <f t="shared" si="157"/>
        <v/>
      </c>
      <c r="AW735" s="17" t="str">
        <f t="shared" si="158"/>
        <v/>
      </c>
      <c r="AX735" s="16" t="str">
        <f t="shared" si="159"/>
        <v/>
      </c>
      <c r="AY735" s="16" t="str">
        <f>IF(B735="","",COUNTIFS($B$5:B735,B735,$AT$5:AT735,AT735))</f>
        <v/>
      </c>
      <c r="AZ735" s="16" t="str">
        <f>IF(B735="","",COUNTIFS($B$5:B735,B735,$AV$5:AV735,AV735))</f>
        <v/>
      </c>
      <c r="BA735" s="16" t="str">
        <f t="shared" si="160"/>
        <v/>
      </c>
      <c r="BB735" s="16" t="str">
        <f t="shared" si="161"/>
        <v/>
      </c>
      <c r="BC735" s="16">
        <f t="shared" si="162"/>
        <v>0</v>
      </c>
      <c r="BD735" s="23" t="str">
        <f t="shared" si="163"/>
        <v/>
      </c>
      <c r="BE735" s="15" t="str">
        <f>IF($F735="","","REV"&amp;COUNTIF($F$5:F735,$F735))</f>
        <v/>
      </c>
      <c r="BF735" s="25"/>
      <c r="BG735" s="25"/>
      <c r="BH735" s="23" t="str">
        <f t="shared" si="164"/>
        <v/>
      </c>
      <c r="BI735" s="23" t="str">
        <f t="shared" si="165"/>
        <v/>
      </c>
      <c r="BJ735" s="40"/>
      <c r="BK735" s="40"/>
      <c r="BL735" s="40"/>
      <c r="BM735" s="40"/>
      <c r="BN735" s="40"/>
      <c r="BO735" s="40"/>
      <c r="BP735" s="40"/>
      <c r="BQ735" s="40"/>
      <c r="BR735" s="40"/>
      <c r="BS735" s="40"/>
      <c r="BT735" s="40"/>
      <c r="BU735" s="40"/>
      <c r="BV735" s="40"/>
      <c r="BW735" s="40"/>
      <c r="BX735" s="40"/>
      <c r="BY735" s="40"/>
      <c r="BZ735" s="40"/>
      <c r="CA735" s="23" t="str">
        <f t="shared" si="166"/>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 t="shared" si="167"/>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 t="shared" si="154"/>
        <v/>
      </c>
      <c r="AT736" s="17" t="str">
        <f t="shared" si="155"/>
        <v/>
      </c>
      <c r="AU736" s="16" t="str">
        <f t="shared" si="156"/>
        <v/>
      </c>
      <c r="AV736" s="17" t="str">
        <f t="shared" si="157"/>
        <v/>
      </c>
      <c r="AW736" s="17" t="str">
        <f t="shared" si="158"/>
        <v/>
      </c>
      <c r="AX736" s="16" t="str">
        <f t="shared" si="159"/>
        <v/>
      </c>
      <c r="AY736" s="16" t="str">
        <f>IF(B736="","",COUNTIFS($B$5:B736,B736,$AT$5:AT736,AT736))</f>
        <v/>
      </c>
      <c r="AZ736" s="16" t="str">
        <f>IF(B736="","",COUNTIFS($B$5:B736,B736,$AV$5:AV736,AV736))</f>
        <v/>
      </c>
      <c r="BA736" s="16" t="str">
        <f t="shared" si="160"/>
        <v/>
      </c>
      <c r="BB736" s="16" t="str">
        <f t="shared" si="161"/>
        <v/>
      </c>
      <c r="BC736" s="16">
        <f t="shared" si="162"/>
        <v>0</v>
      </c>
      <c r="BD736" s="23" t="str">
        <f t="shared" si="163"/>
        <v/>
      </c>
      <c r="BE736" s="15" t="str">
        <f>IF($F736="","","REV"&amp;COUNTIF($F$5:F736,$F736))</f>
        <v/>
      </c>
      <c r="BF736" s="25"/>
      <c r="BG736" s="25"/>
      <c r="BH736" s="23" t="str">
        <f t="shared" si="164"/>
        <v/>
      </c>
      <c r="BI736" s="23" t="str">
        <f t="shared" si="165"/>
        <v/>
      </c>
      <c r="BJ736" s="40"/>
      <c r="BK736" s="40"/>
      <c r="BL736" s="40"/>
      <c r="BM736" s="40"/>
      <c r="BN736" s="40"/>
      <c r="BO736" s="40"/>
      <c r="BP736" s="40"/>
      <c r="BQ736" s="40"/>
      <c r="BR736" s="40"/>
      <c r="BS736" s="40"/>
      <c r="BT736" s="40"/>
      <c r="BU736" s="40"/>
      <c r="BV736" s="40"/>
      <c r="BW736" s="40"/>
      <c r="BX736" s="40"/>
      <c r="BY736" s="40"/>
      <c r="BZ736" s="40"/>
      <c r="CA736" s="23" t="str">
        <f t="shared" si="166"/>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 t="shared" si="167"/>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 t="shared" si="154"/>
        <v/>
      </c>
      <c r="AT737" s="17" t="str">
        <f t="shared" si="155"/>
        <v/>
      </c>
      <c r="AU737" s="16" t="str">
        <f t="shared" si="156"/>
        <v/>
      </c>
      <c r="AV737" s="17" t="str">
        <f t="shared" si="157"/>
        <v/>
      </c>
      <c r="AW737" s="17" t="str">
        <f t="shared" si="158"/>
        <v/>
      </c>
      <c r="AX737" s="16" t="str">
        <f t="shared" si="159"/>
        <v/>
      </c>
      <c r="AY737" s="16" t="str">
        <f>IF(B737="","",COUNTIFS($B$5:B737,B737,$AT$5:AT737,AT737))</f>
        <v/>
      </c>
      <c r="AZ737" s="16" t="str">
        <f>IF(B737="","",COUNTIFS($B$5:B737,B737,$AV$5:AV737,AV737))</f>
        <v/>
      </c>
      <c r="BA737" s="16" t="str">
        <f t="shared" si="160"/>
        <v/>
      </c>
      <c r="BB737" s="16" t="str">
        <f t="shared" si="161"/>
        <v/>
      </c>
      <c r="BC737" s="16">
        <f t="shared" si="162"/>
        <v>0</v>
      </c>
      <c r="BD737" s="23" t="str">
        <f t="shared" si="163"/>
        <v/>
      </c>
      <c r="BE737" s="15" t="str">
        <f>IF($F737="","","REV"&amp;COUNTIF($F$5:F737,$F737))</f>
        <v/>
      </c>
      <c r="BF737" s="25"/>
      <c r="BG737" s="25"/>
      <c r="BH737" s="23" t="str">
        <f t="shared" si="164"/>
        <v/>
      </c>
      <c r="BI737" s="23" t="str">
        <f t="shared" si="165"/>
        <v/>
      </c>
      <c r="BJ737" s="40"/>
      <c r="BK737" s="40"/>
      <c r="BL737" s="40"/>
      <c r="BM737" s="40"/>
      <c r="BN737" s="40"/>
      <c r="BO737" s="40"/>
      <c r="BP737" s="40"/>
      <c r="BQ737" s="40"/>
      <c r="BR737" s="40"/>
      <c r="BS737" s="40"/>
      <c r="BT737" s="40"/>
      <c r="BU737" s="40"/>
      <c r="BV737" s="40"/>
      <c r="BW737" s="40"/>
      <c r="BX737" s="40"/>
      <c r="BY737" s="40"/>
      <c r="BZ737" s="40"/>
      <c r="CA737" s="23" t="str">
        <f t="shared" si="166"/>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 t="shared" si="167"/>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 t="shared" si="154"/>
        <v/>
      </c>
      <c r="AT738" s="17" t="str">
        <f t="shared" si="155"/>
        <v/>
      </c>
      <c r="AU738" s="16" t="str">
        <f t="shared" si="156"/>
        <v/>
      </c>
      <c r="AV738" s="17" t="str">
        <f t="shared" si="157"/>
        <v/>
      </c>
      <c r="AW738" s="17" t="str">
        <f t="shared" si="158"/>
        <v/>
      </c>
      <c r="AX738" s="16" t="str">
        <f t="shared" si="159"/>
        <v/>
      </c>
      <c r="AY738" s="16" t="str">
        <f>IF(B738="","",COUNTIFS($B$5:B738,B738,$AT$5:AT738,AT738))</f>
        <v/>
      </c>
      <c r="AZ738" s="16" t="str">
        <f>IF(B738="","",COUNTIFS($B$5:B738,B738,$AV$5:AV738,AV738))</f>
        <v/>
      </c>
      <c r="BA738" s="16" t="str">
        <f t="shared" si="160"/>
        <v/>
      </c>
      <c r="BB738" s="16" t="str">
        <f t="shared" si="161"/>
        <v/>
      </c>
      <c r="BC738" s="16">
        <f t="shared" si="162"/>
        <v>0</v>
      </c>
      <c r="BD738" s="23" t="str">
        <f t="shared" si="163"/>
        <v/>
      </c>
      <c r="BE738" s="15" t="str">
        <f>IF($F738="","","REV"&amp;COUNTIF($F$5:F738,$F738))</f>
        <v/>
      </c>
      <c r="BF738" s="25"/>
      <c r="BG738" s="25"/>
      <c r="BH738" s="23" t="str">
        <f t="shared" si="164"/>
        <v/>
      </c>
      <c r="BI738" s="23" t="str">
        <f t="shared" si="165"/>
        <v/>
      </c>
      <c r="BJ738" s="40"/>
      <c r="BK738" s="40"/>
      <c r="BL738" s="40"/>
      <c r="BM738" s="40"/>
      <c r="BN738" s="40"/>
      <c r="BO738" s="40"/>
      <c r="BP738" s="40"/>
      <c r="BQ738" s="40"/>
      <c r="BR738" s="40"/>
      <c r="BS738" s="40"/>
      <c r="BT738" s="40"/>
      <c r="BU738" s="40"/>
      <c r="BV738" s="40"/>
      <c r="BW738" s="40"/>
      <c r="BX738" s="40"/>
      <c r="BY738" s="40"/>
      <c r="BZ738" s="40"/>
      <c r="CA738" s="23" t="str">
        <f t="shared" si="166"/>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 t="shared" si="167"/>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 t="shared" si="154"/>
        <v/>
      </c>
      <c r="AT739" s="17" t="str">
        <f t="shared" si="155"/>
        <v/>
      </c>
      <c r="AU739" s="16" t="str">
        <f t="shared" si="156"/>
        <v/>
      </c>
      <c r="AV739" s="17" t="str">
        <f t="shared" si="157"/>
        <v/>
      </c>
      <c r="AW739" s="17" t="str">
        <f t="shared" si="158"/>
        <v/>
      </c>
      <c r="AX739" s="16" t="str">
        <f t="shared" si="159"/>
        <v/>
      </c>
      <c r="AY739" s="16" t="str">
        <f>IF(B739="","",COUNTIFS($B$5:B739,B739,$AT$5:AT739,AT739))</f>
        <v/>
      </c>
      <c r="AZ739" s="16" t="str">
        <f>IF(B739="","",COUNTIFS($B$5:B739,B739,$AV$5:AV739,AV739))</f>
        <v/>
      </c>
      <c r="BA739" s="16" t="str">
        <f t="shared" si="160"/>
        <v/>
      </c>
      <c r="BB739" s="16" t="str">
        <f t="shared" si="161"/>
        <v/>
      </c>
      <c r="BC739" s="16">
        <f t="shared" si="162"/>
        <v>0</v>
      </c>
      <c r="BD739" s="23" t="str">
        <f t="shared" si="163"/>
        <v/>
      </c>
      <c r="BE739" s="15" t="str">
        <f>IF($F739="","","REV"&amp;COUNTIF($F$5:F739,$F739))</f>
        <v/>
      </c>
      <c r="BF739" s="25"/>
      <c r="BG739" s="25"/>
      <c r="BH739" s="23" t="str">
        <f t="shared" si="164"/>
        <v/>
      </c>
      <c r="BI739" s="23" t="str">
        <f t="shared" si="165"/>
        <v/>
      </c>
      <c r="BJ739" s="40"/>
      <c r="BK739" s="40"/>
      <c r="BL739" s="40"/>
      <c r="BM739" s="40"/>
      <c r="BN739" s="40"/>
      <c r="BO739" s="40"/>
      <c r="BP739" s="40"/>
      <c r="BQ739" s="40"/>
      <c r="BR739" s="40"/>
      <c r="BS739" s="40"/>
      <c r="BT739" s="40"/>
      <c r="BU739" s="40"/>
      <c r="BV739" s="40"/>
      <c r="BW739" s="40"/>
      <c r="BX739" s="40"/>
      <c r="BY739" s="40"/>
      <c r="BZ739" s="40"/>
      <c r="CA739" s="23" t="str">
        <f t="shared" si="166"/>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 t="shared" si="167"/>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 t="shared" si="154"/>
        <v/>
      </c>
      <c r="AT740" s="17" t="str">
        <f t="shared" si="155"/>
        <v/>
      </c>
      <c r="AU740" s="16" t="str">
        <f t="shared" si="156"/>
        <v/>
      </c>
      <c r="AV740" s="17" t="str">
        <f t="shared" si="157"/>
        <v/>
      </c>
      <c r="AW740" s="17" t="str">
        <f t="shared" si="158"/>
        <v/>
      </c>
      <c r="AX740" s="16" t="str">
        <f t="shared" si="159"/>
        <v/>
      </c>
      <c r="AY740" s="16" t="str">
        <f>IF(B740="","",COUNTIFS($B$5:B740,B740,$AT$5:AT740,AT740))</f>
        <v/>
      </c>
      <c r="AZ740" s="16" t="str">
        <f>IF(B740="","",COUNTIFS($B$5:B740,B740,$AV$5:AV740,AV740))</f>
        <v/>
      </c>
      <c r="BA740" s="16" t="str">
        <f t="shared" si="160"/>
        <v/>
      </c>
      <c r="BB740" s="16" t="str">
        <f t="shared" si="161"/>
        <v/>
      </c>
      <c r="BC740" s="16">
        <f t="shared" si="162"/>
        <v>0</v>
      </c>
      <c r="BD740" s="23" t="str">
        <f t="shared" si="163"/>
        <v/>
      </c>
      <c r="BE740" s="15" t="str">
        <f>IF($F740="","","REV"&amp;COUNTIF($F$5:F740,$F740))</f>
        <v/>
      </c>
      <c r="BF740" s="25"/>
      <c r="BG740" s="25"/>
      <c r="BH740" s="23" t="str">
        <f t="shared" si="164"/>
        <v/>
      </c>
      <c r="BI740" s="23" t="str">
        <f t="shared" si="165"/>
        <v/>
      </c>
      <c r="BJ740" s="40"/>
      <c r="BK740" s="40"/>
      <c r="BL740" s="40"/>
      <c r="BM740" s="40"/>
      <c r="BN740" s="40"/>
      <c r="BO740" s="40"/>
      <c r="BP740" s="40"/>
      <c r="BQ740" s="40"/>
      <c r="BR740" s="40"/>
      <c r="BS740" s="40"/>
      <c r="BT740" s="40"/>
      <c r="BU740" s="40"/>
      <c r="BV740" s="40"/>
      <c r="BW740" s="40"/>
      <c r="BX740" s="40"/>
      <c r="BY740" s="40"/>
      <c r="BZ740" s="40"/>
      <c r="CA740" s="23" t="str">
        <f t="shared" si="166"/>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 t="shared" si="167"/>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 t="shared" si="154"/>
        <v/>
      </c>
      <c r="AT741" s="17" t="str">
        <f t="shared" si="155"/>
        <v/>
      </c>
      <c r="AU741" s="16" t="str">
        <f t="shared" si="156"/>
        <v/>
      </c>
      <c r="AV741" s="17" t="str">
        <f t="shared" si="157"/>
        <v/>
      </c>
      <c r="AW741" s="17" t="str">
        <f t="shared" si="158"/>
        <v/>
      </c>
      <c r="AX741" s="16" t="str">
        <f t="shared" si="159"/>
        <v/>
      </c>
      <c r="AY741" s="16" t="str">
        <f>IF(B741="","",COUNTIFS($B$5:B741,B741,$AT$5:AT741,AT741))</f>
        <v/>
      </c>
      <c r="AZ741" s="16" t="str">
        <f>IF(B741="","",COUNTIFS($B$5:B741,B741,$AV$5:AV741,AV741))</f>
        <v/>
      </c>
      <c r="BA741" s="16" t="str">
        <f t="shared" si="160"/>
        <v/>
      </c>
      <c r="BB741" s="16" t="str">
        <f t="shared" si="161"/>
        <v/>
      </c>
      <c r="BC741" s="16">
        <f t="shared" si="162"/>
        <v>0</v>
      </c>
      <c r="BD741" s="23" t="str">
        <f t="shared" si="163"/>
        <v/>
      </c>
      <c r="BE741" s="15" t="str">
        <f>IF($F741="","","REV"&amp;COUNTIF($F$5:F741,$F741))</f>
        <v/>
      </c>
      <c r="BF741" s="25"/>
      <c r="BG741" s="25"/>
      <c r="BH741" s="23" t="str">
        <f t="shared" si="164"/>
        <v/>
      </c>
      <c r="BI741" s="23" t="str">
        <f t="shared" si="165"/>
        <v/>
      </c>
      <c r="BJ741" s="40"/>
      <c r="BK741" s="40"/>
      <c r="BL741" s="40"/>
      <c r="BM741" s="40"/>
      <c r="BN741" s="40"/>
      <c r="BO741" s="40"/>
      <c r="BP741" s="40"/>
      <c r="BQ741" s="40"/>
      <c r="BR741" s="40"/>
      <c r="BS741" s="40"/>
      <c r="BT741" s="40"/>
      <c r="BU741" s="40"/>
      <c r="BV741" s="40"/>
      <c r="BW741" s="40"/>
      <c r="BX741" s="40"/>
      <c r="BY741" s="40"/>
      <c r="BZ741" s="40"/>
      <c r="CA741" s="23" t="str">
        <f t="shared" si="166"/>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 t="shared" si="167"/>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 t="shared" si="154"/>
        <v/>
      </c>
      <c r="AT742" s="17" t="str">
        <f t="shared" si="155"/>
        <v/>
      </c>
      <c r="AU742" s="16" t="str">
        <f t="shared" si="156"/>
        <v/>
      </c>
      <c r="AV742" s="17" t="str">
        <f t="shared" si="157"/>
        <v/>
      </c>
      <c r="AW742" s="17" t="str">
        <f t="shared" si="158"/>
        <v/>
      </c>
      <c r="AX742" s="16" t="str">
        <f t="shared" si="159"/>
        <v/>
      </c>
      <c r="AY742" s="16" t="str">
        <f>IF(B742="","",COUNTIFS($B$5:B742,B742,$AT$5:AT742,AT742))</f>
        <v/>
      </c>
      <c r="AZ742" s="16" t="str">
        <f>IF(B742="","",COUNTIFS($B$5:B742,B742,$AV$5:AV742,AV742))</f>
        <v/>
      </c>
      <c r="BA742" s="16" t="str">
        <f t="shared" si="160"/>
        <v/>
      </c>
      <c r="BB742" s="16" t="str">
        <f t="shared" si="161"/>
        <v/>
      </c>
      <c r="BC742" s="16">
        <f t="shared" si="162"/>
        <v>0</v>
      </c>
      <c r="BD742" s="23" t="str">
        <f t="shared" si="163"/>
        <v/>
      </c>
      <c r="BE742" s="15" t="str">
        <f>IF($F742="","","REV"&amp;COUNTIF($F$5:F742,$F742))</f>
        <v/>
      </c>
      <c r="BF742" s="25"/>
      <c r="BG742" s="25"/>
      <c r="BH742" s="23" t="str">
        <f t="shared" si="164"/>
        <v/>
      </c>
      <c r="BI742" s="23" t="str">
        <f t="shared" si="165"/>
        <v/>
      </c>
      <c r="BJ742" s="40"/>
      <c r="BK742" s="40"/>
      <c r="BL742" s="40"/>
      <c r="BM742" s="40"/>
      <c r="BN742" s="40"/>
      <c r="BO742" s="40"/>
      <c r="BP742" s="40"/>
      <c r="BQ742" s="40"/>
      <c r="BR742" s="40"/>
      <c r="BS742" s="40"/>
      <c r="BT742" s="40"/>
      <c r="BU742" s="40"/>
      <c r="BV742" s="40"/>
      <c r="BW742" s="40"/>
      <c r="BX742" s="40"/>
      <c r="BY742" s="40"/>
      <c r="BZ742" s="40"/>
      <c r="CA742" s="23" t="str">
        <f t="shared" si="166"/>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 t="shared" si="167"/>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 t="shared" si="154"/>
        <v/>
      </c>
      <c r="AT743" s="17" t="str">
        <f t="shared" si="155"/>
        <v/>
      </c>
      <c r="AU743" s="16" t="str">
        <f t="shared" si="156"/>
        <v/>
      </c>
      <c r="AV743" s="17" t="str">
        <f t="shared" si="157"/>
        <v/>
      </c>
      <c r="AW743" s="17" t="str">
        <f t="shared" si="158"/>
        <v/>
      </c>
      <c r="AX743" s="16" t="str">
        <f t="shared" si="159"/>
        <v/>
      </c>
      <c r="AY743" s="16" t="str">
        <f>IF(B743="","",COUNTIFS($B$5:B743,B743,$AT$5:AT743,AT743))</f>
        <v/>
      </c>
      <c r="AZ743" s="16" t="str">
        <f>IF(B743="","",COUNTIFS($B$5:B743,B743,$AV$5:AV743,AV743))</f>
        <v/>
      </c>
      <c r="BA743" s="16" t="str">
        <f t="shared" si="160"/>
        <v/>
      </c>
      <c r="BB743" s="16" t="str">
        <f t="shared" si="161"/>
        <v/>
      </c>
      <c r="BC743" s="16">
        <f t="shared" si="162"/>
        <v>0</v>
      </c>
      <c r="BD743" s="23" t="str">
        <f t="shared" si="163"/>
        <v/>
      </c>
      <c r="BE743" s="15" t="str">
        <f>IF($F743="","","REV"&amp;COUNTIF($F$5:F743,$F743))</f>
        <v/>
      </c>
      <c r="BF743" s="25"/>
      <c r="BG743" s="25"/>
      <c r="BH743" s="23" t="str">
        <f t="shared" si="164"/>
        <v/>
      </c>
      <c r="BI743" s="23" t="str">
        <f t="shared" si="165"/>
        <v/>
      </c>
      <c r="BJ743" s="40"/>
      <c r="BK743" s="40"/>
      <c r="BL743" s="40"/>
      <c r="BM743" s="40"/>
      <c r="BN743" s="40"/>
      <c r="BO743" s="40"/>
      <c r="BP743" s="40"/>
      <c r="BQ743" s="40"/>
      <c r="BR743" s="40"/>
      <c r="BS743" s="40"/>
      <c r="BT743" s="40"/>
      <c r="BU743" s="40"/>
      <c r="BV743" s="40"/>
      <c r="BW743" s="40"/>
      <c r="BX743" s="40"/>
      <c r="BY743" s="40"/>
      <c r="BZ743" s="40"/>
      <c r="CA743" s="23" t="str">
        <f t="shared" si="166"/>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 t="shared" si="167"/>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 t="shared" si="154"/>
        <v/>
      </c>
      <c r="AT744" s="17" t="str">
        <f t="shared" si="155"/>
        <v/>
      </c>
      <c r="AU744" s="16" t="str">
        <f t="shared" si="156"/>
        <v/>
      </c>
      <c r="AV744" s="17" t="str">
        <f t="shared" si="157"/>
        <v/>
      </c>
      <c r="AW744" s="17" t="str">
        <f t="shared" si="158"/>
        <v/>
      </c>
      <c r="AX744" s="16" t="str">
        <f t="shared" si="159"/>
        <v/>
      </c>
      <c r="AY744" s="16" t="str">
        <f>IF(B744="","",COUNTIFS($B$5:B744,B744,$AT$5:AT744,AT744))</f>
        <v/>
      </c>
      <c r="AZ744" s="16" t="str">
        <f>IF(B744="","",COUNTIFS($B$5:B744,B744,$AV$5:AV744,AV744))</f>
        <v/>
      </c>
      <c r="BA744" s="16" t="str">
        <f t="shared" si="160"/>
        <v/>
      </c>
      <c r="BB744" s="16" t="str">
        <f t="shared" si="161"/>
        <v/>
      </c>
      <c r="BC744" s="16">
        <f t="shared" si="162"/>
        <v>0</v>
      </c>
      <c r="BD744" s="23" t="str">
        <f t="shared" si="163"/>
        <v/>
      </c>
      <c r="BE744" s="15" t="str">
        <f>IF($F744="","","REV"&amp;COUNTIF($F$5:F744,$F744))</f>
        <v/>
      </c>
      <c r="BF744" s="25"/>
      <c r="BG744" s="25"/>
      <c r="BH744" s="23" t="str">
        <f t="shared" si="164"/>
        <v/>
      </c>
      <c r="BI744" s="23" t="str">
        <f t="shared" si="165"/>
        <v/>
      </c>
      <c r="BJ744" s="40"/>
      <c r="BK744" s="40"/>
      <c r="BL744" s="40"/>
      <c r="BM744" s="40"/>
      <c r="BN744" s="40"/>
      <c r="BO744" s="40"/>
      <c r="BP744" s="40"/>
      <c r="BQ744" s="40"/>
      <c r="BR744" s="40"/>
      <c r="BS744" s="40"/>
      <c r="BT744" s="40"/>
      <c r="BU744" s="40"/>
      <c r="BV744" s="40"/>
      <c r="BW744" s="40"/>
      <c r="BX744" s="40"/>
      <c r="BY744" s="40"/>
      <c r="BZ744" s="40"/>
      <c r="CA744" s="23" t="str">
        <f t="shared" si="166"/>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 t="shared" si="167"/>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 t="shared" si="154"/>
        <v/>
      </c>
      <c r="AT745" s="17" t="str">
        <f t="shared" si="155"/>
        <v/>
      </c>
      <c r="AU745" s="16" t="str">
        <f t="shared" si="156"/>
        <v/>
      </c>
      <c r="AV745" s="17" t="str">
        <f t="shared" si="157"/>
        <v/>
      </c>
      <c r="AW745" s="17" t="str">
        <f t="shared" si="158"/>
        <v/>
      </c>
      <c r="AX745" s="16" t="str">
        <f t="shared" si="159"/>
        <v/>
      </c>
      <c r="AY745" s="16" t="str">
        <f>IF(B745="","",COUNTIFS($B$5:B745,B745,$AT$5:AT745,AT745))</f>
        <v/>
      </c>
      <c r="AZ745" s="16" t="str">
        <f>IF(B745="","",COUNTIFS($B$5:B745,B745,$AV$5:AV745,AV745))</f>
        <v/>
      </c>
      <c r="BA745" s="16" t="str">
        <f t="shared" si="160"/>
        <v/>
      </c>
      <c r="BB745" s="16" t="str">
        <f t="shared" si="161"/>
        <v/>
      </c>
      <c r="BC745" s="16">
        <f t="shared" si="162"/>
        <v>0</v>
      </c>
      <c r="BD745" s="23" t="str">
        <f t="shared" si="163"/>
        <v/>
      </c>
      <c r="BE745" s="15" t="str">
        <f>IF($F745="","","REV"&amp;COUNTIF($F$5:F745,$F745))</f>
        <v/>
      </c>
      <c r="BF745" s="25"/>
      <c r="BG745" s="25"/>
      <c r="BH745" s="23" t="str">
        <f t="shared" si="164"/>
        <v/>
      </c>
      <c r="BI745" s="23" t="str">
        <f t="shared" si="165"/>
        <v/>
      </c>
      <c r="BJ745" s="40"/>
      <c r="BK745" s="40"/>
      <c r="BL745" s="40"/>
      <c r="BM745" s="40"/>
      <c r="BN745" s="40"/>
      <c r="BO745" s="40"/>
      <c r="BP745" s="40"/>
      <c r="BQ745" s="40"/>
      <c r="BR745" s="40"/>
      <c r="BS745" s="40"/>
      <c r="BT745" s="40"/>
      <c r="BU745" s="40"/>
      <c r="BV745" s="40"/>
      <c r="BW745" s="40"/>
      <c r="BX745" s="40"/>
      <c r="BY745" s="40"/>
      <c r="BZ745" s="40"/>
      <c r="CA745" s="23" t="str">
        <f t="shared" si="166"/>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 t="shared" si="167"/>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 t="shared" si="154"/>
        <v/>
      </c>
      <c r="AT746" s="17" t="str">
        <f t="shared" si="155"/>
        <v/>
      </c>
      <c r="AU746" s="16" t="str">
        <f t="shared" si="156"/>
        <v/>
      </c>
      <c r="AV746" s="17" t="str">
        <f t="shared" si="157"/>
        <v/>
      </c>
      <c r="AW746" s="17" t="str">
        <f t="shared" si="158"/>
        <v/>
      </c>
      <c r="AX746" s="16" t="str">
        <f t="shared" si="159"/>
        <v/>
      </c>
      <c r="AY746" s="16" t="str">
        <f>IF(B746="","",COUNTIFS($B$5:B746,B746,$AT$5:AT746,AT746))</f>
        <v/>
      </c>
      <c r="AZ746" s="16" t="str">
        <f>IF(B746="","",COUNTIFS($B$5:B746,B746,$AV$5:AV746,AV746))</f>
        <v/>
      </c>
      <c r="BA746" s="16" t="str">
        <f t="shared" si="160"/>
        <v/>
      </c>
      <c r="BB746" s="16" t="str">
        <f t="shared" si="161"/>
        <v/>
      </c>
      <c r="BC746" s="16">
        <f t="shared" si="162"/>
        <v>0</v>
      </c>
      <c r="BD746" s="23" t="str">
        <f t="shared" si="163"/>
        <v/>
      </c>
      <c r="BE746" s="15" t="str">
        <f>IF($F746="","","REV"&amp;COUNTIF($F$5:F746,$F746))</f>
        <v/>
      </c>
      <c r="BF746" s="25"/>
      <c r="BG746" s="25"/>
      <c r="BH746" s="23" t="str">
        <f t="shared" si="164"/>
        <v/>
      </c>
      <c r="BI746" s="23" t="str">
        <f t="shared" si="165"/>
        <v/>
      </c>
      <c r="BJ746" s="40"/>
      <c r="BK746" s="40"/>
      <c r="BL746" s="40"/>
      <c r="BM746" s="40"/>
      <c r="BN746" s="40"/>
      <c r="BO746" s="40"/>
      <c r="BP746" s="40"/>
      <c r="BQ746" s="40"/>
      <c r="BR746" s="40"/>
      <c r="BS746" s="40"/>
      <c r="BT746" s="40"/>
      <c r="BU746" s="40"/>
      <c r="BV746" s="40"/>
      <c r="BW746" s="40"/>
      <c r="BX746" s="40"/>
      <c r="BY746" s="40"/>
      <c r="BZ746" s="40"/>
      <c r="CA746" s="23" t="str">
        <f t="shared" si="166"/>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 t="shared" si="167"/>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 t="shared" si="154"/>
        <v/>
      </c>
      <c r="AT747" s="17" t="str">
        <f t="shared" si="155"/>
        <v/>
      </c>
      <c r="AU747" s="16" t="str">
        <f t="shared" si="156"/>
        <v/>
      </c>
      <c r="AV747" s="17" t="str">
        <f t="shared" si="157"/>
        <v/>
      </c>
      <c r="AW747" s="17" t="str">
        <f t="shared" si="158"/>
        <v/>
      </c>
      <c r="AX747" s="16" t="str">
        <f t="shared" si="159"/>
        <v/>
      </c>
      <c r="AY747" s="16" t="str">
        <f>IF(B747="","",COUNTIFS($B$5:B747,B747,$AT$5:AT747,AT747))</f>
        <v/>
      </c>
      <c r="AZ747" s="16" t="str">
        <f>IF(B747="","",COUNTIFS($B$5:B747,B747,$AV$5:AV747,AV747))</f>
        <v/>
      </c>
      <c r="BA747" s="16" t="str">
        <f t="shared" si="160"/>
        <v/>
      </c>
      <c r="BB747" s="16" t="str">
        <f t="shared" si="161"/>
        <v/>
      </c>
      <c r="BC747" s="16">
        <f t="shared" si="162"/>
        <v>0</v>
      </c>
      <c r="BD747" s="23" t="str">
        <f t="shared" si="163"/>
        <v/>
      </c>
      <c r="BE747" s="15" t="str">
        <f>IF($F747="","","REV"&amp;COUNTIF($F$5:F747,$F747))</f>
        <v/>
      </c>
      <c r="BF747" s="25"/>
      <c r="BG747" s="25"/>
      <c r="BH747" s="23" t="str">
        <f t="shared" si="164"/>
        <v/>
      </c>
      <c r="BI747" s="23" t="str">
        <f t="shared" si="165"/>
        <v/>
      </c>
      <c r="BJ747" s="40"/>
      <c r="BK747" s="40"/>
      <c r="BL747" s="40"/>
      <c r="BM747" s="40"/>
      <c r="BN747" s="40"/>
      <c r="BO747" s="40"/>
      <c r="BP747" s="40"/>
      <c r="BQ747" s="40"/>
      <c r="BR747" s="40"/>
      <c r="BS747" s="40"/>
      <c r="BT747" s="40"/>
      <c r="BU747" s="40"/>
      <c r="BV747" s="40"/>
      <c r="BW747" s="40"/>
      <c r="BX747" s="40"/>
      <c r="BY747" s="40"/>
      <c r="BZ747" s="40"/>
      <c r="CA747" s="23" t="str">
        <f t="shared" si="166"/>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 t="shared" si="167"/>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 t="shared" si="154"/>
        <v/>
      </c>
      <c r="AT748" s="17" t="str">
        <f t="shared" si="155"/>
        <v/>
      </c>
      <c r="AU748" s="16" t="str">
        <f t="shared" si="156"/>
        <v/>
      </c>
      <c r="AV748" s="17" t="str">
        <f t="shared" si="157"/>
        <v/>
      </c>
      <c r="AW748" s="17" t="str">
        <f t="shared" si="158"/>
        <v/>
      </c>
      <c r="AX748" s="16" t="str">
        <f t="shared" si="159"/>
        <v/>
      </c>
      <c r="AY748" s="16" t="str">
        <f>IF(B748="","",COUNTIFS($B$5:B748,B748,$AT$5:AT748,AT748))</f>
        <v/>
      </c>
      <c r="AZ748" s="16" t="str">
        <f>IF(B748="","",COUNTIFS($B$5:B748,B748,$AV$5:AV748,AV748))</f>
        <v/>
      </c>
      <c r="BA748" s="16" t="str">
        <f t="shared" si="160"/>
        <v/>
      </c>
      <c r="BB748" s="16" t="str">
        <f t="shared" si="161"/>
        <v/>
      </c>
      <c r="BC748" s="16">
        <f t="shared" si="162"/>
        <v>0</v>
      </c>
      <c r="BD748" s="23" t="str">
        <f t="shared" si="163"/>
        <v/>
      </c>
      <c r="BE748" s="15" t="str">
        <f>IF($F748="","","REV"&amp;COUNTIF($F$5:F748,$F748))</f>
        <v/>
      </c>
      <c r="BF748" s="25"/>
      <c r="BG748" s="25"/>
      <c r="BH748" s="23" t="str">
        <f t="shared" si="164"/>
        <v/>
      </c>
      <c r="BI748" s="23" t="str">
        <f t="shared" si="165"/>
        <v/>
      </c>
      <c r="BJ748" s="40"/>
      <c r="BK748" s="40"/>
      <c r="BL748" s="40"/>
      <c r="BM748" s="40"/>
      <c r="BN748" s="40"/>
      <c r="BO748" s="40"/>
      <c r="BP748" s="40"/>
      <c r="BQ748" s="40"/>
      <c r="BR748" s="40"/>
      <c r="BS748" s="40"/>
      <c r="BT748" s="40"/>
      <c r="BU748" s="40"/>
      <c r="BV748" s="40"/>
      <c r="BW748" s="40"/>
      <c r="BX748" s="40"/>
      <c r="BY748" s="40"/>
      <c r="BZ748" s="40"/>
      <c r="CA748" s="23" t="str">
        <f t="shared" si="166"/>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 t="shared" si="167"/>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 t="shared" si="154"/>
        <v/>
      </c>
      <c r="AT749" s="17" t="str">
        <f t="shared" si="155"/>
        <v/>
      </c>
      <c r="AU749" s="16" t="str">
        <f t="shared" si="156"/>
        <v/>
      </c>
      <c r="AV749" s="17" t="str">
        <f t="shared" si="157"/>
        <v/>
      </c>
      <c r="AW749" s="17" t="str">
        <f t="shared" si="158"/>
        <v/>
      </c>
      <c r="AX749" s="16" t="str">
        <f t="shared" si="159"/>
        <v/>
      </c>
      <c r="AY749" s="16" t="str">
        <f>IF(B749="","",COUNTIFS($B$5:B749,B749,$AT$5:AT749,AT749))</f>
        <v/>
      </c>
      <c r="AZ749" s="16" t="str">
        <f>IF(B749="","",COUNTIFS($B$5:B749,B749,$AV$5:AV749,AV749))</f>
        <v/>
      </c>
      <c r="BA749" s="16" t="str">
        <f t="shared" si="160"/>
        <v/>
      </c>
      <c r="BB749" s="16" t="str">
        <f t="shared" si="161"/>
        <v/>
      </c>
      <c r="BC749" s="16">
        <f t="shared" si="162"/>
        <v>0</v>
      </c>
      <c r="BD749" s="23" t="str">
        <f t="shared" si="163"/>
        <v/>
      </c>
      <c r="BE749" s="15" t="str">
        <f>IF($F749="","","REV"&amp;COUNTIF($F$5:F749,$F749))</f>
        <v/>
      </c>
      <c r="BF749" s="25"/>
      <c r="BG749" s="25"/>
      <c r="BH749" s="23" t="str">
        <f t="shared" si="164"/>
        <v/>
      </c>
      <c r="BI749" s="23" t="str">
        <f t="shared" si="165"/>
        <v/>
      </c>
      <c r="BJ749" s="40"/>
      <c r="BK749" s="40"/>
      <c r="BL749" s="40"/>
      <c r="BM749" s="40"/>
      <c r="BN749" s="40"/>
      <c r="BO749" s="40"/>
      <c r="BP749" s="40"/>
      <c r="BQ749" s="40"/>
      <c r="BR749" s="40"/>
      <c r="BS749" s="40"/>
      <c r="BT749" s="40"/>
      <c r="BU749" s="40"/>
      <c r="BV749" s="40"/>
      <c r="BW749" s="40"/>
      <c r="BX749" s="40"/>
      <c r="BY749" s="40"/>
      <c r="BZ749" s="40"/>
      <c r="CA749" s="23" t="str">
        <f t="shared" si="166"/>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 t="shared" si="167"/>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 t="shared" si="154"/>
        <v/>
      </c>
      <c r="AT750" s="17" t="str">
        <f t="shared" si="155"/>
        <v/>
      </c>
      <c r="AU750" s="16" t="str">
        <f t="shared" si="156"/>
        <v/>
      </c>
      <c r="AV750" s="17" t="str">
        <f t="shared" si="157"/>
        <v/>
      </c>
      <c r="AW750" s="17" t="str">
        <f t="shared" si="158"/>
        <v/>
      </c>
      <c r="AX750" s="16" t="str">
        <f t="shared" si="159"/>
        <v/>
      </c>
      <c r="AY750" s="16" t="str">
        <f>IF(B750="","",COUNTIFS($B$5:B750,B750,$AT$5:AT750,AT750))</f>
        <v/>
      </c>
      <c r="AZ750" s="16" t="str">
        <f>IF(B750="","",COUNTIFS($B$5:B750,B750,$AV$5:AV750,AV750))</f>
        <v/>
      </c>
      <c r="BA750" s="16" t="str">
        <f t="shared" si="160"/>
        <v/>
      </c>
      <c r="BB750" s="16" t="str">
        <f t="shared" si="161"/>
        <v/>
      </c>
      <c r="BC750" s="16">
        <f t="shared" si="162"/>
        <v>0</v>
      </c>
      <c r="BD750" s="23" t="str">
        <f t="shared" si="163"/>
        <v/>
      </c>
      <c r="BE750" s="15" t="str">
        <f>IF($F750="","","REV"&amp;COUNTIF($F$5:F750,$F750))</f>
        <v/>
      </c>
      <c r="BF750" s="25"/>
      <c r="BG750" s="25"/>
      <c r="BH750" s="23" t="str">
        <f t="shared" si="164"/>
        <v/>
      </c>
      <c r="BI750" s="23" t="str">
        <f t="shared" si="165"/>
        <v/>
      </c>
      <c r="BJ750" s="40"/>
      <c r="BK750" s="40"/>
      <c r="BL750" s="40"/>
      <c r="BM750" s="40"/>
      <c r="BN750" s="40"/>
      <c r="BO750" s="40"/>
      <c r="BP750" s="40"/>
      <c r="BQ750" s="40"/>
      <c r="BR750" s="40"/>
      <c r="BS750" s="40"/>
      <c r="BT750" s="40"/>
      <c r="BU750" s="40"/>
      <c r="BV750" s="40"/>
      <c r="BW750" s="40"/>
      <c r="BX750" s="40"/>
      <c r="BY750" s="40"/>
      <c r="BZ750" s="40"/>
      <c r="CA750" s="23" t="str">
        <f t="shared" si="166"/>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 t="shared" si="167"/>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 t="shared" si="154"/>
        <v/>
      </c>
      <c r="AT751" s="17" t="str">
        <f t="shared" si="155"/>
        <v/>
      </c>
      <c r="AU751" s="16" t="str">
        <f t="shared" si="156"/>
        <v/>
      </c>
      <c r="AV751" s="17" t="str">
        <f t="shared" si="157"/>
        <v/>
      </c>
      <c r="AW751" s="17" t="str">
        <f t="shared" si="158"/>
        <v/>
      </c>
      <c r="AX751" s="16" t="str">
        <f t="shared" si="159"/>
        <v/>
      </c>
      <c r="AY751" s="16" t="str">
        <f>IF(B751="","",COUNTIFS($B$5:B751,B751,$AT$5:AT751,AT751))</f>
        <v/>
      </c>
      <c r="AZ751" s="16" t="str">
        <f>IF(B751="","",COUNTIFS($B$5:B751,B751,$AV$5:AV751,AV751))</f>
        <v/>
      </c>
      <c r="BA751" s="16" t="str">
        <f t="shared" si="160"/>
        <v/>
      </c>
      <c r="BB751" s="16" t="str">
        <f t="shared" si="161"/>
        <v/>
      </c>
      <c r="BC751" s="16">
        <f t="shared" si="162"/>
        <v>0</v>
      </c>
      <c r="BD751" s="23" t="str">
        <f t="shared" si="163"/>
        <v/>
      </c>
      <c r="BE751" s="15" t="str">
        <f>IF($F751="","","REV"&amp;COUNTIF($F$5:F751,$F751))</f>
        <v/>
      </c>
      <c r="BF751" s="25"/>
      <c r="BG751" s="25"/>
      <c r="BH751" s="23" t="str">
        <f t="shared" si="164"/>
        <v/>
      </c>
      <c r="BI751" s="23" t="str">
        <f t="shared" si="165"/>
        <v/>
      </c>
      <c r="BJ751" s="40"/>
      <c r="BK751" s="40"/>
      <c r="BL751" s="40"/>
      <c r="BM751" s="40"/>
      <c r="BN751" s="40"/>
      <c r="BO751" s="40"/>
      <c r="BP751" s="40"/>
      <c r="BQ751" s="40"/>
      <c r="BR751" s="40"/>
      <c r="BS751" s="40"/>
      <c r="BT751" s="40"/>
      <c r="BU751" s="40"/>
      <c r="BV751" s="40"/>
      <c r="BW751" s="40"/>
      <c r="BX751" s="40"/>
      <c r="BY751" s="40"/>
      <c r="BZ751" s="40"/>
      <c r="CA751" s="23" t="str">
        <f t="shared" si="166"/>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 t="shared" si="167"/>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 t="shared" si="154"/>
        <v/>
      </c>
      <c r="AT752" s="17" t="str">
        <f t="shared" si="155"/>
        <v/>
      </c>
      <c r="AU752" s="16" t="str">
        <f t="shared" si="156"/>
        <v/>
      </c>
      <c r="AV752" s="17" t="str">
        <f t="shared" si="157"/>
        <v/>
      </c>
      <c r="AW752" s="17" t="str">
        <f t="shared" si="158"/>
        <v/>
      </c>
      <c r="AX752" s="16" t="str">
        <f t="shared" si="159"/>
        <v/>
      </c>
      <c r="AY752" s="16" t="str">
        <f>IF(B752="","",COUNTIFS($B$5:B752,B752,$AT$5:AT752,AT752))</f>
        <v/>
      </c>
      <c r="AZ752" s="16" t="str">
        <f>IF(B752="","",COUNTIFS($B$5:B752,B752,$AV$5:AV752,AV752))</f>
        <v/>
      </c>
      <c r="BA752" s="16" t="str">
        <f t="shared" si="160"/>
        <v/>
      </c>
      <c r="BB752" s="16" t="str">
        <f t="shared" si="161"/>
        <v/>
      </c>
      <c r="BC752" s="16">
        <f t="shared" si="162"/>
        <v>0</v>
      </c>
      <c r="BD752" s="23" t="str">
        <f t="shared" si="163"/>
        <v/>
      </c>
      <c r="BE752" s="15" t="str">
        <f>IF($F752="","","REV"&amp;COUNTIF($F$5:F752,$F752))</f>
        <v/>
      </c>
      <c r="BF752" s="25"/>
      <c r="BG752" s="25"/>
      <c r="BH752" s="23" t="str">
        <f t="shared" si="164"/>
        <v/>
      </c>
      <c r="BI752" s="23" t="str">
        <f t="shared" si="165"/>
        <v/>
      </c>
      <c r="BJ752" s="40"/>
      <c r="BK752" s="40"/>
      <c r="BL752" s="40"/>
      <c r="BM752" s="40"/>
      <c r="BN752" s="40"/>
      <c r="BO752" s="40"/>
      <c r="BP752" s="40"/>
      <c r="BQ752" s="40"/>
      <c r="BR752" s="40"/>
      <c r="BS752" s="40"/>
      <c r="BT752" s="40"/>
      <c r="BU752" s="40"/>
      <c r="BV752" s="40"/>
      <c r="BW752" s="40"/>
      <c r="BX752" s="40"/>
      <c r="BY752" s="40"/>
      <c r="BZ752" s="40"/>
      <c r="CA752" s="23" t="str">
        <f t="shared" si="166"/>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 t="shared" si="167"/>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 t="shared" si="154"/>
        <v/>
      </c>
      <c r="AT753" s="17" t="str">
        <f t="shared" si="155"/>
        <v/>
      </c>
      <c r="AU753" s="16" t="str">
        <f t="shared" si="156"/>
        <v/>
      </c>
      <c r="AV753" s="17" t="str">
        <f t="shared" si="157"/>
        <v/>
      </c>
      <c r="AW753" s="17" t="str">
        <f t="shared" si="158"/>
        <v/>
      </c>
      <c r="AX753" s="16" t="str">
        <f t="shared" si="159"/>
        <v/>
      </c>
      <c r="AY753" s="16" t="str">
        <f>IF(B753="","",COUNTIFS($B$5:B753,B753,$AT$5:AT753,AT753))</f>
        <v/>
      </c>
      <c r="AZ753" s="16" t="str">
        <f>IF(B753="","",COUNTIFS($B$5:B753,B753,$AV$5:AV753,AV753))</f>
        <v/>
      </c>
      <c r="BA753" s="16" t="str">
        <f t="shared" si="160"/>
        <v/>
      </c>
      <c r="BB753" s="16" t="str">
        <f t="shared" si="161"/>
        <v/>
      </c>
      <c r="BC753" s="16">
        <f t="shared" si="162"/>
        <v>0</v>
      </c>
      <c r="BD753" s="23" t="str">
        <f t="shared" si="163"/>
        <v/>
      </c>
      <c r="BE753" s="15" t="str">
        <f>IF($F753="","","REV"&amp;COUNTIF($F$5:F753,$F753))</f>
        <v/>
      </c>
      <c r="BF753" s="25"/>
      <c r="BG753" s="25"/>
      <c r="BH753" s="23" t="str">
        <f t="shared" si="164"/>
        <v/>
      </c>
      <c r="BI753" s="23" t="str">
        <f t="shared" si="165"/>
        <v/>
      </c>
      <c r="BJ753" s="40"/>
      <c r="BK753" s="40"/>
      <c r="BL753" s="40"/>
      <c r="BM753" s="40"/>
      <c r="BN753" s="40"/>
      <c r="BO753" s="40"/>
      <c r="BP753" s="40"/>
      <c r="BQ753" s="40"/>
      <c r="BR753" s="40"/>
      <c r="BS753" s="40"/>
      <c r="BT753" s="40"/>
      <c r="BU753" s="40"/>
      <c r="BV753" s="40"/>
      <c r="BW753" s="40"/>
      <c r="BX753" s="40"/>
      <c r="BY753" s="40"/>
      <c r="BZ753" s="40"/>
      <c r="CA753" s="23" t="str">
        <f t="shared" si="166"/>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 t="shared" si="167"/>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 t="shared" si="154"/>
        <v/>
      </c>
      <c r="AT754" s="17" t="str">
        <f t="shared" si="155"/>
        <v/>
      </c>
      <c r="AU754" s="16" t="str">
        <f t="shared" si="156"/>
        <v/>
      </c>
      <c r="AV754" s="17" t="str">
        <f t="shared" si="157"/>
        <v/>
      </c>
      <c r="AW754" s="17" t="str">
        <f t="shared" si="158"/>
        <v/>
      </c>
      <c r="AX754" s="16" t="str">
        <f t="shared" si="159"/>
        <v/>
      </c>
      <c r="AY754" s="16" t="str">
        <f>IF(B754="","",COUNTIFS($B$5:B754,B754,$AT$5:AT754,AT754))</f>
        <v/>
      </c>
      <c r="AZ754" s="16" t="str">
        <f>IF(B754="","",COUNTIFS($B$5:B754,B754,$AV$5:AV754,AV754))</f>
        <v/>
      </c>
      <c r="BA754" s="16" t="str">
        <f t="shared" si="160"/>
        <v/>
      </c>
      <c r="BB754" s="16" t="str">
        <f t="shared" si="161"/>
        <v/>
      </c>
      <c r="BC754" s="16">
        <f t="shared" si="162"/>
        <v>0</v>
      </c>
      <c r="BD754" s="23" t="str">
        <f t="shared" si="163"/>
        <v/>
      </c>
      <c r="BE754" s="15" t="str">
        <f>IF($F754="","","REV"&amp;COUNTIF($F$5:F754,$F754))</f>
        <v/>
      </c>
      <c r="BF754" s="25"/>
      <c r="BG754" s="25"/>
      <c r="BH754" s="23" t="str">
        <f t="shared" si="164"/>
        <v/>
      </c>
      <c r="BI754" s="23" t="str">
        <f t="shared" si="165"/>
        <v/>
      </c>
      <c r="BJ754" s="40"/>
      <c r="BK754" s="40"/>
      <c r="BL754" s="40"/>
      <c r="BM754" s="40"/>
      <c r="BN754" s="40"/>
      <c r="BO754" s="40"/>
      <c r="BP754" s="40"/>
      <c r="BQ754" s="40"/>
      <c r="BR754" s="40"/>
      <c r="BS754" s="40"/>
      <c r="BT754" s="40"/>
      <c r="BU754" s="40"/>
      <c r="BV754" s="40"/>
      <c r="BW754" s="40"/>
      <c r="BX754" s="40"/>
      <c r="BY754" s="40"/>
      <c r="BZ754" s="40"/>
      <c r="CA754" s="23" t="str">
        <f t="shared" si="166"/>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 t="shared" si="167"/>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 t="shared" si="154"/>
        <v/>
      </c>
      <c r="AT755" s="17" t="str">
        <f t="shared" si="155"/>
        <v/>
      </c>
      <c r="AU755" s="16" t="str">
        <f t="shared" si="156"/>
        <v/>
      </c>
      <c r="AV755" s="17" t="str">
        <f t="shared" si="157"/>
        <v/>
      </c>
      <c r="AW755" s="17" t="str">
        <f t="shared" si="158"/>
        <v/>
      </c>
      <c r="AX755" s="16" t="str">
        <f t="shared" si="159"/>
        <v/>
      </c>
      <c r="AY755" s="16" t="str">
        <f>IF(B755="","",COUNTIFS($B$5:B755,B755,$AT$5:AT755,AT755))</f>
        <v/>
      </c>
      <c r="AZ755" s="16" t="str">
        <f>IF(B755="","",COUNTIFS($B$5:B755,B755,$AV$5:AV755,AV755))</f>
        <v/>
      </c>
      <c r="BA755" s="16" t="str">
        <f t="shared" si="160"/>
        <v/>
      </c>
      <c r="BB755" s="16" t="str">
        <f t="shared" si="161"/>
        <v/>
      </c>
      <c r="BC755" s="16">
        <f t="shared" si="162"/>
        <v>0</v>
      </c>
      <c r="BD755" s="23" t="str">
        <f t="shared" si="163"/>
        <v/>
      </c>
      <c r="BE755" s="15" t="str">
        <f>IF($F755="","","REV"&amp;COUNTIF($F$5:F755,$F755))</f>
        <v/>
      </c>
      <c r="BF755" s="25"/>
      <c r="BG755" s="25"/>
      <c r="BH755" s="23" t="str">
        <f t="shared" si="164"/>
        <v/>
      </c>
      <c r="BI755" s="23" t="str">
        <f t="shared" si="165"/>
        <v/>
      </c>
      <c r="BJ755" s="40"/>
      <c r="BK755" s="40"/>
      <c r="BL755" s="40"/>
      <c r="BM755" s="40"/>
      <c r="BN755" s="40"/>
      <c r="BO755" s="40"/>
      <c r="BP755" s="40"/>
      <c r="BQ755" s="40"/>
      <c r="BR755" s="40"/>
      <c r="BS755" s="40"/>
      <c r="BT755" s="40"/>
      <c r="BU755" s="40"/>
      <c r="BV755" s="40"/>
      <c r="BW755" s="40"/>
      <c r="BX755" s="40"/>
      <c r="BY755" s="40"/>
      <c r="BZ755" s="40"/>
      <c r="CA755" s="23" t="str">
        <f t="shared" si="166"/>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 t="shared" si="167"/>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 t="shared" si="154"/>
        <v/>
      </c>
      <c r="AT756" s="17" t="str">
        <f t="shared" si="155"/>
        <v/>
      </c>
      <c r="AU756" s="16" t="str">
        <f t="shared" si="156"/>
        <v/>
      </c>
      <c r="AV756" s="17" t="str">
        <f t="shared" si="157"/>
        <v/>
      </c>
      <c r="AW756" s="17" t="str">
        <f t="shared" si="158"/>
        <v/>
      </c>
      <c r="AX756" s="16" t="str">
        <f t="shared" si="159"/>
        <v/>
      </c>
      <c r="AY756" s="16" t="str">
        <f>IF(B756="","",COUNTIFS($B$5:B756,B756,$AT$5:AT756,AT756))</f>
        <v/>
      </c>
      <c r="AZ756" s="16" t="str">
        <f>IF(B756="","",COUNTIFS($B$5:B756,B756,$AV$5:AV756,AV756))</f>
        <v/>
      </c>
      <c r="BA756" s="16" t="str">
        <f t="shared" si="160"/>
        <v/>
      </c>
      <c r="BB756" s="16" t="str">
        <f t="shared" si="161"/>
        <v/>
      </c>
      <c r="BC756" s="16">
        <f t="shared" si="162"/>
        <v>0</v>
      </c>
      <c r="BD756" s="23" t="str">
        <f t="shared" si="163"/>
        <v/>
      </c>
      <c r="BE756" s="15" t="str">
        <f>IF($F756="","","REV"&amp;COUNTIF($F$5:F756,$F756))</f>
        <v/>
      </c>
      <c r="BF756" s="25"/>
      <c r="BG756" s="25"/>
      <c r="BH756" s="23" t="str">
        <f t="shared" si="164"/>
        <v/>
      </c>
      <c r="BI756" s="23" t="str">
        <f t="shared" si="165"/>
        <v/>
      </c>
      <c r="BJ756" s="40"/>
      <c r="BK756" s="40"/>
      <c r="BL756" s="40"/>
      <c r="BM756" s="40"/>
      <c r="BN756" s="40"/>
      <c r="BO756" s="40"/>
      <c r="BP756" s="40"/>
      <c r="BQ756" s="40"/>
      <c r="BR756" s="40"/>
      <c r="BS756" s="40"/>
      <c r="BT756" s="40"/>
      <c r="BU756" s="40"/>
      <c r="BV756" s="40"/>
      <c r="BW756" s="40"/>
      <c r="BX756" s="40"/>
      <c r="BY756" s="40"/>
      <c r="BZ756" s="40"/>
      <c r="CA756" s="23" t="str">
        <f t="shared" si="166"/>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 t="shared" si="167"/>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 t="shared" si="154"/>
        <v/>
      </c>
      <c r="AT757" s="17" t="str">
        <f t="shared" si="155"/>
        <v/>
      </c>
      <c r="AU757" s="16" t="str">
        <f t="shared" si="156"/>
        <v/>
      </c>
      <c r="AV757" s="17" t="str">
        <f t="shared" si="157"/>
        <v/>
      </c>
      <c r="AW757" s="17" t="str">
        <f t="shared" si="158"/>
        <v/>
      </c>
      <c r="AX757" s="16" t="str">
        <f t="shared" si="159"/>
        <v/>
      </c>
      <c r="AY757" s="16" t="str">
        <f>IF(B757="","",COUNTIFS($B$5:B757,B757,$AT$5:AT757,AT757))</f>
        <v/>
      </c>
      <c r="AZ757" s="16" t="str">
        <f>IF(B757="","",COUNTIFS($B$5:B757,B757,$AV$5:AV757,AV757))</f>
        <v/>
      </c>
      <c r="BA757" s="16" t="str">
        <f t="shared" si="160"/>
        <v/>
      </c>
      <c r="BB757" s="16" t="str">
        <f t="shared" si="161"/>
        <v/>
      </c>
      <c r="BC757" s="16">
        <f t="shared" si="162"/>
        <v>0</v>
      </c>
      <c r="BD757" s="23" t="str">
        <f t="shared" si="163"/>
        <v/>
      </c>
      <c r="BE757" s="15" t="str">
        <f>IF($F757="","","REV"&amp;COUNTIF($F$5:F757,$F757))</f>
        <v/>
      </c>
      <c r="BF757" s="25"/>
      <c r="BG757" s="25"/>
      <c r="BH757" s="23" t="str">
        <f t="shared" si="164"/>
        <v/>
      </c>
      <c r="BI757" s="23" t="str">
        <f t="shared" si="165"/>
        <v/>
      </c>
      <c r="BJ757" s="40"/>
      <c r="BK757" s="40"/>
      <c r="BL757" s="40"/>
      <c r="BM757" s="40"/>
      <c r="BN757" s="40"/>
      <c r="BO757" s="40"/>
      <c r="BP757" s="40"/>
      <c r="BQ757" s="40"/>
      <c r="BR757" s="40"/>
      <c r="BS757" s="40"/>
      <c r="BT757" s="40"/>
      <c r="BU757" s="40"/>
      <c r="BV757" s="40"/>
      <c r="BW757" s="40"/>
      <c r="BX757" s="40"/>
      <c r="BY757" s="40"/>
      <c r="BZ757" s="40"/>
      <c r="CA757" s="23" t="str">
        <f t="shared" si="166"/>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 t="shared" si="167"/>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 t="shared" si="154"/>
        <v/>
      </c>
      <c r="AT758" s="17" t="str">
        <f t="shared" si="155"/>
        <v/>
      </c>
      <c r="AU758" s="16" t="str">
        <f t="shared" si="156"/>
        <v/>
      </c>
      <c r="AV758" s="17" t="str">
        <f t="shared" si="157"/>
        <v/>
      </c>
      <c r="AW758" s="17" t="str">
        <f t="shared" si="158"/>
        <v/>
      </c>
      <c r="AX758" s="16" t="str">
        <f t="shared" si="159"/>
        <v/>
      </c>
      <c r="AY758" s="16" t="str">
        <f>IF(B758="","",COUNTIFS($B$5:B758,B758,$AT$5:AT758,AT758))</f>
        <v/>
      </c>
      <c r="AZ758" s="16" t="str">
        <f>IF(B758="","",COUNTIFS($B$5:B758,B758,$AV$5:AV758,AV758))</f>
        <v/>
      </c>
      <c r="BA758" s="16" t="str">
        <f t="shared" si="160"/>
        <v/>
      </c>
      <c r="BB758" s="16" t="str">
        <f t="shared" si="161"/>
        <v/>
      </c>
      <c r="BC758" s="16">
        <f t="shared" si="162"/>
        <v>0</v>
      </c>
      <c r="BD758" s="23" t="str">
        <f t="shared" si="163"/>
        <v/>
      </c>
      <c r="BE758" s="15" t="str">
        <f>IF($F758="","","REV"&amp;COUNTIF($F$5:F758,$F758))</f>
        <v/>
      </c>
      <c r="BF758" s="25"/>
      <c r="BG758" s="25"/>
      <c r="BH758" s="23" t="str">
        <f t="shared" si="164"/>
        <v/>
      </c>
      <c r="BI758" s="23" t="str">
        <f t="shared" si="165"/>
        <v/>
      </c>
      <c r="BJ758" s="40"/>
      <c r="BK758" s="40"/>
      <c r="BL758" s="40"/>
      <c r="BM758" s="40"/>
      <c r="BN758" s="40"/>
      <c r="BO758" s="40"/>
      <c r="BP758" s="40"/>
      <c r="BQ758" s="40"/>
      <c r="BR758" s="40"/>
      <c r="BS758" s="40"/>
      <c r="BT758" s="40"/>
      <c r="BU758" s="40"/>
      <c r="BV758" s="40"/>
      <c r="BW758" s="40"/>
      <c r="BX758" s="40"/>
      <c r="BY758" s="40"/>
      <c r="BZ758" s="40"/>
      <c r="CA758" s="23" t="str">
        <f t="shared" si="166"/>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 t="shared" si="167"/>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 t="shared" si="154"/>
        <v/>
      </c>
      <c r="AT759" s="17" t="str">
        <f t="shared" si="155"/>
        <v/>
      </c>
      <c r="AU759" s="16" t="str">
        <f t="shared" si="156"/>
        <v/>
      </c>
      <c r="AV759" s="17" t="str">
        <f t="shared" si="157"/>
        <v/>
      </c>
      <c r="AW759" s="17" t="str">
        <f t="shared" si="158"/>
        <v/>
      </c>
      <c r="AX759" s="16" t="str">
        <f t="shared" si="159"/>
        <v/>
      </c>
      <c r="AY759" s="16" t="str">
        <f>IF(B759="","",COUNTIFS($B$5:B759,B759,$AT$5:AT759,AT759))</f>
        <v/>
      </c>
      <c r="AZ759" s="16" t="str">
        <f>IF(B759="","",COUNTIFS($B$5:B759,B759,$AV$5:AV759,AV759))</f>
        <v/>
      </c>
      <c r="BA759" s="16" t="str">
        <f t="shared" si="160"/>
        <v/>
      </c>
      <c r="BB759" s="16" t="str">
        <f t="shared" si="161"/>
        <v/>
      </c>
      <c r="BC759" s="16">
        <f t="shared" si="162"/>
        <v>0</v>
      </c>
      <c r="BD759" s="23" t="str">
        <f t="shared" si="163"/>
        <v/>
      </c>
      <c r="BE759" s="15" t="str">
        <f>IF($F759="","","REV"&amp;COUNTIF($F$5:F759,$F759))</f>
        <v/>
      </c>
      <c r="BF759" s="25"/>
      <c r="BG759" s="25"/>
      <c r="BH759" s="23" t="str">
        <f t="shared" si="164"/>
        <v/>
      </c>
      <c r="BI759" s="23" t="str">
        <f t="shared" si="165"/>
        <v/>
      </c>
      <c r="BJ759" s="40"/>
      <c r="BK759" s="40"/>
      <c r="BL759" s="40"/>
      <c r="BM759" s="40"/>
      <c r="BN759" s="40"/>
      <c r="BO759" s="40"/>
      <c r="BP759" s="40"/>
      <c r="BQ759" s="40"/>
      <c r="BR759" s="40"/>
      <c r="BS759" s="40"/>
      <c r="BT759" s="40"/>
      <c r="BU759" s="40"/>
      <c r="BV759" s="40"/>
      <c r="BW759" s="40"/>
      <c r="BX759" s="40"/>
      <c r="BY759" s="40"/>
      <c r="BZ759" s="40"/>
      <c r="CA759" s="23" t="str">
        <f t="shared" si="166"/>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 t="shared" si="167"/>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 t="shared" si="154"/>
        <v/>
      </c>
      <c r="AT760" s="17" t="str">
        <f t="shared" si="155"/>
        <v/>
      </c>
      <c r="AU760" s="16" t="str">
        <f t="shared" si="156"/>
        <v/>
      </c>
      <c r="AV760" s="17" t="str">
        <f t="shared" si="157"/>
        <v/>
      </c>
      <c r="AW760" s="17" t="str">
        <f t="shared" si="158"/>
        <v/>
      </c>
      <c r="AX760" s="16" t="str">
        <f t="shared" si="159"/>
        <v/>
      </c>
      <c r="AY760" s="16" t="str">
        <f>IF(B760="","",COUNTIFS($B$5:B760,B760,$AT$5:AT760,AT760))</f>
        <v/>
      </c>
      <c r="AZ760" s="16" t="str">
        <f>IF(B760="","",COUNTIFS($B$5:B760,B760,$AV$5:AV760,AV760))</f>
        <v/>
      </c>
      <c r="BA760" s="16" t="str">
        <f t="shared" si="160"/>
        <v/>
      </c>
      <c r="BB760" s="16" t="str">
        <f t="shared" si="161"/>
        <v/>
      </c>
      <c r="BC760" s="16">
        <f t="shared" si="162"/>
        <v>0</v>
      </c>
      <c r="BD760" s="23" t="str">
        <f t="shared" si="163"/>
        <v/>
      </c>
      <c r="BE760" s="15" t="str">
        <f>IF($F760="","","REV"&amp;COUNTIF($F$5:F760,$F760))</f>
        <v/>
      </c>
      <c r="BF760" s="25"/>
      <c r="BG760" s="25"/>
      <c r="BH760" s="23" t="str">
        <f t="shared" si="164"/>
        <v/>
      </c>
      <c r="BI760" s="23" t="str">
        <f t="shared" si="165"/>
        <v/>
      </c>
      <c r="BJ760" s="40"/>
      <c r="BK760" s="40"/>
      <c r="BL760" s="40"/>
      <c r="BM760" s="40"/>
      <c r="BN760" s="40"/>
      <c r="BO760" s="40"/>
      <c r="BP760" s="40"/>
      <c r="BQ760" s="40"/>
      <c r="BR760" s="40"/>
      <c r="BS760" s="40"/>
      <c r="BT760" s="40"/>
      <c r="BU760" s="40"/>
      <c r="BV760" s="40"/>
      <c r="BW760" s="40"/>
      <c r="BX760" s="40"/>
      <c r="BY760" s="40"/>
      <c r="BZ760" s="40"/>
      <c r="CA760" s="23" t="str">
        <f t="shared" si="166"/>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 t="shared" si="167"/>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 t="shared" si="154"/>
        <v/>
      </c>
      <c r="AT761" s="17" t="str">
        <f t="shared" si="155"/>
        <v/>
      </c>
      <c r="AU761" s="16" t="str">
        <f t="shared" si="156"/>
        <v/>
      </c>
      <c r="AV761" s="17" t="str">
        <f t="shared" si="157"/>
        <v/>
      </c>
      <c r="AW761" s="17" t="str">
        <f t="shared" si="158"/>
        <v/>
      </c>
      <c r="AX761" s="16" t="str">
        <f t="shared" si="159"/>
        <v/>
      </c>
      <c r="AY761" s="16" t="str">
        <f>IF(B761="","",COUNTIFS($B$5:B761,B761,$AT$5:AT761,AT761))</f>
        <v/>
      </c>
      <c r="AZ761" s="16" t="str">
        <f>IF(B761="","",COUNTIFS($B$5:B761,B761,$AV$5:AV761,AV761))</f>
        <v/>
      </c>
      <c r="BA761" s="16" t="str">
        <f t="shared" si="160"/>
        <v/>
      </c>
      <c r="BB761" s="16" t="str">
        <f t="shared" si="161"/>
        <v/>
      </c>
      <c r="BC761" s="16">
        <f t="shared" si="162"/>
        <v>0</v>
      </c>
      <c r="BD761" s="23" t="str">
        <f t="shared" si="163"/>
        <v/>
      </c>
      <c r="BE761" s="15" t="str">
        <f>IF($F761="","","REV"&amp;COUNTIF($F$5:F761,$F761))</f>
        <v/>
      </c>
      <c r="BF761" s="25"/>
      <c r="BG761" s="25"/>
      <c r="BH761" s="23" t="str">
        <f t="shared" si="164"/>
        <v/>
      </c>
      <c r="BI761" s="23" t="str">
        <f t="shared" si="165"/>
        <v/>
      </c>
      <c r="BJ761" s="40"/>
      <c r="BK761" s="40"/>
      <c r="BL761" s="40"/>
      <c r="BM761" s="40"/>
      <c r="BN761" s="40"/>
      <c r="BO761" s="40"/>
      <c r="BP761" s="40"/>
      <c r="BQ761" s="40"/>
      <c r="BR761" s="40"/>
      <c r="BS761" s="40"/>
      <c r="BT761" s="40"/>
      <c r="BU761" s="40"/>
      <c r="BV761" s="40"/>
      <c r="BW761" s="40"/>
      <c r="BX761" s="40"/>
      <c r="BY761" s="40"/>
      <c r="BZ761" s="40"/>
      <c r="CA761" s="23" t="str">
        <f t="shared" si="166"/>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 t="shared" si="167"/>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 t="shared" si="154"/>
        <v/>
      </c>
      <c r="AT762" s="17" t="str">
        <f t="shared" si="155"/>
        <v/>
      </c>
      <c r="AU762" s="16" t="str">
        <f t="shared" si="156"/>
        <v/>
      </c>
      <c r="AV762" s="17" t="str">
        <f t="shared" si="157"/>
        <v/>
      </c>
      <c r="AW762" s="17" t="str">
        <f t="shared" si="158"/>
        <v/>
      </c>
      <c r="AX762" s="16" t="str">
        <f t="shared" si="159"/>
        <v/>
      </c>
      <c r="AY762" s="16" t="str">
        <f>IF(B762="","",COUNTIFS($B$5:B762,B762,$AT$5:AT762,AT762))</f>
        <v/>
      </c>
      <c r="AZ762" s="16" t="str">
        <f>IF(B762="","",COUNTIFS($B$5:B762,B762,$AV$5:AV762,AV762))</f>
        <v/>
      </c>
      <c r="BA762" s="16" t="str">
        <f t="shared" si="160"/>
        <v/>
      </c>
      <c r="BB762" s="16" t="str">
        <f t="shared" si="161"/>
        <v/>
      </c>
      <c r="BC762" s="16">
        <f t="shared" si="162"/>
        <v>0</v>
      </c>
      <c r="BD762" s="23" t="str">
        <f t="shared" si="163"/>
        <v/>
      </c>
      <c r="BE762" s="15" t="str">
        <f>IF($F762="","","REV"&amp;COUNTIF($F$5:F762,$F762))</f>
        <v/>
      </c>
      <c r="BF762" s="25"/>
      <c r="BG762" s="25"/>
      <c r="BH762" s="23" t="str">
        <f t="shared" si="164"/>
        <v/>
      </c>
      <c r="BI762" s="23" t="str">
        <f t="shared" si="165"/>
        <v/>
      </c>
      <c r="BJ762" s="40"/>
      <c r="BK762" s="40"/>
      <c r="BL762" s="40"/>
      <c r="BM762" s="40"/>
      <c r="BN762" s="40"/>
      <c r="BO762" s="40"/>
      <c r="BP762" s="40"/>
      <c r="BQ762" s="40"/>
      <c r="BR762" s="40"/>
      <c r="BS762" s="40"/>
      <c r="BT762" s="40"/>
      <c r="BU762" s="40"/>
      <c r="BV762" s="40"/>
      <c r="BW762" s="40"/>
      <c r="BX762" s="40"/>
      <c r="BY762" s="40"/>
      <c r="BZ762" s="40"/>
      <c r="CA762" s="23" t="str">
        <f t="shared" si="166"/>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 t="shared" si="167"/>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 t="shared" si="154"/>
        <v/>
      </c>
      <c r="AT763" s="17" t="str">
        <f t="shared" si="155"/>
        <v/>
      </c>
      <c r="AU763" s="16" t="str">
        <f t="shared" si="156"/>
        <v/>
      </c>
      <c r="AV763" s="17" t="str">
        <f t="shared" si="157"/>
        <v/>
      </c>
      <c r="AW763" s="17" t="str">
        <f t="shared" si="158"/>
        <v/>
      </c>
      <c r="AX763" s="16" t="str">
        <f t="shared" si="159"/>
        <v/>
      </c>
      <c r="AY763" s="16" t="str">
        <f>IF(B763="","",COUNTIFS($B$5:B763,B763,$AT$5:AT763,AT763))</f>
        <v/>
      </c>
      <c r="AZ763" s="16" t="str">
        <f>IF(B763="","",COUNTIFS($B$5:B763,B763,$AV$5:AV763,AV763))</f>
        <v/>
      </c>
      <c r="BA763" s="16" t="str">
        <f t="shared" si="160"/>
        <v/>
      </c>
      <c r="BB763" s="16" t="str">
        <f t="shared" si="161"/>
        <v/>
      </c>
      <c r="BC763" s="16">
        <f t="shared" si="162"/>
        <v>0</v>
      </c>
      <c r="BD763" s="23" t="str">
        <f t="shared" si="163"/>
        <v/>
      </c>
      <c r="BE763" s="15" t="str">
        <f>IF($F763="","","REV"&amp;COUNTIF($F$5:F763,$F763))</f>
        <v/>
      </c>
      <c r="BF763" s="25"/>
      <c r="BG763" s="25"/>
      <c r="BH763" s="23" t="str">
        <f t="shared" si="164"/>
        <v/>
      </c>
      <c r="BI763" s="23" t="str">
        <f t="shared" si="165"/>
        <v/>
      </c>
      <c r="BJ763" s="40"/>
      <c r="BK763" s="40"/>
      <c r="BL763" s="40"/>
      <c r="BM763" s="40"/>
      <c r="BN763" s="40"/>
      <c r="BO763" s="40"/>
      <c r="BP763" s="40"/>
      <c r="BQ763" s="40"/>
      <c r="BR763" s="40"/>
      <c r="BS763" s="40"/>
      <c r="BT763" s="40"/>
      <c r="BU763" s="40"/>
      <c r="BV763" s="40"/>
      <c r="BW763" s="40"/>
      <c r="BX763" s="40"/>
      <c r="BY763" s="40"/>
      <c r="BZ763" s="40"/>
      <c r="CA763" s="23" t="str">
        <f t="shared" si="166"/>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 t="shared" si="167"/>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 t="shared" si="154"/>
        <v/>
      </c>
      <c r="AT764" s="17" t="str">
        <f t="shared" si="155"/>
        <v/>
      </c>
      <c r="AU764" s="16" t="str">
        <f t="shared" si="156"/>
        <v/>
      </c>
      <c r="AV764" s="17" t="str">
        <f t="shared" si="157"/>
        <v/>
      </c>
      <c r="AW764" s="17" t="str">
        <f t="shared" si="158"/>
        <v/>
      </c>
      <c r="AX764" s="16" t="str">
        <f t="shared" si="159"/>
        <v/>
      </c>
      <c r="AY764" s="16" t="str">
        <f>IF(B764="","",COUNTIFS($B$5:B764,B764,$AT$5:AT764,AT764))</f>
        <v/>
      </c>
      <c r="AZ764" s="16" t="str">
        <f>IF(B764="","",COUNTIFS($B$5:B764,B764,$AV$5:AV764,AV764))</f>
        <v/>
      </c>
      <c r="BA764" s="16" t="str">
        <f t="shared" si="160"/>
        <v/>
      </c>
      <c r="BB764" s="16" t="str">
        <f t="shared" si="161"/>
        <v/>
      </c>
      <c r="BC764" s="16">
        <f t="shared" si="162"/>
        <v>0</v>
      </c>
      <c r="BD764" s="23" t="str">
        <f t="shared" si="163"/>
        <v/>
      </c>
      <c r="BE764" s="15" t="str">
        <f>IF($F764="","","REV"&amp;COUNTIF($F$5:F764,$F764))</f>
        <v/>
      </c>
      <c r="BF764" s="25"/>
      <c r="BG764" s="25"/>
      <c r="BH764" s="23" t="str">
        <f t="shared" si="164"/>
        <v/>
      </c>
      <c r="BI764" s="23" t="str">
        <f t="shared" si="165"/>
        <v/>
      </c>
      <c r="BJ764" s="40"/>
      <c r="BK764" s="40"/>
      <c r="BL764" s="40"/>
      <c r="BM764" s="40"/>
      <c r="BN764" s="40"/>
      <c r="BO764" s="40"/>
      <c r="BP764" s="40"/>
      <c r="BQ764" s="40"/>
      <c r="BR764" s="40"/>
      <c r="BS764" s="40"/>
      <c r="BT764" s="40"/>
      <c r="BU764" s="40"/>
      <c r="BV764" s="40"/>
      <c r="BW764" s="40"/>
      <c r="BX764" s="40"/>
      <c r="BY764" s="40"/>
      <c r="BZ764" s="40"/>
      <c r="CA764" s="23" t="str">
        <f t="shared" si="166"/>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 t="shared" si="167"/>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 t="shared" si="154"/>
        <v/>
      </c>
      <c r="AT765" s="17" t="str">
        <f t="shared" si="155"/>
        <v/>
      </c>
      <c r="AU765" s="16" t="str">
        <f t="shared" si="156"/>
        <v/>
      </c>
      <c r="AV765" s="17" t="str">
        <f t="shared" si="157"/>
        <v/>
      </c>
      <c r="AW765" s="17" t="str">
        <f t="shared" si="158"/>
        <v/>
      </c>
      <c r="AX765" s="16" t="str">
        <f t="shared" si="159"/>
        <v/>
      </c>
      <c r="AY765" s="16" t="str">
        <f>IF(B765="","",COUNTIFS($B$5:B765,B765,$AT$5:AT765,AT765))</f>
        <v/>
      </c>
      <c r="AZ765" s="16" t="str">
        <f>IF(B765="","",COUNTIFS($B$5:B765,B765,$AV$5:AV765,AV765))</f>
        <v/>
      </c>
      <c r="BA765" s="16" t="str">
        <f t="shared" si="160"/>
        <v/>
      </c>
      <c r="BB765" s="16" t="str">
        <f t="shared" si="161"/>
        <v/>
      </c>
      <c r="BC765" s="16">
        <f t="shared" si="162"/>
        <v>0</v>
      </c>
      <c r="BD765" s="23" t="str">
        <f t="shared" si="163"/>
        <v/>
      </c>
      <c r="BE765" s="15" t="str">
        <f>IF($F765="","","REV"&amp;COUNTIF($F$5:F765,$F765))</f>
        <v/>
      </c>
      <c r="BF765" s="25"/>
      <c r="BG765" s="25"/>
      <c r="BH765" s="23" t="str">
        <f t="shared" si="164"/>
        <v/>
      </c>
      <c r="BI765" s="23" t="str">
        <f t="shared" si="165"/>
        <v/>
      </c>
      <c r="BJ765" s="40"/>
      <c r="BK765" s="40"/>
      <c r="BL765" s="40"/>
      <c r="BM765" s="40"/>
      <c r="BN765" s="40"/>
      <c r="BO765" s="40"/>
      <c r="BP765" s="40"/>
      <c r="BQ765" s="40"/>
      <c r="BR765" s="40"/>
      <c r="BS765" s="40"/>
      <c r="BT765" s="40"/>
      <c r="BU765" s="40"/>
      <c r="BV765" s="40"/>
      <c r="BW765" s="40"/>
      <c r="BX765" s="40"/>
      <c r="BY765" s="40"/>
      <c r="BZ765" s="40"/>
      <c r="CA765" s="23" t="str">
        <f t="shared" si="166"/>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 t="shared" si="167"/>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 t="shared" si="154"/>
        <v/>
      </c>
      <c r="AT766" s="17" t="str">
        <f t="shared" si="155"/>
        <v/>
      </c>
      <c r="AU766" s="16" t="str">
        <f t="shared" si="156"/>
        <v/>
      </c>
      <c r="AV766" s="17" t="str">
        <f t="shared" si="157"/>
        <v/>
      </c>
      <c r="AW766" s="17" t="str">
        <f t="shared" si="158"/>
        <v/>
      </c>
      <c r="AX766" s="16" t="str">
        <f t="shared" si="159"/>
        <v/>
      </c>
      <c r="AY766" s="16" t="str">
        <f>IF(B766="","",COUNTIFS($B$5:B766,B766,$AT$5:AT766,AT766))</f>
        <v/>
      </c>
      <c r="AZ766" s="16" t="str">
        <f>IF(B766="","",COUNTIFS($B$5:B766,B766,$AV$5:AV766,AV766))</f>
        <v/>
      </c>
      <c r="BA766" s="16" t="str">
        <f t="shared" si="160"/>
        <v/>
      </c>
      <c r="BB766" s="16" t="str">
        <f t="shared" si="161"/>
        <v/>
      </c>
      <c r="BC766" s="16">
        <f t="shared" si="162"/>
        <v>0</v>
      </c>
      <c r="BD766" s="23" t="str">
        <f t="shared" si="163"/>
        <v/>
      </c>
      <c r="BE766" s="15" t="str">
        <f>IF($F766="","","REV"&amp;COUNTIF($F$5:F766,$F766))</f>
        <v/>
      </c>
      <c r="BF766" s="25"/>
      <c r="BG766" s="25"/>
      <c r="BH766" s="23" t="str">
        <f t="shared" si="164"/>
        <v/>
      </c>
      <c r="BI766" s="23" t="str">
        <f t="shared" si="165"/>
        <v/>
      </c>
      <c r="BJ766" s="40"/>
      <c r="BK766" s="40"/>
      <c r="BL766" s="40"/>
      <c r="BM766" s="40"/>
      <c r="BN766" s="40"/>
      <c r="BO766" s="40"/>
      <c r="BP766" s="40"/>
      <c r="BQ766" s="40"/>
      <c r="BR766" s="40"/>
      <c r="BS766" s="40"/>
      <c r="BT766" s="40"/>
      <c r="BU766" s="40"/>
      <c r="BV766" s="40"/>
      <c r="BW766" s="40"/>
      <c r="BX766" s="40"/>
      <c r="BY766" s="40"/>
      <c r="BZ766" s="40"/>
      <c r="CA766" s="23" t="str">
        <f t="shared" si="166"/>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 t="shared" si="167"/>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 t="shared" si="154"/>
        <v/>
      </c>
      <c r="AT767" s="17" t="str">
        <f t="shared" si="155"/>
        <v/>
      </c>
      <c r="AU767" s="16" t="str">
        <f t="shared" si="156"/>
        <v/>
      </c>
      <c r="AV767" s="17" t="str">
        <f t="shared" si="157"/>
        <v/>
      </c>
      <c r="AW767" s="17" t="str">
        <f t="shared" si="158"/>
        <v/>
      </c>
      <c r="AX767" s="16" t="str">
        <f t="shared" si="159"/>
        <v/>
      </c>
      <c r="AY767" s="16" t="str">
        <f>IF(B767="","",COUNTIFS($B$5:B767,B767,$AT$5:AT767,AT767))</f>
        <v/>
      </c>
      <c r="AZ767" s="16" t="str">
        <f>IF(B767="","",COUNTIFS($B$5:B767,B767,$AV$5:AV767,AV767))</f>
        <v/>
      </c>
      <c r="BA767" s="16" t="str">
        <f t="shared" si="160"/>
        <v/>
      </c>
      <c r="BB767" s="16" t="str">
        <f t="shared" si="161"/>
        <v/>
      </c>
      <c r="BC767" s="16">
        <f t="shared" si="162"/>
        <v>0</v>
      </c>
      <c r="BD767" s="23" t="str">
        <f t="shared" si="163"/>
        <v/>
      </c>
      <c r="BE767" s="15" t="str">
        <f>IF($F767="","","REV"&amp;COUNTIF($F$5:F767,$F767))</f>
        <v/>
      </c>
      <c r="BF767" s="25"/>
      <c r="BG767" s="25"/>
      <c r="BH767" s="23" t="str">
        <f t="shared" si="164"/>
        <v/>
      </c>
      <c r="BI767" s="23" t="str">
        <f t="shared" si="165"/>
        <v/>
      </c>
      <c r="BJ767" s="40"/>
      <c r="BK767" s="40"/>
      <c r="BL767" s="40"/>
      <c r="BM767" s="40"/>
      <c r="BN767" s="40"/>
      <c r="BO767" s="40"/>
      <c r="BP767" s="40"/>
      <c r="BQ767" s="40"/>
      <c r="BR767" s="40"/>
      <c r="BS767" s="40"/>
      <c r="BT767" s="40"/>
      <c r="BU767" s="40"/>
      <c r="BV767" s="40"/>
      <c r="BW767" s="40"/>
      <c r="BX767" s="40"/>
      <c r="BY767" s="40"/>
      <c r="BZ767" s="40"/>
      <c r="CA767" s="23" t="str">
        <f t="shared" si="166"/>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 t="shared" si="167"/>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 t="shared" si="154"/>
        <v/>
      </c>
      <c r="AT768" s="17" t="str">
        <f t="shared" si="155"/>
        <v/>
      </c>
      <c r="AU768" s="16" t="str">
        <f t="shared" si="156"/>
        <v/>
      </c>
      <c r="AV768" s="17" t="str">
        <f t="shared" si="157"/>
        <v/>
      </c>
      <c r="AW768" s="17" t="str">
        <f t="shared" si="158"/>
        <v/>
      </c>
      <c r="AX768" s="16" t="str">
        <f t="shared" si="159"/>
        <v/>
      </c>
      <c r="AY768" s="16" t="str">
        <f>IF(B768="","",COUNTIFS($B$5:B768,B768,$AT$5:AT768,AT768))</f>
        <v/>
      </c>
      <c r="AZ768" s="16" t="str">
        <f>IF(B768="","",COUNTIFS($B$5:B768,B768,$AV$5:AV768,AV768))</f>
        <v/>
      </c>
      <c r="BA768" s="16" t="str">
        <f t="shared" si="160"/>
        <v/>
      </c>
      <c r="BB768" s="16" t="str">
        <f t="shared" si="161"/>
        <v/>
      </c>
      <c r="BC768" s="16">
        <f t="shared" si="162"/>
        <v>0</v>
      </c>
      <c r="BD768" s="23" t="str">
        <f t="shared" si="163"/>
        <v/>
      </c>
      <c r="BE768" s="15" t="str">
        <f>IF($F768="","","REV"&amp;COUNTIF($F$5:F768,$F768))</f>
        <v/>
      </c>
      <c r="BF768" s="25"/>
      <c r="BG768" s="25"/>
      <c r="BH768" s="23" t="str">
        <f t="shared" si="164"/>
        <v/>
      </c>
      <c r="BI768" s="23" t="str">
        <f t="shared" si="165"/>
        <v/>
      </c>
      <c r="BJ768" s="40"/>
      <c r="BK768" s="40"/>
      <c r="BL768" s="40"/>
      <c r="BM768" s="40"/>
      <c r="BN768" s="40"/>
      <c r="BO768" s="40"/>
      <c r="BP768" s="40"/>
      <c r="BQ768" s="40"/>
      <c r="BR768" s="40"/>
      <c r="BS768" s="40"/>
      <c r="BT768" s="40"/>
      <c r="BU768" s="40"/>
      <c r="BV768" s="40"/>
      <c r="BW768" s="40"/>
      <c r="BX768" s="40"/>
      <c r="BY768" s="40"/>
      <c r="BZ768" s="40"/>
      <c r="CA768" s="23" t="str">
        <f t="shared" si="166"/>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 t="shared" si="167"/>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 t="shared" si="154"/>
        <v/>
      </c>
      <c r="AT769" s="17" t="str">
        <f t="shared" si="155"/>
        <v/>
      </c>
      <c r="AU769" s="16" t="str">
        <f t="shared" si="156"/>
        <v/>
      </c>
      <c r="AV769" s="17" t="str">
        <f t="shared" si="157"/>
        <v/>
      </c>
      <c r="AW769" s="17" t="str">
        <f t="shared" si="158"/>
        <v/>
      </c>
      <c r="AX769" s="16" t="str">
        <f t="shared" si="159"/>
        <v/>
      </c>
      <c r="AY769" s="16" t="str">
        <f>IF(B769="","",COUNTIFS($B$5:B769,B769,$AT$5:AT769,AT769))</f>
        <v/>
      </c>
      <c r="AZ769" s="16" t="str">
        <f>IF(B769="","",COUNTIFS($B$5:B769,B769,$AV$5:AV769,AV769))</f>
        <v/>
      </c>
      <c r="BA769" s="16" t="str">
        <f t="shared" si="160"/>
        <v/>
      </c>
      <c r="BB769" s="16" t="str">
        <f t="shared" si="161"/>
        <v/>
      </c>
      <c r="BC769" s="16">
        <f t="shared" si="162"/>
        <v>0</v>
      </c>
      <c r="BD769" s="23" t="str">
        <f t="shared" si="163"/>
        <v/>
      </c>
      <c r="BE769" s="15" t="str">
        <f>IF($F769="","","REV"&amp;COUNTIF($F$5:F769,$F769))</f>
        <v/>
      </c>
      <c r="BF769" s="25"/>
      <c r="BG769" s="25"/>
      <c r="BH769" s="23" t="str">
        <f t="shared" si="164"/>
        <v/>
      </c>
      <c r="BI769" s="23" t="str">
        <f t="shared" si="165"/>
        <v/>
      </c>
      <c r="BJ769" s="40"/>
      <c r="BK769" s="40"/>
      <c r="BL769" s="40"/>
      <c r="BM769" s="40"/>
      <c r="BN769" s="40"/>
      <c r="BO769" s="40"/>
      <c r="BP769" s="40"/>
      <c r="BQ769" s="40"/>
      <c r="BR769" s="40"/>
      <c r="BS769" s="40"/>
      <c r="BT769" s="40"/>
      <c r="BU769" s="40"/>
      <c r="BV769" s="40"/>
      <c r="BW769" s="40"/>
      <c r="BX769" s="40"/>
      <c r="BY769" s="40"/>
      <c r="BZ769" s="40"/>
      <c r="CA769" s="23" t="str">
        <f t="shared" si="166"/>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 t="shared" si="167"/>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 t="shared" si="154"/>
        <v/>
      </c>
      <c r="AT770" s="17" t="str">
        <f t="shared" si="155"/>
        <v/>
      </c>
      <c r="AU770" s="16" t="str">
        <f t="shared" si="156"/>
        <v/>
      </c>
      <c r="AV770" s="17" t="str">
        <f t="shared" si="157"/>
        <v/>
      </c>
      <c r="AW770" s="17" t="str">
        <f t="shared" si="158"/>
        <v/>
      </c>
      <c r="AX770" s="16" t="str">
        <f t="shared" si="159"/>
        <v/>
      </c>
      <c r="AY770" s="16" t="str">
        <f>IF(B770="","",COUNTIFS($B$5:B770,B770,$AT$5:AT770,AT770))</f>
        <v/>
      </c>
      <c r="AZ770" s="16" t="str">
        <f>IF(B770="","",COUNTIFS($B$5:B770,B770,$AV$5:AV770,AV770))</f>
        <v/>
      </c>
      <c r="BA770" s="16" t="str">
        <f t="shared" si="160"/>
        <v/>
      </c>
      <c r="BB770" s="16" t="str">
        <f t="shared" si="161"/>
        <v/>
      </c>
      <c r="BC770" s="16">
        <f t="shared" si="162"/>
        <v>0</v>
      </c>
      <c r="BD770" s="23" t="str">
        <f t="shared" si="163"/>
        <v/>
      </c>
      <c r="BE770" s="15" t="str">
        <f>IF($F770="","","REV"&amp;COUNTIF($F$5:F770,$F770))</f>
        <v/>
      </c>
      <c r="BF770" s="25"/>
      <c r="BG770" s="25"/>
      <c r="BH770" s="23" t="str">
        <f t="shared" si="164"/>
        <v/>
      </c>
      <c r="BI770" s="23" t="str">
        <f t="shared" si="165"/>
        <v/>
      </c>
      <c r="BJ770" s="40"/>
      <c r="BK770" s="40"/>
      <c r="BL770" s="40"/>
      <c r="BM770" s="40"/>
      <c r="BN770" s="40"/>
      <c r="BO770" s="40"/>
      <c r="BP770" s="40"/>
      <c r="BQ770" s="40"/>
      <c r="BR770" s="40"/>
      <c r="BS770" s="40"/>
      <c r="BT770" s="40"/>
      <c r="BU770" s="40"/>
      <c r="BV770" s="40"/>
      <c r="BW770" s="40"/>
      <c r="BX770" s="40"/>
      <c r="BY770" s="40"/>
      <c r="BZ770" s="40"/>
      <c r="CA770" s="23" t="str">
        <f t="shared" si="166"/>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 t="shared" si="167"/>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 t="shared" si="154"/>
        <v/>
      </c>
      <c r="AT771" s="17" t="str">
        <f t="shared" si="155"/>
        <v/>
      </c>
      <c r="AU771" s="16" t="str">
        <f t="shared" si="156"/>
        <v/>
      </c>
      <c r="AV771" s="17" t="str">
        <f t="shared" si="157"/>
        <v/>
      </c>
      <c r="AW771" s="17" t="str">
        <f t="shared" si="158"/>
        <v/>
      </c>
      <c r="AX771" s="16" t="str">
        <f t="shared" si="159"/>
        <v/>
      </c>
      <c r="AY771" s="16" t="str">
        <f>IF(B771="","",COUNTIFS($B$5:B771,B771,$AT$5:AT771,AT771))</f>
        <v/>
      </c>
      <c r="AZ771" s="16" t="str">
        <f>IF(B771="","",COUNTIFS($B$5:B771,B771,$AV$5:AV771,AV771))</f>
        <v/>
      </c>
      <c r="BA771" s="16" t="str">
        <f t="shared" si="160"/>
        <v/>
      </c>
      <c r="BB771" s="16" t="str">
        <f t="shared" si="161"/>
        <v/>
      </c>
      <c r="BC771" s="16">
        <f t="shared" si="162"/>
        <v>0</v>
      </c>
      <c r="BD771" s="23" t="str">
        <f t="shared" si="163"/>
        <v/>
      </c>
      <c r="BE771" s="15" t="str">
        <f>IF($F771="","","REV"&amp;COUNTIF($F$5:F771,$F771))</f>
        <v/>
      </c>
      <c r="BF771" s="25"/>
      <c r="BG771" s="25"/>
      <c r="BH771" s="23" t="str">
        <f t="shared" si="164"/>
        <v/>
      </c>
      <c r="BI771" s="23" t="str">
        <f t="shared" si="165"/>
        <v/>
      </c>
      <c r="BJ771" s="40"/>
      <c r="BK771" s="40"/>
      <c r="BL771" s="40"/>
      <c r="BM771" s="40"/>
      <c r="BN771" s="40"/>
      <c r="BO771" s="40"/>
      <c r="BP771" s="40"/>
      <c r="BQ771" s="40"/>
      <c r="BR771" s="40"/>
      <c r="BS771" s="40"/>
      <c r="BT771" s="40"/>
      <c r="BU771" s="40"/>
      <c r="BV771" s="40"/>
      <c r="BW771" s="40"/>
      <c r="BX771" s="40"/>
      <c r="BY771" s="40"/>
      <c r="BZ771" s="40"/>
      <c r="CA771" s="23" t="str">
        <f t="shared" si="166"/>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 t="shared" si="167"/>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 t="shared" si="154"/>
        <v/>
      </c>
      <c r="AT772" s="17" t="str">
        <f t="shared" si="155"/>
        <v/>
      </c>
      <c r="AU772" s="16" t="str">
        <f t="shared" si="156"/>
        <v/>
      </c>
      <c r="AV772" s="17" t="str">
        <f t="shared" si="157"/>
        <v/>
      </c>
      <c r="AW772" s="17" t="str">
        <f t="shared" si="158"/>
        <v/>
      </c>
      <c r="AX772" s="16" t="str">
        <f t="shared" si="159"/>
        <v/>
      </c>
      <c r="AY772" s="16" t="str">
        <f>IF(B772="","",COUNTIFS($B$5:B772,B772,$AT$5:AT772,AT772))</f>
        <v/>
      </c>
      <c r="AZ772" s="16" t="str">
        <f>IF(B772="","",COUNTIFS($B$5:B772,B772,$AV$5:AV772,AV772))</f>
        <v/>
      </c>
      <c r="BA772" s="16" t="str">
        <f t="shared" si="160"/>
        <v/>
      </c>
      <c r="BB772" s="16" t="str">
        <f t="shared" si="161"/>
        <v/>
      </c>
      <c r="BC772" s="16">
        <f t="shared" si="162"/>
        <v>0</v>
      </c>
      <c r="BD772" s="23" t="str">
        <f t="shared" si="163"/>
        <v/>
      </c>
      <c r="BE772" s="15" t="str">
        <f>IF($F772="","","REV"&amp;COUNTIF($F$5:F772,$F772))</f>
        <v/>
      </c>
      <c r="BF772" s="25"/>
      <c r="BG772" s="25"/>
      <c r="BH772" s="23" t="str">
        <f t="shared" si="164"/>
        <v/>
      </c>
      <c r="BI772" s="23" t="str">
        <f t="shared" si="165"/>
        <v/>
      </c>
      <c r="BJ772" s="40"/>
      <c r="BK772" s="40"/>
      <c r="BL772" s="40"/>
      <c r="BM772" s="40"/>
      <c r="BN772" s="40"/>
      <c r="BO772" s="40"/>
      <c r="BP772" s="40"/>
      <c r="BQ772" s="40"/>
      <c r="BR772" s="40"/>
      <c r="BS772" s="40"/>
      <c r="BT772" s="40"/>
      <c r="BU772" s="40"/>
      <c r="BV772" s="40"/>
      <c r="BW772" s="40"/>
      <c r="BX772" s="40"/>
      <c r="BY772" s="40"/>
      <c r="BZ772" s="40"/>
      <c r="CA772" s="23" t="str">
        <f t="shared" si="166"/>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 t="shared" si="167"/>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 t="shared" ref="AT773:AT836" si="169">IF(C773="","",DATE(YEAR(C773),MONTH(C773),1))</f>
        <v/>
      </c>
      <c r="AU773" s="16" t="str">
        <f t="shared" ref="AU773:AU836" si="170">IF(AT773="","",TEXT(AT773,"mmmm yyyy"))</f>
        <v/>
      </c>
      <c r="AV773" s="17" t="str">
        <f t="shared" ref="AV773:AV836" si="171">IF(C773="","",C773-WEEKDAY(C773,2)+1)</f>
        <v/>
      </c>
      <c r="AW773" s="17" t="str">
        <f t="shared" ref="AW773:AW836" si="172">IF(AV773="","",AV773+6)</f>
        <v/>
      </c>
      <c r="AX773" s="16" t="str">
        <f t="shared" ref="AX773:AX836" si="173">IF(AV773="","",TEXT(AV773,"dd/mm/yyyy")&amp;" - "&amp;TEXT(AW773,"dd/mm/yyyy"))</f>
        <v/>
      </c>
      <c r="AY773" s="16" t="str">
        <f>IF(B773="","",COUNTIFS($B$5:B773,B773,$AT$5:AT773,AT773))</f>
        <v/>
      </c>
      <c r="AZ773" s="16" t="str">
        <f>IF(B773="","",COUNTIFS($B$5:B773,B773,$AV$5:AV773,AV773))</f>
        <v/>
      </c>
      <c r="BA773" s="16" t="str">
        <f t="shared" ref="BA773:BA836" si="174">IF(B773="","",TEXT(AY773,"00")&amp;"|"&amp;B773&amp;"|"&amp;TEXT(AT773,"yyyymmdd"))</f>
        <v/>
      </c>
      <c r="BB773" s="16" t="str">
        <f t="shared" ref="BB773:BB836" si="175">IF(B773="","",TEXT(AZ773,"00")&amp;"|"&amp;B773&amp;"|"&amp;TEXT(AV773,"yyyymmdd"))</f>
        <v/>
      </c>
      <c r="BC773" s="16">
        <f t="shared" ref="BC773:BC836" si="176">IF(OR(AP773="YES",AP773="Yes",AP773="Y",AP773=1),1,0)</f>
        <v>0</v>
      </c>
      <c r="BD773" s="23" t="str">
        <f t="shared" ref="BD773:BD836" si="177">IF($F773="","",IF(OR($BF773="Completed",$BF773="Rejected",$BF773="Approved",$BF773="Revised",$BF773="No Change",$BG773="Revised",$BG773="No Change",$BG773="Approved",$BG773="Rejected"),"Revised","Appeal"))</f>
        <v/>
      </c>
      <c r="BE773" s="15" t="str">
        <f>IF($F773="","","REV"&amp;COUNTIF($F$5:F773,$F773))</f>
        <v/>
      </c>
      <c r="BF773" s="25"/>
      <c r="BG773" s="25"/>
      <c r="BH773" s="23" t="str">
        <f t="shared" ref="BH773:BH836" si="178">IF($F773="","",$F773&amp;"-ORI")</f>
        <v/>
      </c>
      <c r="BI773" s="23" t="str">
        <f t="shared" ref="BI773:BI836" si="179">IF(OR($F773="",$BE773=""),"",$F773&amp;"-"&amp;$BE773)</f>
        <v/>
      </c>
      <c r="BJ773" s="40"/>
      <c r="BK773" s="40"/>
      <c r="BL773" s="40"/>
      <c r="BM773" s="40"/>
      <c r="BN773" s="40"/>
      <c r="BO773" s="40"/>
      <c r="BP773" s="40"/>
      <c r="BQ773" s="40"/>
      <c r="BR773" s="40"/>
      <c r="BS773" s="40"/>
      <c r="BT773" s="40"/>
      <c r="BU773" s="40"/>
      <c r="BV773" s="40"/>
      <c r="BW773" s="40"/>
      <c r="BX773" s="40"/>
      <c r="BY773" s="40"/>
      <c r="BZ773" s="40"/>
      <c r="CA773" s="23" t="str">
        <f t="shared" ref="CA773:CA836" si="180">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 t="shared" si="168"/>
        <v/>
      </c>
      <c r="AT774" s="17" t="str">
        <f t="shared" si="169"/>
        <v/>
      </c>
      <c r="AU774" s="16" t="str">
        <f t="shared" si="170"/>
        <v/>
      </c>
      <c r="AV774" s="17" t="str">
        <f t="shared" si="171"/>
        <v/>
      </c>
      <c r="AW774" s="17" t="str">
        <f t="shared" si="172"/>
        <v/>
      </c>
      <c r="AX774" s="16" t="str">
        <f t="shared" si="173"/>
        <v/>
      </c>
      <c r="AY774" s="16" t="str">
        <f>IF(B774="","",COUNTIFS($B$5:B774,B774,$AT$5:AT774,AT774))</f>
        <v/>
      </c>
      <c r="AZ774" s="16" t="str">
        <f>IF(B774="","",COUNTIFS($B$5:B774,B774,$AV$5:AV774,AV774))</f>
        <v/>
      </c>
      <c r="BA774" s="16" t="str">
        <f t="shared" si="174"/>
        <v/>
      </c>
      <c r="BB774" s="16" t="str">
        <f t="shared" si="175"/>
        <v/>
      </c>
      <c r="BC774" s="16">
        <f t="shared" si="176"/>
        <v>0</v>
      </c>
      <c r="BD774" s="23" t="str">
        <f t="shared" si="177"/>
        <v/>
      </c>
      <c r="BE774" s="15" t="str">
        <f>IF($F774="","","REV"&amp;COUNTIF($F$5:F774,$F774))</f>
        <v/>
      </c>
      <c r="BF774" s="25"/>
      <c r="BG774" s="25"/>
      <c r="BH774" s="23" t="str">
        <f t="shared" si="178"/>
        <v/>
      </c>
      <c r="BI774" s="23" t="str">
        <f t="shared" si="179"/>
        <v/>
      </c>
      <c r="BJ774" s="40"/>
      <c r="BK774" s="40"/>
      <c r="BL774" s="40"/>
      <c r="BM774" s="40"/>
      <c r="BN774" s="40"/>
      <c r="BO774" s="40"/>
      <c r="BP774" s="40"/>
      <c r="BQ774" s="40"/>
      <c r="BR774" s="40"/>
      <c r="BS774" s="40"/>
      <c r="BT774" s="40"/>
      <c r="BU774" s="40"/>
      <c r="BV774" s="40"/>
      <c r="BW774" s="40"/>
      <c r="BX774" s="40"/>
      <c r="BY774" s="40"/>
      <c r="BZ774" s="40"/>
      <c r="CA774" s="23" t="str">
        <f t="shared" si="180"/>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 t="shared" si="181"/>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 t="shared" si="168"/>
        <v/>
      </c>
      <c r="AT775" s="17" t="str">
        <f t="shared" si="169"/>
        <v/>
      </c>
      <c r="AU775" s="16" t="str">
        <f t="shared" si="170"/>
        <v/>
      </c>
      <c r="AV775" s="17" t="str">
        <f t="shared" si="171"/>
        <v/>
      </c>
      <c r="AW775" s="17" t="str">
        <f t="shared" si="172"/>
        <v/>
      </c>
      <c r="AX775" s="16" t="str">
        <f t="shared" si="173"/>
        <v/>
      </c>
      <c r="AY775" s="16" t="str">
        <f>IF(B775="","",COUNTIFS($B$5:B775,B775,$AT$5:AT775,AT775))</f>
        <v/>
      </c>
      <c r="AZ775" s="16" t="str">
        <f>IF(B775="","",COUNTIFS($B$5:B775,B775,$AV$5:AV775,AV775))</f>
        <v/>
      </c>
      <c r="BA775" s="16" t="str">
        <f t="shared" si="174"/>
        <v/>
      </c>
      <c r="BB775" s="16" t="str">
        <f t="shared" si="175"/>
        <v/>
      </c>
      <c r="BC775" s="16">
        <f t="shared" si="176"/>
        <v>0</v>
      </c>
      <c r="BD775" s="23" t="str">
        <f t="shared" si="177"/>
        <v/>
      </c>
      <c r="BE775" s="15" t="str">
        <f>IF($F775="","","REV"&amp;COUNTIF($F$5:F775,$F775))</f>
        <v/>
      </c>
      <c r="BF775" s="25"/>
      <c r="BG775" s="25"/>
      <c r="BH775" s="23" t="str">
        <f t="shared" si="178"/>
        <v/>
      </c>
      <c r="BI775" s="23" t="str">
        <f t="shared" si="179"/>
        <v/>
      </c>
      <c r="BJ775" s="40"/>
      <c r="BK775" s="40"/>
      <c r="BL775" s="40"/>
      <c r="BM775" s="40"/>
      <c r="BN775" s="40"/>
      <c r="BO775" s="40"/>
      <c r="BP775" s="40"/>
      <c r="BQ775" s="40"/>
      <c r="BR775" s="40"/>
      <c r="BS775" s="40"/>
      <c r="BT775" s="40"/>
      <c r="BU775" s="40"/>
      <c r="BV775" s="40"/>
      <c r="BW775" s="40"/>
      <c r="BX775" s="40"/>
      <c r="BY775" s="40"/>
      <c r="BZ775" s="40"/>
      <c r="CA775" s="23" t="str">
        <f t="shared" si="180"/>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 t="shared" si="181"/>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 t="shared" si="168"/>
        <v/>
      </c>
      <c r="AT776" s="17" t="str">
        <f t="shared" si="169"/>
        <v/>
      </c>
      <c r="AU776" s="16" t="str">
        <f t="shared" si="170"/>
        <v/>
      </c>
      <c r="AV776" s="17" t="str">
        <f t="shared" si="171"/>
        <v/>
      </c>
      <c r="AW776" s="17" t="str">
        <f t="shared" si="172"/>
        <v/>
      </c>
      <c r="AX776" s="16" t="str">
        <f t="shared" si="173"/>
        <v/>
      </c>
      <c r="AY776" s="16" t="str">
        <f>IF(B776="","",COUNTIFS($B$5:B776,B776,$AT$5:AT776,AT776))</f>
        <v/>
      </c>
      <c r="AZ776" s="16" t="str">
        <f>IF(B776="","",COUNTIFS($B$5:B776,B776,$AV$5:AV776,AV776))</f>
        <v/>
      </c>
      <c r="BA776" s="16" t="str">
        <f t="shared" si="174"/>
        <v/>
      </c>
      <c r="BB776" s="16" t="str">
        <f t="shared" si="175"/>
        <v/>
      </c>
      <c r="BC776" s="16">
        <f t="shared" si="176"/>
        <v>0</v>
      </c>
      <c r="BD776" s="23" t="str">
        <f t="shared" si="177"/>
        <v/>
      </c>
      <c r="BE776" s="15" t="str">
        <f>IF($F776="","","REV"&amp;COUNTIF($F$5:F776,$F776))</f>
        <v/>
      </c>
      <c r="BF776" s="25"/>
      <c r="BG776" s="25"/>
      <c r="BH776" s="23" t="str">
        <f t="shared" si="178"/>
        <v/>
      </c>
      <c r="BI776" s="23" t="str">
        <f t="shared" si="179"/>
        <v/>
      </c>
      <c r="BJ776" s="40"/>
      <c r="BK776" s="40"/>
      <c r="BL776" s="40"/>
      <c r="BM776" s="40"/>
      <c r="BN776" s="40"/>
      <c r="BO776" s="40"/>
      <c r="BP776" s="40"/>
      <c r="BQ776" s="40"/>
      <c r="BR776" s="40"/>
      <c r="BS776" s="40"/>
      <c r="BT776" s="40"/>
      <c r="BU776" s="40"/>
      <c r="BV776" s="40"/>
      <c r="BW776" s="40"/>
      <c r="BX776" s="40"/>
      <c r="BY776" s="40"/>
      <c r="BZ776" s="40"/>
      <c r="CA776" s="23" t="str">
        <f t="shared" si="180"/>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 t="shared" si="181"/>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 t="shared" si="168"/>
        <v/>
      </c>
      <c r="AT777" s="17" t="str">
        <f t="shared" si="169"/>
        <v/>
      </c>
      <c r="AU777" s="16" t="str">
        <f t="shared" si="170"/>
        <v/>
      </c>
      <c r="AV777" s="17" t="str">
        <f t="shared" si="171"/>
        <v/>
      </c>
      <c r="AW777" s="17" t="str">
        <f t="shared" si="172"/>
        <v/>
      </c>
      <c r="AX777" s="16" t="str">
        <f t="shared" si="173"/>
        <v/>
      </c>
      <c r="AY777" s="16" t="str">
        <f>IF(B777="","",COUNTIFS($B$5:B777,B777,$AT$5:AT777,AT777))</f>
        <v/>
      </c>
      <c r="AZ777" s="16" t="str">
        <f>IF(B777="","",COUNTIFS($B$5:B777,B777,$AV$5:AV777,AV777))</f>
        <v/>
      </c>
      <c r="BA777" s="16" t="str">
        <f t="shared" si="174"/>
        <v/>
      </c>
      <c r="BB777" s="16" t="str">
        <f t="shared" si="175"/>
        <v/>
      </c>
      <c r="BC777" s="16">
        <f t="shared" si="176"/>
        <v>0</v>
      </c>
      <c r="BD777" s="23" t="str">
        <f t="shared" si="177"/>
        <v/>
      </c>
      <c r="BE777" s="15" t="str">
        <f>IF($F777="","","REV"&amp;COUNTIF($F$5:F777,$F777))</f>
        <v/>
      </c>
      <c r="BF777" s="25"/>
      <c r="BG777" s="25"/>
      <c r="BH777" s="23" t="str">
        <f t="shared" si="178"/>
        <v/>
      </c>
      <c r="BI777" s="23" t="str">
        <f t="shared" si="179"/>
        <v/>
      </c>
      <c r="BJ777" s="40"/>
      <c r="BK777" s="40"/>
      <c r="BL777" s="40"/>
      <c r="BM777" s="40"/>
      <c r="BN777" s="40"/>
      <c r="BO777" s="40"/>
      <c r="BP777" s="40"/>
      <c r="BQ777" s="40"/>
      <c r="BR777" s="40"/>
      <c r="BS777" s="40"/>
      <c r="BT777" s="40"/>
      <c r="BU777" s="40"/>
      <c r="BV777" s="40"/>
      <c r="BW777" s="40"/>
      <c r="BX777" s="40"/>
      <c r="BY777" s="40"/>
      <c r="BZ777" s="40"/>
      <c r="CA777" s="23" t="str">
        <f t="shared" si="180"/>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 t="shared" si="181"/>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 t="shared" si="168"/>
        <v/>
      </c>
      <c r="AT778" s="17" t="str">
        <f t="shared" si="169"/>
        <v/>
      </c>
      <c r="AU778" s="16" t="str">
        <f t="shared" si="170"/>
        <v/>
      </c>
      <c r="AV778" s="17" t="str">
        <f t="shared" si="171"/>
        <v/>
      </c>
      <c r="AW778" s="17" t="str">
        <f t="shared" si="172"/>
        <v/>
      </c>
      <c r="AX778" s="16" t="str">
        <f t="shared" si="173"/>
        <v/>
      </c>
      <c r="AY778" s="16" t="str">
        <f>IF(B778="","",COUNTIFS($B$5:B778,B778,$AT$5:AT778,AT778))</f>
        <v/>
      </c>
      <c r="AZ778" s="16" t="str">
        <f>IF(B778="","",COUNTIFS($B$5:B778,B778,$AV$5:AV778,AV778))</f>
        <v/>
      </c>
      <c r="BA778" s="16" t="str">
        <f t="shared" si="174"/>
        <v/>
      </c>
      <c r="BB778" s="16" t="str">
        <f t="shared" si="175"/>
        <v/>
      </c>
      <c r="BC778" s="16">
        <f t="shared" si="176"/>
        <v>0</v>
      </c>
      <c r="BD778" s="23" t="str">
        <f t="shared" si="177"/>
        <v/>
      </c>
      <c r="BE778" s="15" t="str">
        <f>IF($F778="","","REV"&amp;COUNTIF($F$5:F778,$F778))</f>
        <v/>
      </c>
      <c r="BF778" s="25"/>
      <c r="BG778" s="25"/>
      <c r="BH778" s="23" t="str">
        <f t="shared" si="178"/>
        <v/>
      </c>
      <c r="BI778" s="23" t="str">
        <f t="shared" si="179"/>
        <v/>
      </c>
      <c r="BJ778" s="40"/>
      <c r="BK778" s="40"/>
      <c r="BL778" s="40"/>
      <c r="BM778" s="40"/>
      <c r="BN778" s="40"/>
      <c r="BO778" s="40"/>
      <c r="BP778" s="40"/>
      <c r="BQ778" s="40"/>
      <c r="BR778" s="40"/>
      <c r="BS778" s="40"/>
      <c r="BT778" s="40"/>
      <c r="BU778" s="40"/>
      <c r="BV778" s="40"/>
      <c r="BW778" s="40"/>
      <c r="BX778" s="40"/>
      <c r="BY778" s="40"/>
      <c r="BZ778" s="40"/>
      <c r="CA778" s="23" t="str">
        <f t="shared" si="180"/>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 t="shared" si="181"/>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 t="shared" si="168"/>
        <v/>
      </c>
      <c r="AT779" s="17" t="str">
        <f t="shared" si="169"/>
        <v/>
      </c>
      <c r="AU779" s="16" t="str">
        <f t="shared" si="170"/>
        <v/>
      </c>
      <c r="AV779" s="17" t="str">
        <f t="shared" si="171"/>
        <v/>
      </c>
      <c r="AW779" s="17" t="str">
        <f t="shared" si="172"/>
        <v/>
      </c>
      <c r="AX779" s="16" t="str">
        <f t="shared" si="173"/>
        <v/>
      </c>
      <c r="AY779" s="16" t="str">
        <f>IF(B779="","",COUNTIFS($B$5:B779,B779,$AT$5:AT779,AT779))</f>
        <v/>
      </c>
      <c r="AZ779" s="16" t="str">
        <f>IF(B779="","",COUNTIFS($B$5:B779,B779,$AV$5:AV779,AV779))</f>
        <v/>
      </c>
      <c r="BA779" s="16" t="str">
        <f t="shared" si="174"/>
        <v/>
      </c>
      <c r="BB779" s="16" t="str">
        <f t="shared" si="175"/>
        <v/>
      </c>
      <c r="BC779" s="16">
        <f t="shared" si="176"/>
        <v>0</v>
      </c>
      <c r="BD779" s="23" t="str">
        <f t="shared" si="177"/>
        <v/>
      </c>
      <c r="BE779" s="15" t="str">
        <f>IF($F779="","","REV"&amp;COUNTIF($F$5:F779,$F779))</f>
        <v/>
      </c>
      <c r="BF779" s="25"/>
      <c r="BG779" s="25"/>
      <c r="BH779" s="23" t="str">
        <f t="shared" si="178"/>
        <v/>
      </c>
      <c r="BI779" s="23" t="str">
        <f t="shared" si="179"/>
        <v/>
      </c>
      <c r="BJ779" s="40"/>
      <c r="BK779" s="40"/>
      <c r="BL779" s="40"/>
      <c r="BM779" s="40"/>
      <c r="BN779" s="40"/>
      <c r="BO779" s="40"/>
      <c r="BP779" s="40"/>
      <c r="BQ779" s="40"/>
      <c r="BR779" s="40"/>
      <c r="BS779" s="40"/>
      <c r="BT779" s="40"/>
      <c r="BU779" s="40"/>
      <c r="BV779" s="40"/>
      <c r="BW779" s="40"/>
      <c r="BX779" s="40"/>
      <c r="BY779" s="40"/>
      <c r="BZ779" s="40"/>
      <c r="CA779" s="23" t="str">
        <f t="shared" si="180"/>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 t="shared" si="181"/>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 t="shared" si="168"/>
        <v/>
      </c>
      <c r="AT780" s="17" t="str">
        <f t="shared" si="169"/>
        <v/>
      </c>
      <c r="AU780" s="16" t="str">
        <f t="shared" si="170"/>
        <v/>
      </c>
      <c r="AV780" s="17" t="str">
        <f t="shared" si="171"/>
        <v/>
      </c>
      <c r="AW780" s="17" t="str">
        <f t="shared" si="172"/>
        <v/>
      </c>
      <c r="AX780" s="16" t="str">
        <f t="shared" si="173"/>
        <v/>
      </c>
      <c r="AY780" s="16" t="str">
        <f>IF(B780="","",COUNTIFS($B$5:B780,B780,$AT$5:AT780,AT780))</f>
        <v/>
      </c>
      <c r="AZ780" s="16" t="str">
        <f>IF(B780="","",COUNTIFS($B$5:B780,B780,$AV$5:AV780,AV780))</f>
        <v/>
      </c>
      <c r="BA780" s="16" t="str">
        <f t="shared" si="174"/>
        <v/>
      </c>
      <c r="BB780" s="16" t="str">
        <f t="shared" si="175"/>
        <v/>
      </c>
      <c r="BC780" s="16">
        <f t="shared" si="176"/>
        <v>0</v>
      </c>
      <c r="BD780" s="23" t="str">
        <f t="shared" si="177"/>
        <v/>
      </c>
      <c r="BE780" s="15" t="str">
        <f>IF($F780="","","REV"&amp;COUNTIF($F$5:F780,$F780))</f>
        <v/>
      </c>
      <c r="BF780" s="25"/>
      <c r="BG780" s="25"/>
      <c r="BH780" s="23" t="str">
        <f t="shared" si="178"/>
        <v/>
      </c>
      <c r="BI780" s="23" t="str">
        <f t="shared" si="179"/>
        <v/>
      </c>
      <c r="BJ780" s="40"/>
      <c r="BK780" s="40"/>
      <c r="BL780" s="40"/>
      <c r="BM780" s="40"/>
      <c r="BN780" s="40"/>
      <c r="BO780" s="40"/>
      <c r="BP780" s="40"/>
      <c r="BQ780" s="40"/>
      <c r="BR780" s="40"/>
      <c r="BS780" s="40"/>
      <c r="BT780" s="40"/>
      <c r="BU780" s="40"/>
      <c r="BV780" s="40"/>
      <c r="BW780" s="40"/>
      <c r="BX780" s="40"/>
      <c r="BY780" s="40"/>
      <c r="BZ780" s="40"/>
      <c r="CA780" s="23" t="str">
        <f t="shared" si="180"/>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 t="shared" si="181"/>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 t="shared" si="168"/>
        <v/>
      </c>
      <c r="AT781" s="17" t="str">
        <f t="shared" si="169"/>
        <v/>
      </c>
      <c r="AU781" s="16" t="str">
        <f t="shared" si="170"/>
        <v/>
      </c>
      <c r="AV781" s="17" t="str">
        <f t="shared" si="171"/>
        <v/>
      </c>
      <c r="AW781" s="17" t="str">
        <f t="shared" si="172"/>
        <v/>
      </c>
      <c r="AX781" s="16" t="str">
        <f t="shared" si="173"/>
        <v/>
      </c>
      <c r="AY781" s="16" t="str">
        <f>IF(B781="","",COUNTIFS($B$5:B781,B781,$AT$5:AT781,AT781))</f>
        <v/>
      </c>
      <c r="AZ781" s="16" t="str">
        <f>IF(B781="","",COUNTIFS($B$5:B781,B781,$AV$5:AV781,AV781))</f>
        <v/>
      </c>
      <c r="BA781" s="16" t="str">
        <f t="shared" si="174"/>
        <v/>
      </c>
      <c r="BB781" s="16" t="str">
        <f t="shared" si="175"/>
        <v/>
      </c>
      <c r="BC781" s="16">
        <f t="shared" si="176"/>
        <v>0</v>
      </c>
      <c r="BD781" s="23" t="str">
        <f t="shared" si="177"/>
        <v/>
      </c>
      <c r="BE781" s="15" t="str">
        <f>IF($F781="","","REV"&amp;COUNTIF($F$5:F781,$F781))</f>
        <v/>
      </c>
      <c r="BF781" s="25"/>
      <c r="BG781" s="25"/>
      <c r="BH781" s="23" t="str">
        <f t="shared" si="178"/>
        <v/>
      </c>
      <c r="BI781" s="23" t="str">
        <f t="shared" si="179"/>
        <v/>
      </c>
      <c r="BJ781" s="40"/>
      <c r="BK781" s="40"/>
      <c r="BL781" s="40"/>
      <c r="BM781" s="40"/>
      <c r="BN781" s="40"/>
      <c r="BO781" s="40"/>
      <c r="BP781" s="40"/>
      <c r="BQ781" s="40"/>
      <c r="BR781" s="40"/>
      <c r="BS781" s="40"/>
      <c r="BT781" s="40"/>
      <c r="BU781" s="40"/>
      <c r="BV781" s="40"/>
      <c r="BW781" s="40"/>
      <c r="BX781" s="40"/>
      <c r="BY781" s="40"/>
      <c r="BZ781" s="40"/>
      <c r="CA781" s="23" t="str">
        <f t="shared" si="180"/>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 t="shared" si="181"/>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 t="shared" si="168"/>
        <v/>
      </c>
      <c r="AT782" s="17" t="str">
        <f t="shared" si="169"/>
        <v/>
      </c>
      <c r="AU782" s="16" t="str">
        <f t="shared" si="170"/>
        <v/>
      </c>
      <c r="AV782" s="17" t="str">
        <f t="shared" si="171"/>
        <v/>
      </c>
      <c r="AW782" s="17" t="str">
        <f t="shared" si="172"/>
        <v/>
      </c>
      <c r="AX782" s="16" t="str">
        <f t="shared" si="173"/>
        <v/>
      </c>
      <c r="AY782" s="16" t="str">
        <f>IF(B782="","",COUNTIFS($B$5:B782,B782,$AT$5:AT782,AT782))</f>
        <v/>
      </c>
      <c r="AZ782" s="16" t="str">
        <f>IF(B782="","",COUNTIFS($B$5:B782,B782,$AV$5:AV782,AV782))</f>
        <v/>
      </c>
      <c r="BA782" s="16" t="str">
        <f t="shared" si="174"/>
        <v/>
      </c>
      <c r="BB782" s="16" t="str">
        <f t="shared" si="175"/>
        <v/>
      </c>
      <c r="BC782" s="16">
        <f t="shared" si="176"/>
        <v>0</v>
      </c>
      <c r="BD782" s="23" t="str">
        <f t="shared" si="177"/>
        <v/>
      </c>
      <c r="BE782" s="15" t="str">
        <f>IF($F782="","","REV"&amp;COUNTIF($F$5:F782,$F782))</f>
        <v/>
      </c>
      <c r="BF782" s="25"/>
      <c r="BG782" s="25"/>
      <c r="BH782" s="23" t="str">
        <f t="shared" si="178"/>
        <v/>
      </c>
      <c r="BI782" s="23" t="str">
        <f t="shared" si="179"/>
        <v/>
      </c>
      <c r="BJ782" s="40"/>
      <c r="BK782" s="40"/>
      <c r="BL782" s="40"/>
      <c r="BM782" s="40"/>
      <c r="BN782" s="40"/>
      <c r="BO782" s="40"/>
      <c r="BP782" s="40"/>
      <c r="BQ782" s="40"/>
      <c r="BR782" s="40"/>
      <c r="BS782" s="40"/>
      <c r="BT782" s="40"/>
      <c r="BU782" s="40"/>
      <c r="BV782" s="40"/>
      <c r="BW782" s="40"/>
      <c r="BX782" s="40"/>
      <c r="BY782" s="40"/>
      <c r="BZ782" s="40"/>
      <c r="CA782" s="23" t="str">
        <f t="shared" si="180"/>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 t="shared" si="181"/>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 t="shared" si="168"/>
        <v/>
      </c>
      <c r="AT783" s="17" t="str">
        <f t="shared" si="169"/>
        <v/>
      </c>
      <c r="AU783" s="16" t="str">
        <f t="shared" si="170"/>
        <v/>
      </c>
      <c r="AV783" s="17" t="str">
        <f t="shared" si="171"/>
        <v/>
      </c>
      <c r="AW783" s="17" t="str">
        <f t="shared" si="172"/>
        <v/>
      </c>
      <c r="AX783" s="16" t="str">
        <f t="shared" si="173"/>
        <v/>
      </c>
      <c r="AY783" s="16" t="str">
        <f>IF(B783="","",COUNTIFS($B$5:B783,B783,$AT$5:AT783,AT783))</f>
        <v/>
      </c>
      <c r="AZ783" s="16" t="str">
        <f>IF(B783="","",COUNTIFS($B$5:B783,B783,$AV$5:AV783,AV783))</f>
        <v/>
      </c>
      <c r="BA783" s="16" t="str">
        <f t="shared" si="174"/>
        <v/>
      </c>
      <c r="BB783" s="16" t="str">
        <f t="shared" si="175"/>
        <v/>
      </c>
      <c r="BC783" s="16">
        <f t="shared" si="176"/>
        <v>0</v>
      </c>
      <c r="BD783" s="23" t="str">
        <f t="shared" si="177"/>
        <v/>
      </c>
      <c r="BE783" s="15" t="str">
        <f>IF($F783="","","REV"&amp;COUNTIF($F$5:F783,$F783))</f>
        <v/>
      </c>
      <c r="BF783" s="25"/>
      <c r="BG783" s="25"/>
      <c r="BH783" s="23" t="str">
        <f t="shared" si="178"/>
        <v/>
      </c>
      <c r="BI783" s="23" t="str">
        <f t="shared" si="179"/>
        <v/>
      </c>
      <c r="BJ783" s="40"/>
      <c r="BK783" s="40"/>
      <c r="BL783" s="40"/>
      <c r="BM783" s="40"/>
      <c r="BN783" s="40"/>
      <c r="BO783" s="40"/>
      <c r="BP783" s="40"/>
      <c r="BQ783" s="40"/>
      <c r="BR783" s="40"/>
      <c r="BS783" s="40"/>
      <c r="BT783" s="40"/>
      <c r="BU783" s="40"/>
      <c r="BV783" s="40"/>
      <c r="BW783" s="40"/>
      <c r="BX783" s="40"/>
      <c r="BY783" s="40"/>
      <c r="BZ783" s="40"/>
      <c r="CA783" s="23" t="str">
        <f t="shared" si="180"/>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 t="shared" si="181"/>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 t="shared" si="168"/>
        <v/>
      </c>
      <c r="AT784" s="17" t="str">
        <f t="shared" si="169"/>
        <v/>
      </c>
      <c r="AU784" s="16" t="str">
        <f t="shared" si="170"/>
        <v/>
      </c>
      <c r="AV784" s="17" t="str">
        <f t="shared" si="171"/>
        <v/>
      </c>
      <c r="AW784" s="17" t="str">
        <f t="shared" si="172"/>
        <v/>
      </c>
      <c r="AX784" s="16" t="str">
        <f t="shared" si="173"/>
        <v/>
      </c>
      <c r="AY784" s="16" t="str">
        <f>IF(B784="","",COUNTIFS($B$5:B784,B784,$AT$5:AT784,AT784))</f>
        <v/>
      </c>
      <c r="AZ784" s="16" t="str">
        <f>IF(B784="","",COUNTIFS($B$5:B784,B784,$AV$5:AV784,AV784))</f>
        <v/>
      </c>
      <c r="BA784" s="16" t="str">
        <f t="shared" si="174"/>
        <v/>
      </c>
      <c r="BB784" s="16" t="str">
        <f t="shared" si="175"/>
        <v/>
      </c>
      <c r="BC784" s="16">
        <f t="shared" si="176"/>
        <v>0</v>
      </c>
      <c r="BD784" s="23" t="str">
        <f t="shared" si="177"/>
        <v/>
      </c>
      <c r="BE784" s="15" t="str">
        <f>IF($F784="","","REV"&amp;COUNTIF($F$5:F784,$F784))</f>
        <v/>
      </c>
      <c r="BF784" s="25"/>
      <c r="BG784" s="25"/>
      <c r="BH784" s="23" t="str">
        <f t="shared" si="178"/>
        <v/>
      </c>
      <c r="BI784" s="23" t="str">
        <f t="shared" si="179"/>
        <v/>
      </c>
      <c r="BJ784" s="40"/>
      <c r="BK784" s="40"/>
      <c r="BL784" s="40"/>
      <c r="BM784" s="40"/>
      <c r="BN784" s="40"/>
      <c r="BO784" s="40"/>
      <c r="BP784" s="40"/>
      <c r="BQ784" s="40"/>
      <c r="BR784" s="40"/>
      <c r="BS784" s="40"/>
      <c r="BT784" s="40"/>
      <c r="BU784" s="40"/>
      <c r="BV784" s="40"/>
      <c r="BW784" s="40"/>
      <c r="BX784" s="40"/>
      <c r="BY784" s="40"/>
      <c r="BZ784" s="40"/>
      <c r="CA784" s="23" t="str">
        <f t="shared" si="180"/>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 t="shared" si="181"/>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 t="shared" si="168"/>
        <v/>
      </c>
      <c r="AT785" s="17" t="str">
        <f t="shared" si="169"/>
        <v/>
      </c>
      <c r="AU785" s="16" t="str">
        <f t="shared" si="170"/>
        <v/>
      </c>
      <c r="AV785" s="17" t="str">
        <f t="shared" si="171"/>
        <v/>
      </c>
      <c r="AW785" s="17" t="str">
        <f t="shared" si="172"/>
        <v/>
      </c>
      <c r="AX785" s="16" t="str">
        <f t="shared" si="173"/>
        <v/>
      </c>
      <c r="AY785" s="16" t="str">
        <f>IF(B785="","",COUNTIFS($B$5:B785,B785,$AT$5:AT785,AT785))</f>
        <v/>
      </c>
      <c r="AZ785" s="16" t="str">
        <f>IF(B785="","",COUNTIFS($B$5:B785,B785,$AV$5:AV785,AV785))</f>
        <v/>
      </c>
      <c r="BA785" s="16" t="str">
        <f t="shared" si="174"/>
        <v/>
      </c>
      <c r="BB785" s="16" t="str">
        <f t="shared" si="175"/>
        <v/>
      </c>
      <c r="BC785" s="16">
        <f t="shared" si="176"/>
        <v>0</v>
      </c>
      <c r="BD785" s="23" t="str">
        <f t="shared" si="177"/>
        <v/>
      </c>
      <c r="BE785" s="15" t="str">
        <f>IF($F785="","","REV"&amp;COUNTIF($F$5:F785,$F785))</f>
        <v/>
      </c>
      <c r="BF785" s="25"/>
      <c r="BG785" s="25"/>
      <c r="BH785" s="23" t="str">
        <f t="shared" si="178"/>
        <v/>
      </c>
      <c r="BI785" s="23" t="str">
        <f t="shared" si="179"/>
        <v/>
      </c>
      <c r="BJ785" s="40"/>
      <c r="BK785" s="40"/>
      <c r="BL785" s="40"/>
      <c r="BM785" s="40"/>
      <c r="BN785" s="40"/>
      <c r="BO785" s="40"/>
      <c r="BP785" s="40"/>
      <c r="BQ785" s="40"/>
      <c r="BR785" s="40"/>
      <c r="BS785" s="40"/>
      <c r="BT785" s="40"/>
      <c r="BU785" s="40"/>
      <c r="BV785" s="40"/>
      <c r="BW785" s="40"/>
      <c r="BX785" s="40"/>
      <c r="BY785" s="40"/>
      <c r="BZ785" s="40"/>
      <c r="CA785" s="23" t="str">
        <f t="shared" si="180"/>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 t="shared" si="181"/>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 t="shared" si="168"/>
        <v/>
      </c>
      <c r="AT786" s="17" t="str">
        <f t="shared" si="169"/>
        <v/>
      </c>
      <c r="AU786" s="16" t="str">
        <f t="shared" si="170"/>
        <v/>
      </c>
      <c r="AV786" s="17" t="str">
        <f t="shared" si="171"/>
        <v/>
      </c>
      <c r="AW786" s="17" t="str">
        <f t="shared" si="172"/>
        <v/>
      </c>
      <c r="AX786" s="16" t="str">
        <f t="shared" si="173"/>
        <v/>
      </c>
      <c r="AY786" s="16" t="str">
        <f>IF(B786="","",COUNTIFS($B$5:B786,B786,$AT$5:AT786,AT786))</f>
        <v/>
      </c>
      <c r="AZ786" s="16" t="str">
        <f>IF(B786="","",COUNTIFS($B$5:B786,B786,$AV$5:AV786,AV786))</f>
        <v/>
      </c>
      <c r="BA786" s="16" t="str">
        <f t="shared" si="174"/>
        <v/>
      </c>
      <c r="BB786" s="16" t="str">
        <f t="shared" si="175"/>
        <v/>
      </c>
      <c r="BC786" s="16">
        <f t="shared" si="176"/>
        <v>0</v>
      </c>
      <c r="BD786" s="23" t="str">
        <f t="shared" si="177"/>
        <v/>
      </c>
      <c r="BE786" s="15" t="str">
        <f>IF($F786="","","REV"&amp;COUNTIF($F$5:F786,$F786))</f>
        <v/>
      </c>
      <c r="BF786" s="25"/>
      <c r="BG786" s="25"/>
      <c r="BH786" s="23" t="str">
        <f t="shared" si="178"/>
        <v/>
      </c>
      <c r="BI786" s="23" t="str">
        <f t="shared" si="179"/>
        <v/>
      </c>
      <c r="BJ786" s="40"/>
      <c r="BK786" s="40"/>
      <c r="BL786" s="40"/>
      <c r="BM786" s="40"/>
      <c r="BN786" s="40"/>
      <c r="BO786" s="40"/>
      <c r="BP786" s="40"/>
      <c r="BQ786" s="40"/>
      <c r="BR786" s="40"/>
      <c r="BS786" s="40"/>
      <c r="BT786" s="40"/>
      <c r="BU786" s="40"/>
      <c r="BV786" s="40"/>
      <c r="BW786" s="40"/>
      <c r="BX786" s="40"/>
      <c r="BY786" s="40"/>
      <c r="BZ786" s="40"/>
      <c r="CA786" s="23" t="str">
        <f t="shared" si="180"/>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 t="shared" si="181"/>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 t="shared" si="168"/>
        <v/>
      </c>
      <c r="AT787" s="17" t="str">
        <f t="shared" si="169"/>
        <v/>
      </c>
      <c r="AU787" s="16" t="str">
        <f t="shared" si="170"/>
        <v/>
      </c>
      <c r="AV787" s="17" t="str">
        <f t="shared" si="171"/>
        <v/>
      </c>
      <c r="AW787" s="17" t="str">
        <f t="shared" si="172"/>
        <v/>
      </c>
      <c r="AX787" s="16" t="str">
        <f t="shared" si="173"/>
        <v/>
      </c>
      <c r="AY787" s="16" t="str">
        <f>IF(B787="","",COUNTIFS($B$5:B787,B787,$AT$5:AT787,AT787))</f>
        <v/>
      </c>
      <c r="AZ787" s="16" t="str">
        <f>IF(B787="","",COUNTIFS($B$5:B787,B787,$AV$5:AV787,AV787))</f>
        <v/>
      </c>
      <c r="BA787" s="16" t="str">
        <f t="shared" si="174"/>
        <v/>
      </c>
      <c r="BB787" s="16" t="str">
        <f t="shared" si="175"/>
        <v/>
      </c>
      <c r="BC787" s="16">
        <f t="shared" si="176"/>
        <v>0</v>
      </c>
      <c r="BD787" s="23" t="str">
        <f t="shared" si="177"/>
        <v/>
      </c>
      <c r="BE787" s="15" t="str">
        <f>IF($F787="","","REV"&amp;COUNTIF($F$5:F787,$F787))</f>
        <v/>
      </c>
      <c r="BF787" s="25"/>
      <c r="BG787" s="25"/>
      <c r="BH787" s="23" t="str">
        <f t="shared" si="178"/>
        <v/>
      </c>
      <c r="BI787" s="23" t="str">
        <f t="shared" si="179"/>
        <v/>
      </c>
      <c r="BJ787" s="40"/>
      <c r="BK787" s="40"/>
      <c r="BL787" s="40"/>
      <c r="BM787" s="40"/>
      <c r="BN787" s="40"/>
      <c r="BO787" s="40"/>
      <c r="BP787" s="40"/>
      <c r="BQ787" s="40"/>
      <c r="BR787" s="40"/>
      <c r="BS787" s="40"/>
      <c r="BT787" s="40"/>
      <c r="BU787" s="40"/>
      <c r="BV787" s="40"/>
      <c r="BW787" s="40"/>
      <c r="BX787" s="40"/>
      <c r="BY787" s="40"/>
      <c r="BZ787" s="40"/>
      <c r="CA787" s="23" t="str">
        <f t="shared" si="180"/>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 t="shared" si="181"/>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 t="shared" si="168"/>
        <v/>
      </c>
      <c r="AT788" s="17" t="str">
        <f t="shared" si="169"/>
        <v/>
      </c>
      <c r="AU788" s="16" t="str">
        <f t="shared" si="170"/>
        <v/>
      </c>
      <c r="AV788" s="17" t="str">
        <f t="shared" si="171"/>
        <v/>
      </c>
      <c r="AW788" s="17" t="str">
        <f t="shared" si="172"/>
        <v/>
      </c>
      <c r="AX788" s="16" t="str">
        <f t="shared" si="173"/>
        <v/>
      </c>
      <c r="AY788" s="16" t="str">
        <f>IF(B788="","",COUNTIFS($B$5:B788,B788,$AT$5:AT788,AT788))</f>
        <v/>
      </c>
      <c r="AZ788" s="16" t="str">
        <f>IF(B788="","",COUNTIFS($B$5:B788,B788,$AV$5:AV788,AV788))</f>
        <v/>
      </c>
      <c r="BA788" s="16" t="str">
        <f t="shared" si="174"/>
        <v/>
      </c>
      <c r="BB788" s="16" t="str">
        <f t="shared" si="175"/>
        <v/>
      </c>
      <c r="BC788" s="16">
        <f t="shared" si="176"/>
        <v>0</v>
      </c>
      <c r="BD788" s="23" t="str">
        <f t="shared" si="177"/>
        <v/>
      </c>
      <c r="BE788" s="15" t="str">
        <f>IF($F788="","","REV"&amp;COUNTIF($F$5:F788,$F788))</f>
        <v/>
      </c>
      <c r="BF788" s="25"/>
      <c r="BG788" s="25"/>
      <c r="BH788" s="23" t="str">
        <f t="shared" si="178"/>
        <v/>
      </c>
      <c r="BI788" s="23" t="str">
        <f t="shared" si="179"/>
        <v/>
      </c>
      <c r="BJ788" s="40"/>
      <c r="BK788" s="40"/>
      <c r="BL788" s="40"/>
      <c r="BM788" s="40"/>
      <c r="BN788" s="40"/>
      <c r="BO788" s="40"/>
      <c r="BP788" s="40"/>
      <c r="BQ788" s="40"/>
      <c r="BR788" s="40"/>
      <c r="BS788" s="40"/>
      <c r="BT788" s="40"/>
      <c r="BU788" s="40"/>
      <c r="BV788" s="40"/>
      <c r="BW788" s="40"/>
      <c r="BX788" s="40"/>
      <c r="BY788" s="40"/>
      <c r="BZ788" s="40"/>
      <c r="CA788" s="23" t="str">
        <f t="shared" si="180"/>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 t="shared" si="181"/>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 t="shared" si="168"/>
        <v/>
      </c>
      <c r="AT789" s="17" t="str">
        <f t="shared" si="169"/>
        <v/>
      </c>
      <c r="AU789" s="16" t="str">
        <f t="shared" si="170"/>
        <v/>
      </c>
      <c r="AV789" s="17" t="str">
        <f t="shared" si="171"/>
        <v/>
      </c>
      <c r="AW789" s="17" t="str">
        <f t="shared" si="172"/>
        <v/>
      </c>
      <c r="AX789" s="16" t="str">
        <f t="shared" si="173"/>
        <v/>
      </c>
      <c r="AY789" s="16" t="str">
        <f>IF(B789="","",COUNTIFS($B$5:B789,B789,$AT$5:AT789,AT789))</f>
        <v/>
      </c>
      <c r="AZ789" s="16" t="str">
        <f>IF(B789="","",COUNTIFS($B$5:B789,B789,$AV$5:AV789,AV789))</f>
        <v/>
      </c>
      <c r="BA789" s="16" t="str">
        <f t="shared" si="174"/>
        <v/>
      </c>
      <c r="BB789" s="16" t="str">
        <f t="shared" si="175"/>
        <v/>
      </c>
      <c r="BC789" s="16">
        <f t="shared" si="176"/>
        <v>0</v>
      </c>
      <c r="BD789" s="23" t="str">
        <f t="shared" si="177"/>
        <v/>
      </c>
      <c r="BE789" s="15" t="str">
        <f>IF($F789="","","REV"&amp;COUNTIF($F$5:F789,$F789))</f>
        <v/>
      </c>
      <c r="BF789" s="25"/>
      <c r="BG789" s="25"/>
      <c r="BH789" s="23" t="str">
        <f t="shared" si="178"/>
        <v/>
      </c>
      <c r="BI789" s="23" t="str">
        <f t="shared" si="179"/>
        <v/>
      </c>
      <c r="BJ789" s="40"/>
      <c r="BK789" s="40"/>
      <c r="BL789" s="40"/>
      <c r="BM789" s="40"/>
      <c r="BN789" s="40"/>
      <c r="BO789" s="40"/>
      <c r="BP789" s="40"/>
      <c r="BQ789" s="40"/>
      <c r="BR789" s="40"/>
      <c r="BS789" s="40"/>
      <c r="BT789" s="40"/>
      <c r="BU789" s="40"/>
      <c r="BV789" s="40"/>
      <c r="BW789" s="40"/>
      <c r="BX789" s="40"/>
      <c r="BY789" s="40"/>
      <c r="BZ789" s="40"/>
      <c r="CA789" s="23" t="str">
        <f t="shared" si="180"/>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 t="shared" si="181"/>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 t="shared" si="168"/>
        <v/>
      </c>
      <c r="AT790" s="17" t="str">
        <f t="shared" si="169"/>
        <v/>
      </c>
      <c r="AU790" s="16" t="str">
        <f t="shared" si="170"/>
        <v/>
      </c>
      <c r="AV790" s="17" t="str">
        <f t="shared" si="171"/>
        <v/>
      </c>
      <c r="AW790" s="17" t="str">
        <f t="shared" si="172"/>
        <v/>
      </c>
      <c r="AX790" s="16" t="str">
        <f t="shared" si="173"/>
        <v/>
      </c>
      <c r="AY790" s="16" t="str">
        <f>IF(B790="","",COUNTIFS($B$5:B790,B790,$AT$5:AT790,AT790))</f>
        <v/>
      </c>
      <c r="AZ790" s="16" t="str">
        <f>IF(B790="","",COUNTIFS($B$5:B790,B790,$AV$5:AV790,AV790))</f>
        <v/>
      </c>
      <c r="BA790" s="16" t="str">
        <f t="shared" si="174"/>
        <v/>
      </c>
      <c r="BB790" s="16" t="str">
        <f t="shared" si="175"/>
        <v/>
      </c>
      <c r="BC790" s="16">
        <f t="shared" si="176"/>
        <v>0</v>
      </c>
      <c r="BD790" s="23" t="str">
        <f t="shared" si="177"/>
        <v/>
      </c>
      <c r="BE790" s="15" t="str">
        <f>IF($F790="","","REV"&amp;COUNTIF($F$5:F790,$F790))</f>
        <v/>
      </c>
      <c r="BF790" s="25"/>
      <c r="BG790" s="25"/>
      <c r="BH790" s="23" t="str">
        <f t="shared" si="178"/>
        <v/>
      </c>
      <c r="BI790" s="23" t="str">
        <f t="shared" si="179"/>
        <v/>
      </c>
      <c r="BJ790" s="40"/>
      <c r="BK790" s="40"/>
      <c r="BL790" s="40"/>
      <c r="BM790" s="40"/>
      <c r="BN790" s="40"/>
      <c r="BO790" s="40"/>
      <c r="BP790" s="40"/>
      <c r="BQ790" s="40"/>
      <c r="BR790" s="40"/>
      <c r="BS790" s="40"/>
      <c r="BT790" s="40"/>
      <c r="BU790" s="40"/>
      <c r="BV790" s="40"/>
      <c r="BW790" s="40"/>
      <c r="BX790" s="40"/>
      <c r="BY790" s="40"/>
      <c r="BZ790" s="40"/>
      <c r="CA790" s="23" t="str">
        <f t="shared" si="180"/>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 t="shared" si="181"/>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 t="shared" si="168"/>
        <v/>
      </c>
      <c r="AT791" s="17" t="str">
        <f t="shared" si="169"/>
        <v/>
      </c>
      <c r="AU791" s="16" t="str">
        <f t="shared" si="170"/>
        <v/>
      </c>
      <c r="AV791" s="17" t="str">
        <f t="shared" si="171"/>
        <v/>
      </c>
      <c r="AW791" s="17" t="str">
        <f t="shared" si="172"/>
        <v/>
      </c>
      <c r="AX791" s="16" t="str">
        <f t="shared" si="173"/>
        <v/>
      </c>
      <c r="AY791" s="16" t="str">
        <f>IF(B791="","",COUNTIFS($B$5:B791,B791,$AT$5:AT791,AT791))</f>
        <v/>
      </c>
      <c r="AZ791" s="16" t="str">
        <f>IF(B791="","",COUNTIFS($B$5:B791,B791,$AV$5:AV791,AV791))</f>
        <v/>
      </c>
      <c r="BA791" s="16" t="str">
        <f t="shared" si="174"/>
        <v/>
      </c>
      <c r="BB791" s="16" t="str">
        <f t="shared" si="175"/>
        <v/>
      </c>
      <c r="BC791" s="16">
        <f t="shared" si="176"/>
        <v>0</v>
      </c>
      <c r="BD791" s="23" t="str">
        <f t="shared" si="177"/>
        <v/>
      </c>
      <c r="BE791" s="15" t="str">
        <f>IF($F791="","","REV"&amp;COUNTIF($F$5:F791,$F791))</f>
        <v/>
      </c>
      <c r="BF791" s="25"/>
      <c r="BG791" s="25"/>
      <c r="BH791" s="23" t="str">
        <f t="shared" si="178"/>
        <v/>
      </c>
      <c r="BI791" s="23" t="str">
        <f t="shared" si="179"/>
        <v/>
      </c>
      <c r="BJ791" s="40"/>
      <c r="BK791" s="40"/>
      <c r="BL791" s="40"/>
      <c r="BM791" s="40"/>
      <c r="BN791" s="40"/>
      <c r="BO791" s="40"/>
      <c r="BP791" s="40"/>
      <c r="BQ791" s="40"/>
      <c r="BR791" s="40"/>
      <c r="BS791" s="40"/>
      <c r="BT791" s="40"/>
      <c r="BU791" s="40"/>
      <c r="BV791" s="40"/>
      <c r="BW791" s="40"/>
      <c r="BX791" s="40"/>
      <c r="BY791" s="40"/>
      <c r="BZ791" s="40"/>
      <c r="CA791" s="23" t="str">
        <f t="shared" si="180"/>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 t="shared" si="181"/>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 t="shared" si="168"/>
        <v/>
      </c>
      <c r="AT792" s="17" t="str">
        <f t="shared" si="169"/>
        <v/>
      </c>
      <c r="AU792" s="16" t="str">
        <f t="shared" si="170"/>
        <v/>
      </c>
      <c r="AV792" s="17" t="str">
        <f t="shared" si="171"/>
        <v/>
      </c>
      <c r="AW792" s="17" t="str">
        <f t="shared" si="172"/>
        <v/>
      </c>
      <c r="AX792" s="16" t="str">
        <f t="shared" si="173"/>
        <v/>
      </c>
      <c r="AY792" s="16" t="str">
        <f>IF(B792="","",COUNTIFS($B$5:B792,B792,$AT$5:AT792,AT792))</f>
        <v/>
      </c>
      <c r="AZ792" s="16" t="str">
        <f>IF(B792="","",COUNTIFS($B$5:B792,B792,$AV$5:AV792,AV792))</f>
        <v/>
      </c>
      <c r="BA792" s="16" t="str">
        <f t="shared" si="174"/>
        <v/>
      </c>
      <c r="BB792" s="16" t="str">
        <f t="shared" si="175"/>
        <v/>
      </c>
      <c r="BC792" s="16">
        <f t="shared" si="176"/>
        <v>0</v>
      </c>
      <c r="BD792" s="23" t="str">
        <f t="shared" si="177"/>
        <v/>
      </c>
      <c r="BE792" s="15" t="str">
        <f>IF($F792="","","REV"&amp;COUNTIF($F$5:F792,$F792))</f>
        <v/>
      </c>
      <c r="BF792" s="25"/>
      <c r="BG792" s="25"/>
      <c r="BH792" s="23" t="str">
        <f t="shared" si="178"/>
        <v/>
      </c>
      <c r="BI792" s="23" t="str">
        <f t="shared" si="179"/>
        <v/>
      </c>
      <c r="BJ792" s="40"/>
      <c r="BK792" s="40"/>
      <c r="BL792" s="40"/>
      <c r="BM792" s="40"/>
      <c r="BN792" s="40"/>
      <c r="BO792" s="40"/>
      <c r="BP792" s="40"/>
      <c r="BQ792" s="40"/>
      <c r="BR792" s="40"/>
      <c r="BS792" s="40"/>
      <c r="BT792" s="40"/>
      <c r="BU792" s="40"/>
      <c r="BV792" s="40"/>
      <c r="BW792" s="40"/>
      <c r="BX792" s="40"/>
      <c r="BY792" s="40"/>
      <c r="BZ792" s="40"/>
      <c r="CA792" s="23" t="str">
        <f t="shared" si="180"/>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 t="shared" si="181"/>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 t="shared" si="168"/>
        <v/>
      </c>
      <c r="AT793" s="17" t="str">
        <f t="shared" si="169"/>
        <v/>
      </c>
      <c r="AU793" s="16" t="str">
        <f t="shared" si="170"/>
        <v/>
      </c>
      <c r="AV793" s="17" t="str">
        <f t="shared" si="171"/>
        <v/>
      </c>
      <c r="AW793" s="17" t="str">
        <f t="shared" si="172"/>
        <v/>
      </c>
      <c r="AX793" s="16" t="str">
        <f t="shared" si="173"/>
        <v/>
      </c>
      <c r="AY793" s="16" t="str">
        <f>IF(B793="","",COUNTIFS($B$5:B793,B793,$AT$5:AT793,AT793))</f>
        <v/>
      </c>
      <c r="AZ793" s="16" t="str">
        <f>IF(B793="","",COUNTIFS($B$5:B793,B793,$AV$5:AV793,AV793))</f>
        <v/>
      </c>
      <c r="BA793" s="16" t="str">
        <f t="shared" si="174"/>
        <v/>
      </c>
      <c r="BB793" s="16" t="str">
        <f t="shared" si="175"/>
        <v/>
      </c>
      <c r="BC793" s="16">
        <f t="shared" si="176"/>
        <v>0</v>
      </c>
      <c r="BD793" s="23" t="str">
        <f t="shared" si="177"/>
        <v/>
      </c>
      <c r="BE793" s="15" t="str">
        <f>IF($F793="","","REV"&amp;COUNTIF($F$5:F793,$F793))</f>
        <v/>
      </c>
      <c r="BF793" s="25"/>
      <c r="BG793" s="25"/>
      <c r="BH793" s="23" t="str">
        <f t="shared" si="178"/>
        <v/>
      </c>
      <c r="BI793" s="23" t="str">
        <f t="shared" si="179"/>
        <v/>
      </c>
      <c r="BJ793" s="40"/>
      <c r="BK793" s="40"/>
      <c r="BL793" s="40"/>
      <c r="BM793" s="40"/>
      <c r="BN793" s="40"/>
      <c r="BO793" s="40"/>
      <c r="BP793" s="40"/>
      <c r="BQ793" s="40"/>
      <c r="BR793" s="40"/>
      <c r="BS793" s="40"/>
      <c r="BT793" s="40"/>
      <c r="BU793" s="40"/>
      <c r="BV793" s="40"/>
      <c r="BW793" s="40"/>
      <c r="BX793" s="40"/>
      <c r="BY793" s="40"/>
      <c r="BZ793" s="40"/>
      <c r="CA793" s="23" t="str">
        <f t="shared" si="180"/>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 t="shared" si="181"/>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 t="shared" si="168"/>
        <v/>
      </c>
      <c r="AT794" s="17" t="str">
        <f t="shared" si="169"/>
        <v/>
      </c>
      <c r="AU794" s="16" t="str">
        <f t="shared" si="170"/>
        <v/>
      </c>
      <c r="AV794" s="17" t="str">
        <f t="shared" si="171"/>
        <v/>
      </c>
      <c r="AW794" s="17" t="str">
        <f t="shared" si="172"/>
        <v/>
      </c>
      <c r="AX794" s="16" t="str">
        <f t="shared" si="173"/>
        <v/>
      </c>
      <c r="AY794" s="16" t="str">
        <f>IF(B794="","",COUNTIFS($B$5:B794,B794,$AT$5:AT794,AT794))</f>
        <v/>
      </c>
      <c r="AZ794" s="16" t="str">
        <f>IF(B794="","",COUNTIFS($B$5:B794,B794,$AV$5:AV794,AV794))</f>
        <v/>
      </c>
      <c r="BA794" s="16" t="str">
        <f t="shared" si="174"/>
        <v/>
      </c>
      <c r="BB794" s="16" t="str">
        <f t="shared" si="175"/>
        <v/>
      </c>
      <c r="BC794" s="16">
        <f t="shared" si="176"/>
        <v>0</v>
      </c>
      <c r="BD794" s="23" t="str">
        <f t="shared" si="177"/>
        <v/>
      </c>
      <c r="BE794" s="15" t="str">
        <f>IF($F794="","","REV"&amp;COUNTIF($F$5:F794,$F794))</f>
        <v/>
      </c>
      <c r="BF794" s="25"/>
      <c r="BG794" s="25"/>
      <c r="BH794" s="23" t="str">
        <f t="shared" si="178"/>
        <v/>
      </c>
      <c r="BI794" s="23" t="str">
        <f t="shared" si="179"/>
        <v/>
      </c>
      <c r="BJ794" s="40"/>
      <c r="BK794" s="40"/>
      <c r="BL794" s="40"/>
      <c r="BM794" s="40"/>
      <c r="BN794" s="40"/>
      <c r="BO794" s="40"/>
      <c r="BP794" s="40"/>
      <c r="BQ794" s="40"/>
      <c r="BR794" s="40"/>
      <c r="BS794" s="40"/>
      <c r="BT794" s="40"/>
      <c r="BU794" s="40"/>
      <c r="BV794" s="40"/>
      <c r="BW794" s="40"/>
      <c r="BX794" s="40"/>
      <c r="BY794" s="40"/>
      <c r="BZ794" s="40"/>
      <c r="CA794" s="23" t="str">
        <f t="shared" si="180"/>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 t="shared" si="181"/>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 t="shared" si="168"/>
        <v/>
      </c>
      <c r="AT795" s="17" t="str">
        <f t="shared" si="169"/>
        <v/>
      </c>
      <c r="AU795" s="16" t="str">
        <f t="shared" si="170"/>
        <v/>
      </c>
      <c r="AV795" s="17" t="str">
        <f t="shared" si="171"/>
        <v/>
      </c>
      <c r="AW795" s="17" t="str">
        <f t="shared" si="172"/>
        <v/>
      </c>
      <c r="AX795" s="16" t="str">
        <f t="shared" si="173"/>
        <v/>
      </c>
      <c r="AY795" s="16" t="str">
        <f>IF(B795="","",COUNTIFS($B$5:B795,B795,$AT$5:AT795,AT795))</f>
        <v/>
      </c>
      <c r="AZ795" s="16" t="str">
        <f>IF(B795="","",COUNTIFS($B$5:B795,B795,$AV$5:AV795,AV795))</f>
        <v/>
      </c>
      <c r="BA795" s="16" t="str">
        <f t="shared" si="174"/>
        <v/>
      </c>
      <c r="BB795" s="16" t="str">
        <f t="shared" si="175"/>
        <v/>
      </c>
      <c r="BC795" s="16">
        <f t="shared" si="176"/>
        <v>0</v>
      </c>
      <c r="BD795" s="23" t="str">
        <f t="shared" si="177"/>
        <v/>
      </c>
      <c r="BE795" s="15" t="str">
        <f>IF($F795="","","REV"&amp;COUNTIF($F$5:F795,$F795))</f>
        <v/>
      </c>
      <c r="BF795" s="25"/>
      <c r="BG795" s="25"/>
      <c r="BH795" s="23" t="str">
        <f t="shared" si="178"/>
        <v/>
      </c>
      <c r="BI795" s="23" t="str">
        <f t="shared" si="179"/>
        <v/>
      </c>
      <c r="BJ795" s="40"/>
      <c r="BK795" s="40"/>
      <c r="BL795" s="40"/>
      <c r="BM795" s="40"/>
      <c r="BN795" s="40"/>
      <c r="BO795" s="40"/>
      <c r="BP795" s="40"/>
      <c r="BQ795" s="40"/>
      <c r="BR795" s="40"/>
      <c r="BS795" s="40"/>
      <c r="BT795" s="40"/>
      <c r="BU795" s="40"/>
      <c r="BV795" s="40"/>
      <c r="BW795" s="40"/>
      <c r="BX795" s="40"/>
      <c r="BY795" s="40"/>
      <c r="BZ795" s="40"/>
      <c r="CA795" s="23" t="str">
        <f t="shared" si="180"/>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 t="shared" si="181"/>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 t="shared" si="168"/>
        <v/>
      </c>
      <c r="AT796" s="17" t="str">
        <f t="shared" si="169"/>
        <v/>
      </c>
      <c r="AU796" s="16" t="str">
        <f t="shared" si="170"/>
        <v/>
      </c>
      <c r="AV796" s="17" t="str">
        <f t="shared" si="171"/>
        <v/>
      </c>
      <c r="AW796" s="17" t="str">
        <f t="shared" si="172"/>
        <v/>
      </c>
      <c r="AX796" s="16" t="str">
        <f t="shared" si="173"/>
        <v/>
      </c>
      <c r="AY796" s="16" t="str">
        <f>IF(B796="","",COUNTIFS($B$5:B796,B796,$AT$5:AT796,AT796))</f>
        <v/>
      </c>
      <c r="AZ796" s="16" t="str">
        <f>IF(B796="","",COUNTIFS($B$5:B796,B796,$AV$5:AV796,AV796))</f>
        <v/>
      </c>
      <c r="BA796" s="16" t="str">
        <f t="shared" si="174"/>
        <v/>
      </c>
      <c r="BB796" s="16" t="str">
        <f t="shared" si="175"/>
        <v/>
      </c>
      <c r="BC796" s="16">
        <f t="shared" si="176"/>
        <v>0</v>
      </c>
      <c r="BD796" s="23" t="str">
        <f t="shared" si="177"/>
        <v/>
      </c>
      <c r="BE796" s="15" t="str">
        <f>IF($F796="","","REV"&amp;COUNTIF($F$5:F796,$F796))</f>
        <v/>
      </c>
      <c r="BF796" s="25"/>
      <c r="BG796" s="25"/>
      <c r="BH796" s="23" t="str">
        <f t="shared" si="178"/>
        <v/>
      </c>
      <c r="BI796" s="23" t="str">
        <f t="shared" si="179"/>
        <v/>
      </c>
      <c r="BJ796" s="40"/>
      <c r="BK796" s="40"/>
      <c r="BL796" s="40"/>
      <c r="BM796" s="40"/>
      <c r="BN796" s="40"/>
      <c r="BO796" s="40"/>
      <c r="BP796" s="40"/>
      <c r="BQ796" s="40"/>
      <c r="BR796" s="40"/>
      <c r="BS796" s="40"/>
      <c r="BT796" s="40"/>
      <c r="BU796" s="40"/>
      <c r="BV796" s="40"/>
      <c r="BW796" s="40"/>
      <c r="BX796" s="40"/>
      <c r="BY796" s="40"/>
      <c r="BZ796" s="40"/>
      <c r="CA796" s="23" t="str">
        <f t="shared" si="180"/>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 t="shared" si="181"/>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 t="shared" si="168"/>
        <v/>
      </c>
      <c r="AT797" s="17" t="str">
        <f t="shared" si="169"/>
        <v/>
      </c>
      <c r="AU797" s="16" t="str">
        <f t="shared" si="170"/>
        <v/>
      </c>
      <c r="AV797" s="17" t="str">
        <f t="shared" si="171"/>
        <v/>
      </c>
      <c r="AW797" s="17" t="str">
        <f t="shared" si="172"/>
        <v/>
      </c>
      <c r="AX797" s="16" t="str">
        <f t="shared" si="173"/>
        <v/>
      </c>
      <c r="AY797" s="16" t="str">
        <f>IF(B797="","",COUNTIFS($B$5:B797,B797,$AT$5:AT797,AT797))</f>
        <v/>
      </c>
      <c r="AZ797" s="16" t="str">
        <f>IF(B797="","",COUNTIFS($B$5:B797,B797,$AV$5:AV797,AV797))</f>
        <v/>
      </c>
      <c r="BA797" s="16" t="str">
        <f t="shared" si="174"/>
        <v/>
      </c>
      <c r="BB797" s="16" t="str">
        <f t="shared" si="175"/>
        <v/>
      </c>
      <c r="BC797" s="16">
        <f t="shared" si="176"/>
        <v>0</v>
      </c>
      <c r="BD797" s="23" t="str">
        <f t="shared" si="177"/>
        <v/>
      </c>
      <c r="BE797" s="15" t="str">
        <f>IF($F797="","","REV"&amp;COUNTIF($F$5:F797,$F797))</f>
        <v/>
      </c>
      <c r="BF797" s="25"/>
      <c r="BG797" s="25"/>
      <c r="BH797" s="23" t="str">
        <f t="shared" si="178"/>
        <v/>
      </c>
      <c r="BI797" s="23" t="str">
        <f t="shared" si="179"/>
        <v/>
      </c>
      <c r="BJ797" s="40"/>
      <c r="BK797" s="40"/>
      <c r="BL797" s="40"/>
      <c r="BM797" s="40"/>
      <c r="BN797" s="40"/>
      <c r="BO797" s="40"/>
      <c r="BP797" s="40"/>
      <c r="BQ797" s="40"/>
      <c r="BR797" s="40"/>
      <c r="BS797" s="40"/>
      <c r="BT797" s="40"/>
      <c r="BU797" s="40"/>
      <c r="BV797" s="40"/>
      <c r="BW797" s="40"/>
      <c r="BX797" s="40"/>
      <c r="BY797" s="40"/>
      <c r="BZ797" s="40"/>
      <c r="CA797" s="23" t="str">
        <f t="shared" si="180"/>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 t="shared" si="181"/>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 t="shared" si="168"/>
        <v/>
      </c>
      <c r="AT798" s="17" t="str">
        <f t="shared" si="169"/>
        <v/>
      </c>
      <c r="AU798" s="16" t="str">
        <f t="shared" si="170"/>
        <v/>
      </c>
      <c r="AV798" s="17" t="str">
        <f t="shared" si="171"/>
        <v/>
      </c>
      <c r="AW798" s="17" t="str">
        <f t="shared" si="172"/>
        <v/>
      </c>
      <c r="AX798" s="16" t="str">
        <f t="shared" si="173"/>
        <v/>
      </c>
      <c r="AY798" s="16" t="str">
        <f>IF(B798="","",COUNTIFS($B$5:B798,B798,$AT$5:AT798,AT798))</f>
        <v/>
      </c>
      <c r="AZ798" s="16" t="str">
        <f>IF(B798="","",COUNTIFS($B$5:B798,B798,$AV$5:AV798,AV798))</f>
        <v/>
      </c>
      <c r="BA798" s="16" t="str">
        <f t="shared" si="174"/>
        <v/>
      </c>
      <c r="BB798" s="16" t="str">
        <f t="shared" si="175"/>
        <v/>
      </c>
      <c r="BC798" s="16">
        <f t="shared" si="176"/>
        <v>0</v>
      </c>
      <c r="BD798" s="23" t="str">
        <f t="shared" si="177"/>
        <v/>
      </c>
      <c r="BE798" s="15" t="str">
        <f>IF($F798="","","REV"&amp;COUNTIF($F$5:F798,$F798))</f>
        <v/>
      </c>
      <c r="BF798" s="25"/>
      <c r="BG798" s="25"/>
      <c r="BH798" s="23" t="str">
        <f t="shared" si="178"/>
        <v/>
      </c>
      <c r="BI798" s="23" t="str">
        <f t="shared" si="179"/>
        <v/>
      </c>
      <c r="BJ798" s="40"/>
      <c r="BK798" s="40"/>
      <c r="BL798" s="40"/>
      <c r="BM798" s="40"/>
      <c r="BN798" s="40"/>
      <c r="BO798" s="40"/>
      <c r="BP798" s="40"/>
      <c r="BQ798" s="40"/>
      <c r="BR798" s="40"/>
      <c r="BS798" s="40"/>
      <c r="BT798" s="40"/>
      <c r="BU798" s="40"/>
      <c r="BV798" s="40"/>
      <c r="BW798" s="40"/>
      <c r="BX798" s="40"/>
      <c r="BY798" s="40"/>
      <c r="BZ798" s="40"/>
      <c r="CA798" s="23" t="str">
        <f t="shared" si="180"/>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 t="shared" si="181"/>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 t="shared" si="168"/>
        <v/>
      </c>
      <c r="AT799" s="17" t="str">
        <f t="shared" si="169"/>
        <v/>
      </c>
      <c r="AU799" s="16" t="str">
        <f t="shared" si="170"/>
        <v/>
      </c>
      <c r="AV799" s="17" t="str">
        <f t="shared" si="171"/>
        <v/>
      </c>
      <c r="AW799" s="17" t="str">
        <f t="shared" si="172"/>
        <v/>
      </c>
      <c r="AX799" s="16" t="str">
        <f t="shared" si="173"/>
        <v/>
      </c>
      <c r="AY799" s="16" t="str">
        <f>IF(B799="","",COUNTIFS($B$5:B799,B799,$AT$5:AT799,AT799))</f>
        <v/>
      </c>
      <c r="AZ799" s="16" t="str">
        <f>IF(B799="","",COUNTIFS($B$5:B799,B799,$AV$5:AV799,AV799))</f>
        <v/>
      </c>
      <c r="BA799" s="16" t="str">
        <f t="shared" si="174"/>
        <v/>
      </c>
      <c r="BB799" s="16" t="str">
        <f t="shared" si="175"/>
        <v/>
      </c>
      <c r="BC799" s="16">
        <f t="shared" si="176"/>
        <v>0</v>
      </c>
      <c r="BD799" s="23" t="str">
        <f t="shared" si="177"/>
        <v/>
      </c>
      <c r="BE799" s="15" t="str">
        <f>IF($F799="","","REV"&amp;COUNTIF($F$5:F799,$F799))</f>
        <v/>
      </c>
      <c r="BF799" s="25"/>
      <c r="BG799" s="25"/>
      <c r="BH799" s="23" t="str">
        <f t="shared" si="178"/>
        <v/>
      </c>
      <c r="BI799" s="23" t="str">
        <f t="shared" si="179"/>
        <v/>
      </c>
      <c r="BJ799" s="40"/>
      <c r="BK799" s="40"/>
      <c r="BL799" s="40"/>
      <c r="BM799" s="40"/>
      <c r="BN799" s="40"/>
      <c r="BO799" s="40"/>
      <c r="BP799" s="40"/>
      <c r="BQ799" s="40"/>
      <c r="BR799" s="40"/>
      <c r="BS799" s="40"/>
      <c r="BT799" s="40"/>
      <c r="BU799" s="40"/>
      <c r="BV799" s="40"/>
      <c r="BW799" s="40"/>
      <c r="BX799" s="40"/>
      <c r="BY799" s="40"/>
      <c r="BZ799" s="40"/>
      <c r="CA799" s="23" t="str">
        <f t="shared" si="180"/>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 t="shared" si="181"/>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 t="shared" si="168"/>
        <v/>
      </c>
      <c r="AT800" s="17" t="str">
        <f t="shared" si="169"/>
        <v/>
      </c>
      <c r="AU800" s="16" t="str">
        <f t="shared" si="170"/>
        <v/>
      </c>
      <c r="AV800" s="17" t="str">
        <f t="shared" si="171"/>
        <v/>
      </c>
      <c r="AW800" s="17" t="str">
        <f t="shared" si="172"/>
        <v/>
      </c>
      <c r="AX800" s="16" t="str">
        <f t="shared" si="173"/>
        <v/>
      </c>
      <c r="AY800" s="16" t="str">
        <f>IF(B800="","",COUNTIFS($B$5:B800,B800,$AT$5:AT800,AT800))</f>
        <v/>
      </c>
      <c r="AZ800" s="16" t="str">
        <f>IF(B800="","",COUNTIFS($B$5:B800,B800,$AV$5:AV800,AV800))</f>
        <v/>
      </c>
      <c r="BA800" s="16" t="str">
        <f t="shared" si="174"/>
        <v/>
      </c>
      <c r="BB800" s="16" t="str">
        <f t="shared" si="175"/>
        <v/>
      </c>
      <c r="BC800" s="16">
        <f t="shared" si="176"/>
        <v>0</v>
      </c>
      <c r="BD800" s="23" t="str">
        <f t="shared" si="177"/>
        <v/>
      </c>
      <c r="BE800" s="15" t="str">
        <f>IF($F800="","","REV"&amp;COUNTIF($F$5:F800,$F800))</f>
        <v/>
      </c>
      <c r="BF800" s="25"/>
      <c r="BG800" s="25"/>
      <c r="BH800" s="23" t="str">
        <f t="shared" si="178"/>
        <v/>
      </c>
      <c r="BI800" s="23" t="str">
        <f t="shared" si="179"/>
        <v/>
      </c>
      <c r="BJ800" s="40"/>
      <c r="BK800" s="40"/>
      <c r="BL800" s="40"/>
      <c r="BM800" s="40"/>
      <c r="BN800" s="40"/>
      <c r="BO800" s="40"/>
      <c r="BP800" s="40"/>
      <c r="BQ800" s="40"/>
      <c r="BR800" s="40"/>
      <c r="BS800" s="40"/>
      <c r="BT800" s="40"/>
      <c r="BU800" s="40"/>
      <c r="BV800" s="40"/>
      <c r="BW800" s="40"/>
      <c r="BX800" s="40"/>
      <c r="BY800" s="40"/>
      <c r="BZ800" s="40"/>
      <c r="CA800" s="23" t="str">
        <f t="shared" si="180"/>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 t="shared" si="181"/>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 t="shared" si="168"/>
        <v/>
      </c>
      <c r="AT801" s="17" t="str">
        <f t="shared" si="169"/>
        <v/>
      </c>
      <c r="AU801" s="16" t="str">
        <f t="shared" si="170"/>
        <v/>
      </c>
      <c r="AV801" s="17" t="str">
        <f t="shared" si="171"/>
        <v/>
      </c>
      <c r="AW801" s="17" t="str">
        <f t="shared" si="172"/>
        <v/>
      </c>
      <c r="AX801" s="16" t="str">
        <f t="shared" si="173"/>
        <v/>
      </c>
      <c r="AY801" s="16" t="str">
        <f>IF(B801="","",COUNTIFS($B$5:B801,B801,$AT$5:AT801,AT801))</f>
        <v/>
      </c>
      <c r="AZ801" s="16" t="str">
        <f>IF(B801="","",COUNTIFS($B$5:B801,B801,$AV$5:AV801,AV801))</f>
        <v/>
      </c>
      <c r="BA801" s="16" t="str">
        <f t="shared" si="174"/>
        <v/>
      </c>
      <c r="BB801" s="16" t="str">
        <f t="shared" si="175"/>
        <v/>
      </c>
      <c r="BC801" s="16">
        <f t="shared" si="176"/>
        <v>0</v>
      </c>
      <c r="BD801" s="23" t="str">
        <f t="shared" si="177"/>
        <v/>
      </c>
      <c r="BE801" s="15" t="str">
        <f>IF($F801="","","REV"&amp;COUNTIF($F$5:F801,$F801))</f>
        <v/>
      </c>
      <c r="BF801" s="25"/>
      <c r="BG801" s="25"/>
      <c r="BH801" s="23" t="str">
        <f t="shared" si="178"/>
        <v/>
      </c>
      <c r="BI801" s="23" t="str">
        <f t="shared" si="179"/>
        <v/>
      </c>
      <c r="BJ801" s="40"/>
      <c r="BK801" s="40"/>
      <c r="BL801" s="40"/>
      <c r="BM801" s="40"/>
      <c r="BN801" s="40"/>
      <c r="BO801" s="40"/>
      <c r="BP801" s="40"/>
      <c r="BQ801" s="40"/>
      <c r="BR801" s="40"/>
      <c r="BS801" s="40"/>
      <c r="BT801" s="40"/>
      <c r="BU801" s="40"/>
      <c r="BV801" s="40"/>
      <c r="BW801" s="40"/>
      <c r="BX801" s="40"/>
      <c r="BY801" s="40"/>
      <c r="BZ801" s="40"/>
      <c r="CA801" s="23" t="str">
        <f t="shared" si="180"/>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 t="shared" si="181"/>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 t="shared" si="168"/>
        <v/>
      </c>
      <c r="AT802" s="17" t="str">
        <f t="shared" si="169"/>
        <v/>
      </c>
      <c r="AU802" s="16" t="str">
        <f t="shared" si="170"/>
        <v/>
      </c>
      <c r="AV802" s="17" t="str">
        <f t="shared" si="171"/>
        <v/>
      </c>
      <c r="AW802" s="17" t="str">
        <f t="shared" si="172"/>
        <v/>
      </c>
      <c r="AX802" s="16" t="str">
        <f t="shared" si="173"/>
        <v/>
      </c>
      <c r="AY802" s="16" t="str">
        <f>IF(B802="","",COUNTIFS($B$5:B802,B802,$AT$5:AT802,AT802))</f>
        <v/>
      </c>
      <c r="AZ802" s="16" t="str">
        <f>IF(B802="","",COUNTIFS($B$5:B802,B802,$AV$5:AV802,AV802))</f>
        <v/>
      </c>
      <c r="BA802" s="16" t="str">
        <f t="shared" si="174"/>
        <v/>
      </c>
      <c r="BB802" s="16" t="str">
        <f t="shared" si="175"/>
        <v/>
      </c>
      <c r="BC802" s="16">
        <f t="shared" si="176"/>
        <v>0</v>
      </c>
      <c r="BD802" s="23" t="str">
        <f t="shared" si="177"/>
        <v/>
      </c>
      <c r="BE802" s="15" t="str">
        <f>IF($F802="","","REV"&amp;COUNTIF($F$5:F802,$F802))</f>
        <v/>
      </c>
      <c r="BF802" s="25"/>
      <c r="BG802" s="25"/>
      <c r="BH802" s="23" t="str">
        <f t="shared" si="178"/>
        <v/>
      </c>
      <c r="BI802" s="23" t="str">
        <f t="shared" si="179"/>
        <v/>
      </c>
      <c r="BJ802" s="40"/>
      <c r="BK802" s="40"/>
      <c r="BL802" s="40"/>
      <c r="BM802" s="40"/>
      <c r="BN802" s="40"/>
      <c r="BO802" s="40"/>
      <c r="BP802" s="40"/>
      <c r="BQ802" s="40"/>
      <c r="BR802" s="40"/>
      <c r="BS802" s="40"/>
      <c r="BT802" s="40"/>
      <c r="BU802" s="40"/>
      <c r="BV802" s="40"/>
      <c r="BW802" s="40"/>
      <c r="BX802" s="40"/>
      <c r="BY802" s="40"/>
      <c r="BZ802" s="40"/>
      <c r="CA802" s="23" t="str">
        <f t="shared" si="180"/>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 t="shared" si="181"/>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 t="shared" si="168"/>
        <v/>
      </c>
      <c r="AT803" s="17" t="str">
        <f t="shared" si="169"/>
        <v/>
      </c>
      <c r="AU803" s="16" t="str">
        <f t="shared" si="170"/>
        <v/>
      </c>
      <c r="AV803" s="17" t="str">
        <f t="shared" si="171"/>
        <v/>
      </c>
      <c r="AW803" s="17" t="str">
        <f t="shared" si="172"/>
        <v/>
      </c>
      <c r="AX803" s="16" t="str">
        <f t="shared" si="173"/>
        <v/>
      </c>
      <c r="AY803" s="16" t="str">
        <f>IF(B803="","",COUNTIFS($B$5:B803,B803,$AT$5:AT803,AT803))</f>
        <v/>
      </c>
      <c r="AZ803" s="16" t="str">
        <f>IF(B803="","",COUNTIFS($B$5:B803,B803,$AV$5:AV803,AV803))</f>
        <v/>
      </c>
      <c r="BA803" s="16" t="str">
        <f t="shared" si="174"/>
        <v/>
      </c>
      <c r="BB803" s="16" t="str">
        <f t="shared" si="175"/>
        <v/>
      </c>
      <c r="BC803" s="16">
        <f t="shared" si="176"/>
        <v>0</v>
      </c>
      <c r="BD803" s="23" t="str">
        <f t="shared" si="177"/>
        <v/>
      </c>
      <c r="BE803" s="15" t="str">
        <f>IF($F803="","","REV"&amp;COUNTIF($F$5:F803,$F803))</f>
        <v/>
      </c>
      <c r="BF803" s="25"/>
      <c r="BG803" s="25"/>
      <c r="BH803" s="23" t="str">
        <f t="shared" si="178"/>
        <v/>
      </c>
      <c r="BI803" s="23" t="str">
        <f t="shared" si="179"/>
        <v/>
      </c>
      <c r="BJ803" s="40"/>
      <c r="BK803" s="40"/>
      <c r="BL803" s="40"/>
      <c r="BM803" s="40"/>
      <c r="BN803" s="40"/>
      <c r="BO803" s="40"/>
      <c r="BP803" s="40"/>
      <c r="BQ803" s="40"/>
      <c r="BR803" s="40"/>
      <c r="BS803" s="40"/>
      <c r="BT803" s="40"/>
      <c r="BU803" s="40"/>
      <c r="BV803" s="40"/>
      <c r="BW803" s="40"/>
      <c r="BX803" s="40"/>
      <c r="BY803" s="40"/>
      <c r="BZ803" s="40"/>
      <c r="CA803" s="23" t="str">
        <f t="shared" si="180"/>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 t="shared" si="181"/>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 t="shared" si="168"/>
        <v/>
      </c>
      <c r="AT804" s="17" t="str">
        <f t="shared" si="169"/>
        <v/>
      </c>
      <c r="AU804" s="16" t="str">
        <f t="shared" si="170"/>
        <v/>
      </c>
      <c r="AV804" s="17" t="str">
        <f t="shared" si="171"/>
        <v/>
      </c>
      <c r="AW804" s="17" t="str">
        <f t="shared" si="172"/>
        <v/>
      </c>
      <c r="AX804" s="16" t="str">
        <f t="shared" si="173"/>
        <v/>
      </c>
      <c r="AY804" s="16" t="str">
        <f>IF(B804="","",COUNTIFS($B$5:B804,B804,$AT$5:AT804,AT804))</f>
        <v/>
      </c>
      <c r="AZ804" s="16" t="str">
        <f>IF(B804="","",COUNTIFS($B$5:B804,B804,$AV$5:AV804,AV804))</f>
        <v/>
      </c>
      <c r="BA804" s="16" t="str">
        <f t="shared" si="174"/>
        <v/>
      </c>
      <c r="BB804" s="16" t="str">
        <f t="shared" si="175"/>
        <v/>
      </c>
      <c r="BC804" s="16">
        <f t="shared" si="176"/>
        <v>0</v>
      </c>
      <c r="BD804" s="23" t="str">
        <f t="shared" si="177"/>
        <v/>
      </c>
      <c r="BE804" s="15" t="str">
        <f>IF($F804="","","REV"&amp;COUNTIF($F$5:F804,$F804))</f>
        <v/>
      </c>
      <c r="BF804" s="25"/>
      <c r="BG804" s="25"/>
      <c r="BH804" s="23" t="str">
        <f t="shared" si="178"/>
        <v/>
      </c>
      <c r="BI804" s="23" t="str">
        <f t="shared" si="179"/>
        <v/>
      </c>
      <c r="BJ804" s="40"/>
      <c r="BK804" s="40"/>
      <c r="BL804" s="40"/>
      <c r="BM804" s="40"/>
      <c r="BN804" s="40"/>
      <c r="BO804" s="40"/>
      <c r="BP804" s="40"/>
      <c r="BQ804" s="40"/>
      <c r="BR804" s="40"/>
      <c r="BS804" s="40"/>
      <c r="BT804" s="40"/>
      <c r="BU804" s="40"/>
      <c r="BV804" s="40"/>
      <c r="BW804" s="40"/>
      <c r="BX804" s="40"/>
      <c r="BY804" s="40"/>
      <c r="BZ804" s="40"/>
      <c r="CA804" s="23" t="str">
        <f t="shared" si="180"/>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 t="shared" si="181"/>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 t="shared" si="168"/>
        <v/>
      </c>
      <c r="AT805" s="17" t="str">
        <f t="shared" si="169"/>
        <v/>
      </c>
      <c r="AU805" s="16" t="str">
        <f t="shared" si="170"/>
        <v/>
      </c>
      <c r="AV805" s="17" t="str">
        <f t="shared" si="171"/>
        <v/>
      </c>
      <c r="AW805" s="17" t="str">
        <f t="shared" si="172"/>
        <v/>
      </c>
      <c r="AX805" s="16" t="str">
        <f t="shared" si="173"/>
        <v/>
      </c>
      <c r="AY805" s="16" t="str">
        <f>IF(B805="","",COUNTIFS($B$5:B805,B805,$AT$5:AT805,AT805))</f>
        <v/>
      </c>
      <c r="AZ805" s="16" t="str">
        <f>IF(B805="","",COUNTIFS($B$5:B805,B805,$AV$5:AV805,AV805))</f>
        <v/>
      </c>
      <c r="BA805" s="16" t="str">
        <f t="shared" si="174"/>
        <v/>
      </c>
      <c r="BB805" s="16" t="str">
        <f t="shared" si="175"/>
        <v/>
      </c>
      <c r="BC805" s="16">
        <f t="shared" si="176"/>
        <v>0</v>
      </c>
      <c r="BD805" s="23" t="str">
        <f t="shared" si="177"/>
        <v/>
      </c>
      <c r="BE805" s="15" t="str">
        <f>IF($F805="","","REV"&amp;COUNTIF($F$5:F805,$F805))</f>
        <v/>
      </c>
      <c r="BF805" s="25"/>
      <c r="BG805" s="25"/>
      <c r="BH805" s="23" t="str">
        <f t="shared" si="178"/>
        <v/>
      </c>
      <c r="BI805" s="23" t="str">
        <f t="shared" si="179"/>
        <v/>
      </c>
      <c r="BJ805" s="40"/>
      <c r="BK805" s="40"/>
      <c r="BL805" s="40"/>
      <c r="BM805" s="40"/>
      <c r="BN805" s="40"/>
      <c r="BO805" s="40"/>
      <c r="BP805" s="40"/>
      <c r="BQ805" s="40"/>
      <c r="BR805" s="40"/>
      <c r="BS805" s="40"/>
      <c r="BT805" s="40"/>
      <c r="BU805" s="40"/>
      <c r="BV805" s="40"/>
      <c r="BW805" s="40"/>
      <c r="BX805" s="40"/>
      <c r="BY805" s="40"/>
      <c r="BZ805" s="40"/>
      <c r="CA805" s="23" t="str">
        <f t="shared" si="180"/>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 t="shared" si="181"/>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 t="shared" si="168"/>
        <v/>
      </c>
      <c r="AT806" s="17" t="str">
        <f t="shared" si="169"/>
        <v/>
      </c>
      <c r="AU806" s="16" t="str">
        <f t="shared" si="170"/>
        <v/>
      </c>
      <c r="AV806" s="17" t="str">
        <f t="shared" si="171"/>
        <v/>
      </c>
      <c r="AW806" s="17" t="str">
        <f t="shared" si="172"/>
        <v/>
      </c>
      <c r="AX806" s="16" t="str">
        <f t="shared" si="173"/>
        <v/>
      </c>
      <c r="AY806" s="16" t="str">
        <f>IF(B806="","",COUNTIFS($B$5:B806,B806,$AT$5:AT806,AT806))</f>
        <v/>
      </c>
      <c r="AZ806" s="16" t="str">
        <f>IF(B806="","",COUNTIFS($B$5:B806,B806,$AV$5:AV806,AV806))</f>
        <v/>
      </c>
      <c r="BA806" s="16" t="str">
        <f t="shared" si="174"/>
        <v/>
      </c>
      <c r="BB806" s="16" t="str">
        <f t="shared" si="175"/>
        <v/>
      </c>
      <c r="BC806" s="16">
        <f t="shared" si="176"/>
        <v>0</v>
      </c>
      <c r="BD806" s="23" t="str">
        <f t="shared" si="177"/>
        <v/>
      </c>
      <c r="BE806" s="15" t="str">
        <f>IF($F806="","","REV"&amp;COUNTIF($F$5:F806,$F806))</f>
        <v/>
      </c>
      <c r="BF806" s="25"/>
      <c r="BG806" s="25"/>
      <c r="BH806" s="23" t="str">
        <f t="shared" si="178"/>
        <v/>
      </c>
      <c r="BI806" s="23" t="str">
        <f t="shared" si="179"/>
        <v/>
      </c>
      <c r="BJ806" s="40"/>
      <c r="BK806" s="40"/>
      <c r="BL806" s="40"/>
      <c r="BM806" s="40"/>
      <c r="BN806" s="40"/>
      <c r="BO806" s="40"/>
      <c r="BP806" s="40"/>
      <c r="BQ806" s="40"/>
      <c r="BR806" s="40"/>
      <c r="BS806" s="40"/>
      <c r="BT806" s="40"/>
      <c r="BU806" s="40"/>
      <c r="BV806" s="40"/>
      <c r="BW806" s="40"/>
      <c r="BX806" s="40"/>
      <c r="BY806" s="40"/>
      <c r="BZ806" s="40"/>
      <c r="CA806" s="23" t="str">
        <f t="shared" si="180"/>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 t="shared" si="181"/>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 t="shared" si="168"/>
        <v/>
      </c>
      <c r="AT807" s="17" t="str">
        <f t="shared" si="169"/>
        <v/>
      </c>
      <c r="AU807" s="16" t="str">
        <f t="shared" si="170"/>
        <v/>
      </c>
      <c r="AV807" s="17" t="str">
        <f t="shared" si="171"/>
        <v/>
      </c>
      <c r="AW807" s="17" t="str">
        <f t="shared" si="172"/>
        <v/>
      </c>
      <c r="AX807" s="16" t="str">
        <f t="shared" si="173"/>
        <v/>
      </c>
      <c r="AY807" s="16" t="str">
        <f>IF(B807="","",COUNTIFS($B$5:B807,B807,$AT$5:AT807,AT807))</f>
        <v/>
      </c>
      <c r="AZ807" s="16" t="str">
        <f>IF(B807="","",COUNTIFS($B$5:B807,B807,$AV$5:AV807,AV807))</f>
        <v/>
      </c>
      <c r="BA807" s="16" t="str">
        <f t="shared" si="174"/>
        <v/>
      </c>
      <c r="BB807" s="16" t="str">
        <f t="shared" si="175"/>
        <v/>
      </c>
      <c r="BC807" s="16">
        <f t="shared" si="176"/>
        <v>0</v>
      </c>
      <c r="BD807" s="23" t="str">
        <f t="shared" si="177"/>
        <v/>
      </c>
      <c r="BE807" s="15" t="str">
        <f>IF($F807="","","REV"&amp;COUNTIF($F$5:F807,$F807))</f>
        <v/>
      </c>
      <c r="BF807" s="25"/>
      <c r="BG807" s="25"/>
      <c r="BH807" s="23" t="str">
        <f t="shared" si="178"/>
        <v/>
      </c>
      <c r="BI807" s="23" t="str">
        <f t="shared" si="179"/>
        <v/>
      </c>
      <c r="BJ807" s="40"/>
      <c r="BK807" s="40"/>
      <c r="BL807" s="40"/>
      <c r="BM807" s="40"/>
      <c r="BN807" s="40"/>
      <c r="BO807" s="40"/>
      <c r="BP807" s="40"/>
      <c r="BQ807" s="40"/>
      <c r="BR807" s="40"/>
      <c r="BS807" s="40"/>
      <c r="BT807" s="40"/>
      <c r="BU807" s="40"/>
      <c r="BV807" s="40"/>
      <c r="BW807" s="40"/>
      <c r="BX807" s="40"/>
      <c r="BY807" s="40"/>
      <c r="BZ807" s="40"/>
      <c r="CA807" s="23" t="str">
        <f t="shared" si="180"/>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 t="shared" si="181"/>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 t="shared" si="168"/>
        <v/>
      </c>
      <c r="AT808" s="17" t="str">
        <f t="shared" si="169"/>
        <v/>
      </c>
      <c r="AU808" s="16" t="str">
        <f t="shared" si="170"/>
        <v/>
      </c>
      <c r="AV808" s="17" t="str">
        <f t="shared" si="171"/>
        <v/>
      </c>
      <c r="AW808" s="17" t="str">
        <f t="shared" si="172"/>
        <v/>
      </c>
      <c r="AX808" s="16" t="str">
        <f t="shared" si="173"/>
        <v/>
      </c>
      <c r="AY808" s="16" t="str">
        <f>IF(B808="","",COUNTIFS($B$5:B808,B808,$AT$5:AT808,AT808))</f>
        <v/>
      </c>
      <c r="AZ808" s="16" t="str">
        <f>IF(B808="","",COUNTIFS($B$5:B808,B808,$AV$5:AV808,AV808))</f>
        <v/>
      </c>
      <c r="BA808" s="16" t="str">
        <f t="shared" si="174"/>
        <v/>
      </c>
      <c r="BB808" s="16" t="str">
        <f t="shared" si="175"/>
        <v/>
      </c>
      <c r="BC808" s="16">
        <f t="shared" si="176"/>
        <v>0</v>
      </c>
      <c r="BD808" s="23" t="str">
        <f t="shared" si="177"/>
        <v/>
      </c>
      <c r="BE808" s="15" t="str">
        <f>IF($F808="","","REV"&amp;COUNTIF($F$5:F808,$F808))</f>
        <v/>
      </c>
      <c r="BF808" s="25"/>
      <c r="BG808" s="25"/>
      <c r="BH808" s="23" t="str">
        <f t="shared" si="178"/>
        <v/>
      </c>
      <c r="BI808" s="23" t="str">
        <f t="shared" si="179"/>
        <v/>
      </c>
      <c r="BJ808" s="40"/>
      <c r="BK808" s="40"/>
      <c r="BL808" s="40"/>
      <c r="BM808" s="40"/>
      <c r="BN808" s="40"/>
      <c r="BO808" s="40"/>
      <c r="BP808" s="40"/>
      <c r="BQ808" s="40"/>
      <c r="BR808" s="40"/>
      <c r="BS808" s="40"/>
      <c r="BT808" s="40"/>
      <c r="BU808" s="40"/>
      <c r="BV808" s="40"/>
      <c r="BW808" s="40"/>
      <c r="BX808" s="40"/>
      <c r="BY808" s="40"/>
      <c r="BZ808" s="40"/>
      <c r="CA808" s="23" t="str">
        <f t="shared" si="180"/>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 t="shared" si="181"/>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 t="shared" si="168"/>
        <v/>
      </c>
      <c r="AT809" s="17" t="str">
        <f t="shared" si="169"/>
        <v/>
      </c>
      <c r="AU809" s="16" t="str">
        <f t="shared" si="170"/>
        <v/>
      </c>
      <c r="AV809" s="17" t="str">
        <f t="shared" si="171"/>
        <v/>
      </c>
      <c r="AW809" s="17" t="str">
        <f t="shared" si="172"/>
        <v/>
      </c>
      <c r="AX809" s="16" t="str">
        <f t="shared" si="173"/>
        <v/>
      </c>
      <c r="AY809" s="16" t="str">
        <f>IF(B809="","",COUNTIFS($B$5:B809,B809,$AT$5:AT809,AT809))</f>
        <v/>
      </c>
      <c r="AZ809" s="16" t="str">
        <f>IF(B809="","",COUNTIFS($B$5:B809,B809,$AV$5:AV809,AV809))</f>
        <v/>
      </c>
      <c r="BA809" s="16" t="str">
        <f t="shared" si="174"/>
        <v/>
      </c>
      <c r="BB809" s="16" t="str">
        <f t="shared" si="175"/>
        <v/>
      </c>
      <c r="BC809" s="16">
        <f t="shared" si="176"/>
        <v>0</v>
      </c>
      <c r="BD809" s="23" t="str">
        <f t="shared" si="177"/>
        <v/>
      </c>
      <c r="BE809" s="15" t="str">
        <f>IF($F809="","","REV"&amp;COUNTIF($F$5:F809,$F809))</f>
        <v/>
      </c>
      <c r="BF809" s="25"/>
      <c r="BG809" s="25"/>
      <c r="BH809" s="23" t="str">
        <f t="shared" si="178"/>
        <v/>
      </c>
      <c r="BI809" s="23" t="str">
        <f t="shared" si="179"/>
        <v/>
      </c>
      <c r="BJ809" s="40"/>
      <c r="BK809" s="40"/>
      <c r="BL809" s="40"/>
      <c r="BM809" s="40"/>
      <c r="BN809" s="40"/>
      <c r="BO809" s="40"/>
      <c r="BP809" s="40"/>
      <c r="BQ809" s="40"/>
      <c r="BR809" s="40"/>
      <c r="BS809" s="40"/>
      <c r="BT809" s="40"/>
      <c r="BU809" s="40"/>
      <c r="BV809" s="40"/>
      <c r="BW809" s="40"/>
      <c r="BX809" s="40"/>
      <c r="BY809" s="40"/>
      <c r="BZ809" s="40"/>
      <c r="CA809" s="23" t="str">
        <f t="shared" si="180"/>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 t="shared" si="181"/>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 t="shared" si="168"/>
        <v/>
      </c>
      <c r="AT810" s="17" t="str">
        <f t="shared" si="169"/>
        <v/>
      </c>
      <c r="AU810" s="16" t="str">
        <f t="shared" si="170"/>
        <v/>
      </c>
      <c r="AV810" s="17" t="str">
        <f t="shared" si="171"/>
        <v/>
      </c>
      <c r="AW810" s="17" t="str">
        <f t="shared" si="172"/>
        <v/>
      </c>
      <c r="AX810" s="16" t="str">
        <f t="shared" si="173"/>
        <v/>
      </c>
      <c r="AY810" s="16" t="str">
        <f>IF(B810="","",COUNTIFS($B$5:B810,B810,$AT$5:AT810,AT810))</f>
        <v/>
      </c>
      <c r="AZ810" s="16" t="str">
        <f>IF(B810="","",COUNTIFS($B$5:B810,B810,$AV$5:AV810,AV810))</f>
        <v/>
      </c>
      <c r="BA810" s="16" t="str">
        <f t="shared" si="174"/>
        <v/>
      </c>
      <c r="BB810" s="16" t="str">
        <f t="shared" si="175"/>
        <v/>
      </c>
      <c r="BC810" s="16">
        <f t="shared" si="176"/>
        <v>0</v>
      </c>
      <c r="BD810" s="23" t="str">
        <f t="shared" si="177"/>
        <v/>
      </c>
      <c r="BE810" s="15" t="str">
        <f>IF($F810="","","REV"&amp;COUNTIF($F$5:F810,$F810))</f>
        <v/>
      </c>
      <c r="BF810" s="25"/>
      <c r="BG810" s="25"/>
      <c r="BH810" s="23" t="str">
        <f t="shared" si="178"/>
        <v/>
      </c>
      <c r="BI810" s="23" t="str">
        <f t="shared" si="179"/>
        <v/>
      </c>
      <c r="BJ810" s="40"/>
      <c r="BK810" s="40"/>
      <c r="BL810" s="40"/>
      <c r="BM810" s="40"/>
      <c r="BN810" s="40"/>
      <c r="BO810" s="40"/>
      <c r="BP810" s="40"/>
      <c r="BQ810" s="40"/>
      <c r="BR810" s="40"/>
      <c r="BS810" s="40"/>
      <c r="BT810" s="40"/>
      <c r="BU810" s="40"/>
      <c r="BV810" s="40"/>
      <c r="BW810" s="40"/>
      <c r="BX810" s="40"/>
      <c r="BY810" s="40"/>
      <c r="BZ810" s="40"/>
      <c r="CA810" s="23" t="str">
        <f t="shared" si="180"/>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 t="shared" si="181"/>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 t="shared" si="168"/>
        <v/>
      </c>
      <c r="AT811" s="17" t="str">
        <f t="shared" si="169"/>
        <v/>
      </c>
      <c r="AU811" s="16" t="str">
        <f t="shared" si="170"/>
        <v/>
      </c>
      <c r="AV811" s="17" t="str">
        <f t="shared" si="171"/>
        <v/>
      </c>
      <c r="AW811" s="17" t="str">
        <f t="shared" si="172"/>
        <v/>
      </c>
      <c r="AX811" s="16" t="str">
        <f t="shared" si="173"/>
        <v/>
      </c>
      <c r="AY811" s="16" t="str">
        <f>IF(B811="","",COUNTIFS($B$5:B811,B811,$AT$5:AT811,AT811))</f>
        <v/>
      </c>
      <c r="AZ811" s="16" t="str">
        <f>IF(B811="","",COUNTIFS($B$5:B811,B811,$AV$5:AV811,AV811))</f>
        <v/>
      </c>
      <c r="BA811" s="16" t="str">
        <f t="shared" si="174"/>
        <v/>
      </c>
      <c r="BB811" s="16" t="str">
        <f t="shared" si="175"/>
        <v/>
      </c>
      <c r="BC811" s="16">
        <f t="shared" si="176"/>
        <v>0</v>
      </c>
      <c r="BD811" s="23" t="str">
        <f t="shared" si="177"/>
        <v/>
      </c>
      <c r="BE811" s="15" t="str">
        <f>IF($F811="","","REV"&amp;COUNTIF($F$5:F811,$F811))</f>
        <v/>
      </c>
      <c r="BF811" s="25"/>
      <c r="BG811" s="25"/>
      <c r="BH811" s="23" t="str">
        <f t="shared" si="178"/>
        <v/>
      </c>
      <c r="BI811" s="23" t="str">
        <f t="shared" si="179"/>
        <v/>
      </c>
      <c r="BJ811" s="40"/>
      <c r="BK811" s="40"/>
      <c r="BL811" s="40"/>
      <c r="BM811" s="40"/>
      <c r="BN811" s="40"/>
      <c r="BO811" s="40"/>
      <c r="BP811" s="40"/>
      <c r="BQ811" s="40"/>
      <c r="BR811" s="40"/>
      <c r="BS811" s="40"/>
      <c r="BT811" s="40"/>
      <c r="BU811" s="40"/>
      <c r="BV811" s="40"/>
      <c r="BW811" s="40"/>
      <c r="BX811" s="40"/>
      <c r="BY811" s="40"/>
      <c r="BZ811" s="40"/>
      <c r="CA811" s="23" t="str">
        <f t="shared" si="180"/>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 t="shared" si="181"/>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 t="shared" si="168"/>
        <v/>
      </c>
      <c r="AT812" s="17" t="str">
        <f t="shared" si="169"/>
        <v/>
      </c>
      <c r="AU812" s="16" t="str">
        <f t="shared" si="170"/>
        <v/>
      </c>
      <c r="AV812" s="17" t="str">
        <f t="shared" si="171"/>
        <v/>
      </c>
      <c r="AW812" s="17" t="str">
        <f t="shared" si="172"/>
        <v/>
      </c>
      <c r="AX812" s="16" t="str">
        <f t="shared" si="173"/>
        <v/>
      </c>
      <c r="AY812" s="16" t="str">
        <f>IF(B812="","",COUNTIFS($B$5:B812,B812,$AT$5:AT812,AT812))</f>
        <v/>
      </c>
      <c r="AZ812" s="16" t="str">
        <f>IF(B812="","",COUNTIFS($B$5:B812,B812,$AV$5:AV812,AV812))</f>
        <v/>
      </c>
      <c r="BA812" s="16" t="str">
        <f t="shared" si="174"/>
        <v/>
      </c>
      <c r="BB812" s="16" t="str">
        <f t="shared" si="175"/>
        <v/>
      </c>
      <c r="BC812" s="16">
        <f t="shared" si="176"/>
        <v>0</v>
      </c>
      <c r="BD812" s="23" t="str">
        <f t="shared" si="177"/>
        <v/>
      </c>
      <c r="BE812" s="15" t="str">
        <f>IF($F812="","","REV"&amp;COUNTIF($F$5:F812,$F812))</f>
        <v/>
      </c>
      <c r="BF812" s="25"/>
      <c r="BG812" s="25"/>
      <c r="BH812" s="23" t="str">
        <f t="shared" si="178"/>
        <v/>
      </c>
      <c r="BI812" s="23" t="str">
        <f t="shared" si="179"/>
        <v/>
      </c>
      <c r="BJ812" s="40"/>
      <c r="BK812" s="40"/>
      <c r="BL812" s="40"/>
      <c r="BM812" s="40"/>
      <c r="BN812" s="40"/>
      <c r="BO812" s="40"/>
      <c r="BP812" s="40"/>
      <c r="BQ812" s="40"/>
      <c r="BR812" s="40"/>
      <c r="BS812" s="40"/>
      <c r="BT812" s="40"/>
      <c r="BU812" s="40"/>
      <c r="BV812" s="40"/>
      <c r="BW812" s="40"/>
      <c r="BX812" s="40"/>
      <c r="BY812" s="40"/>
      <c r="BZ812" s="40"/>
      <c r="CA812" s="23" t="str">
        <f t="shared" si="180"/>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 t="shared" si="181"/>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 t="shared" si="168"/>
        <v/>
      </c>
      <c r="AT813" s="17" t="str">
        <f t="shared" si="169"/>
        <v/>
      </c>
      <c r="AU813" s="16" t="str">
        <f t="shared" si="170"/>
        <v/>
      </c>
      <c r="AV813" s="17" t="str">
        <f t="shared" si="171"/>
        <v/>
      </c>
      <c r="AW813" s="17" t="str">
        <f t="shared" si="172"/>
        <v/>
      </c>
      <c r="AX813" s="16" t="str">
        <f t="shared" si="173"/>
        <v/>
      </c>
      <c r="AY813" s="16" t="str">
        <f>IF(B813="","",COUNTIFS($B$5:B813,B813,$AT$5:AT813,AT813))</f>
        <v/>
      </c>
      <c r="AZ813" s="16" t="str">
        <f>IF(B813="","",COUNTIFS($B$5:B813,B813,$AV$5:AV813,AV813))</f>
        <v/>
      </c>
      <c r="BA813" s="16" t="str">
        <f t="shared" si="174"/>
        <v/>
      </c>
      <c r="BB813" s="16" t="str">
        <f t="shared" si="175"/>
        <v/>
      </c>
      <c r="BC813" s="16">
        <f t="shared" si="176"/>
        <v>0</v>
      </c>
      <c r="BD813" s="23" t="str">
        <f t="shared" si="177"/>
        <v/>
      </c>
      <c r="BE813" s="15" t="str">
        <f>IF($F813="","","REV"&amp;COUNTIF($F$5:F813,$F813))</f>
        <v/>
      </c>
      <c r="BF813" s="25"/>
      <c r="BG813" s="25"/>
      <c r="BH813" s="23" t="str">
        <f t="shared" si="178"/>
        <v/>
      </c>
      <c r="BI813" s="23" t="str">
        <f t="shared" si="179"/>
        <v/>
      </c>
      <c r="BJ813" s="40"/>
      <c r="BK813" s="40"/>
      <c r="BL813" s="40"/>
      <c r="BM813" s="40"/>
      <c r="BN813" s="40"/>
      <c r="BO813" s="40"/>
      <c r="BP813" s="40"/>
      <c r="BQ813" s="40"/>
      <c r="BR813" s="40"/>
      <c r="BS813" s="40"/>
      <c r="BT813" s="40"/>
      <c r="BU813" s="40"/>
      <c r="BV813" s="40"/>
      <c r="BW813" s="40"/>
      <c r="BX813" s="40"/>
      <c r="BY813" s="40"/>
      <c r="BZ813" s="40"/>
      <c r="CA813" s="23" t="str">
        <f t="shared" si="180"/>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 t="shared" si="181"/>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 t="shared" si="168"/>
        <v/>
      </c>
      <c r="AT814" s="17" t="str">
        <f t="shared" si="169"/>
        <v/>
      </c>
      <c r="AU814" s="16" t="str">
        <f t="shared" si="170"/>
        <v/>
      </c>
      <c r="AV814" s="17" t="str">
        <f t="shared" si="171"/>
        <v/>
      </c>
      <c r="AW814" s="17" t="str">
        <f t="shared" si="172"/>
        <v/>
      </c>
      <c r="AX814" s="16" t="str">
        <f t="shared" si="173"/>
        <v/>
      </c>
      <c r="AY814" s="16" t="str">
        <f>IF(B814="","",COUNTIFS($B$5:B814,B814,$AT$5:AT814,AT814))</f>
        <v/>
      </c>
      <c r="AZ814" s="16" t="str">
        <f>IF(B814="","",COUNTIFS($B$5:B814,B814,$AV$5:AV814,AV814))</f>
        <v/>
      </c>
      <c r="BA814" s="16" t="str">
        <f t="shared" si="174"/>
        <v/>
      </c>
      <c r="BB814" s="16" t="str">
        <f t="shared" si="175"/>
        <v/>
      </c>
      <c r="BC814" s="16">
        <f t="shared" si="176"/>
        <v>0</v>
      </c>
      <c r="BD814" s="23" t="str">
        <f t="shared" si="177"/>
        <v/>
      </c>
      <c r="BE814" s="15" t="str">
        <f>IF($F814="","","REV"&amp;COUNTIF($F$5:F814,$F814))</f>
        <v/>
      </c>
      <c r="BF814" s="25"/>
      <c r="BG814" s="25"/>
      <c r="BH814" s="23" t="str">
        <f t="shared" si="178"/>
        <v/>
      </c>
      <c r="BI814" s="23" t="str">
        <f t="shared" si="179"/>
        <v/>
      </c>
      <c r="BJ814" s="40"/>
      <c r="BK814" s="40"/>
      <c r="BL814" s="40"/>
      <c r="BM814" s="40"/>
      <c r="BN814" s="40"/>
      <c r="BO814" s="40"/>
      <c r="BP814" s="40"/>
      <c r="BQ814" s="40"/>
      <c r="BR814" s="40"/>
      <c r="BS814" s="40"/>
      <c r="BT814" s="40"/>
      <c r="BU814" s="40"/>
      <c r="BV814" s="40"/>
      <c r="BW814" s="40"/>
      <c r="BX814" s="40"/>
      <c r="BY814" s="40"/>
      <c r="BZ814" s="40"/>
      <c r="CA814" s="23" t="str">
        <f t="shared" si="180"/>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 t="shared" si="181"/>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 t="shared" si="168"/>
        <v/>
      </c>
      <c r="AT815" s="17" t="str">
        <f t="shared" si="169"/>
        <v/>
      </c>
      <c r="AU815" s="16" t="str">
        <f t="shared" si="170"/>
        <v/>
      </c>
      <c r="AV815" s="17" t="str">
        <f t="shared" si="171"/>
        <v/>
      </c>
      <c r="AW815" s="17" t="str">
        <f t="shared" si="172"/>
        <v/>
      </c>
      <c r="AX815" s="16" t="str">
        <f t="shared" si="173"/>
        <v/>
      </c>
      <c r="AY815" s="16" t="str">
        <f>IF(B815="","",COUNTIFS($B$5:B815,B815,$AT$5:AT815,AT815))</f>
        <v/>
      </c>
      <c r="AZ815" s="16" t="str">
        <f>IF(B815="","",COUNTIFS($B$5:B815,B815,$AV$5:AV815,AV815))</f>
        <v/>
      </c>
      <c r="BA815" s="16" t="str">
        <f t="shared" si="174"/>
        <v/>
      </c>
      <c r="BB815" s="16" t="str">
        <f t="shared" si="175"/>
        <v/>
      </c>
      <c r="BC815" s="16">
        <f t="shared" si="176"/>
        <v>0</v>
      </c>
      <c r="BD815" s="23" t="str">
        <f t="shared" si="177"/>
        <v/>
      </c>
      <c r="BE815" s="15" t="str">
        <f>IF($F815="","","REV"&amp;COUNTIF($F$5:F815,$F815))</f>
        <v/>
      </c>
      <c r="BF815" s="25"/>
      <c r="BG815" s="25"/>
      <c r="BH815" s="23" t="str">
        <f t="shared" si="178"/>
        <v/>
      </c>
      <c r="BI815" s="23" t="str">
        <f t="shared" si="179"/>
        <v/>
      </c>
      <c r="BJ815" s="40"/>
      <c r="BK815" s="40"/>
      <c r="BL815" s="40"/>
      <c r="BM815" s="40"/>
      <c r="BN815" s="40"/>
      <c r="BO815" s="40"/>
      <c r="BP815" s="40"/>
      <c r="BQ815" s="40"/>
      <c r="BR815" s="40"/>
      <c r="BS815" s="40"/>
      <c r="BT815" s="40"/>
      <c r="BU815" s="40"/>
      <c r="BV815" s="40"/>
      <c r="BW815" s="40"/>
      <c r="BX815" s="40"/>
      <c r="BY815" s="40"/>
      <c r="BZ815" s="40"/>
      <c r="CA815" s="23" t="str">
        <f t="shared" si="180"/>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 t="shared" si="181"/>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 t="shared" si="168"/>
        <v/>
      </c>
      <c r="AT816" s="17" t="str">
        <f t="shared" si="169"/>
        <v/>
      </c>
      <c r="AU816" s="16" t="str">
        <f t="shared" si="170"/>
        <v/>
      </c>
      <c r="AV816" s="17" t="str">
        <f t="shared" si="171"/>
        <v/>
      </c>
      <c r="AW816" s="17" t="str">
        <f t="shared" si="172"/>
        <v/>
      </c>
      <c r="AX816" s="16" t="str">
        <f t="shared" si="173"/>
        <v/>
      </c>
      <c r="AY816" s="16" t="str">
        <f>IF(B816="","",COUNTIFS($B$5:B816,B816,$AT$5:AT816,AT816))</f>
        <v/>
      </c>
      <c r="AZ816" s="16" t="str">
        <f>IF(B816="","",COUNTIFS($B$5:B816,B816,$AV$5:AV816,AV816))</f>
        <v/>
      </c>
      <c r="BA816" s="16" t="str">
        <f t="shared" si="174"/>
        <v/>
      </c>
      <c r="BB816" s="16" t="str">
        <f t="shared" si="175"/>
        <v/>
      </c>
      <c r="BC816" s="16">
        <f t="shared" si="176"/>
        <v>0</v>
      </c>
      <c r="BD816" s="23" t="str">
        <f t="shared" si="177"/>
        <v/>
      </c>
      <c r="BE816" s="15" t="str">
        <f>IF($F816="","","REV"&amp;COUNTIF($F$5:F816,$F816))</f>
        <v/>
      </c>
      <c r="BF816" s="25"/>
      <c r="BG816" s="25"/>
      <c r="BH816" s="23" t="str">
        <f t="shared" si="178"/>
        <v/>
      </c>
      <c r="BI816" s="23" t="str">
        <f t="shared" si="179"/>
        <v/>
      </c>
      <c r="BJ816" s="40"/>
      <c r="BK816" s="40"/>
      <c r="BL816" s="40"/>
      <c r="BM816" s="40"/>
      <c r="BN816" s="40"/>
      <c r="BO816" s="40"/>
      <c r="BP816" s="40"/>
      <c r="BQ816" s="40"/>
      <c r="BR816" s="40"/>
      <c r="BS816" s="40"/>
      <c r="BT816" s="40"/>
      <c r="BU816" s="40"/>
      <c r="BV816" s="40"/>
      <c r="BW816" s="40"/>
      <c r="BX816" s="40"/>
      <c r="BY816" s="40"/>
      <c r="BZ816" s="40"/>
      <c r="CA816" s="23" t="str">
        <f t="shared" si="180"/>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 t="shared" si="181"/>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 t="shared" si="168"/>
        <v/>
      </c>
      <c r="AT817" s="17" t="str">
        <f t="shared" si="169"/>
        <v/>
      </c>
      <c r="AU817" s="16" t="str">
        <f t="shared" si="170"/>
        <v/>
      </c>
      <c r="AV817" s="17" t="str">
        <f t="shared" si="171"/>
        <v/>
      </c>
      <c r="AW817" s="17" t="str">
        <f t="shared" si="172"/>
        <v/>
      </c>
      <c r="AX817" s="16" t="str">
        <f t="shared" si="173"/>
        <v/>
      </c>
      <c r="AY817" s="16" t="str">
        <f>IF(B817="","",COUNTIFS($B$5:B817,B817,$AT$5:AT817,AT817))</f>
        <v/>
      </c>
      <c r="AZ817" s="16" t="str">
        <f>IF(B817="","",COUNTIFS($B$5:B817,B817,$AV$5:AV817,AV817))</f>
        <v/>
      </c>
      <c r="BA817" s="16" t="str">
        <f t="shared" si="174"/>
        <v/>
      </c>
      <c r="BB817" s="16" t="str">
        <f t="shared" si="175"/>
        <v/>
      </c>
      <c r="BC817" s="16">
        <f t="shared" si="176"/>
        <v>0</v>
      </c>
      <c r="BD817" s="23" t="str">
        <f t="shared" si="177"/>
        <v/>
      </c>
      <c r="BE817" s="15" t="str">
        <f>IF($F817="","","REV"&amp;COUNTIF($F$5:F817,$F817))</f>
        <v/>
      </c>
      <c r="BF817" s="25"/>
      <c r="BG817" s="25"/>
      <c r="BH817" s="23" t="str">
        <f t="shared" si="178"/>
        <v/>
      </c>
      <c r="BI817" s="23" t="str">
        <f t="shared" si="179"/>
        <v/>
      </c>
      <c r="BJ817" s="40"/>
      <c r="BK817" s="40"/>
      <c r="BL817" s="40"/>
      <c r="BM817" s="40"/>
      <c r="BN817" s="40"/>
      <c r="BO817" s="40"/>
      <c r="BP817" s="40"/>
      <c r="BQ817" s="40"/>
      <c r="BR817" s="40"/>
      <c r="BS817" s="40"/>
      <c r="BT817" s="40"/>
      <c r="BU817" s="40"/>
      <c r="BV817" s="40"/>
      <c r="BW817" s="40"/>
      <c r="BX817" s="40"/>
      <c r="BY817" s="40"/>
      <c r="BZ817" s="40"/>
      <c r="CA817" s="23" t="str">
        <f t="shared" si="180"/>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 t="shared" si="181"/>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 t="shared" si="168"/>
        <v/>
      </c>
      <c r="AT818" s="17" t="str">
        <f t="shared" si="169"/>
        <v/>
      </c>
      <c r="AU818" s="16" t="str">
        <f t="shared" si="170"/>
        <v/>
      </c>
      <c r="AV818" s="17" t="str">
        <f t="shared" si="171"/>
        <v/>
      </c>
      <c r="AW818" s="17" t="str">
        <f t="shared" si="172"/>
        <v/>
      </c>
      <c r="AX818" s="16" t="str">
        <f t="shared" si="173"/>
        <v/>
      </c>
      <c r="AY818" s="16" t="str">
        <f>IF(B818="","",COUNTIFS($B$5:B818,B818,$AT$5:AT818,AT818))</f>
        <v/>
      </c>
      <c r="AZ818" s="16" t="str">
        <f>IF(B818="","",COUNTIFS($B$5:B818,B818,$AV$5:AV818,AV818))</f>
        <v/>
      </c>
      <c r="BA818" s="16" t="str">
        <f t="shared" si="174"/>
        <v/>
      </c>
      <c r="BB818" s="16" t="str">
        <f t="shared" si="175"/>
        <v/>
      </c>
      <c r="BC818" s="16">
        <f t="shared" si="176"/>
        <v>0</v>
      </c>
      <c r="BD818" s="23" t="str">
        <f t="shared" si="177"/>
        <v/>
      </c>
      <c r="BE818" s="15" t="str">
        <f>IF($F818="","","REV"&amp;COUNTIF($F$5:F818,$F818))</f>
        <v/>
      </c>
      <c r="BF818" s="25"/>
      <c r="BG818" s="25"/>
      <c r="BH818" s="23" t="str">
        <f t="shared" si="178"/>
        <v/>
      </c>
      <c r="BI818" s="23" t="str">
        <f t="shared" si="179"/>
        <v/>
      </c>
      <c r="BJ818" s="40"/>
      <c r="BK818" s="40"/>
      <c r="BL818" s="40"/>
      <c r="BM818" s="40"/>
      <c r="BN818" s="40"/>
      <c r="BO818" s="40"/>
      <c r="BP818" s="40"/>
      <c r="BQ818" s="40"/>
      <c r="BR818" s="40"/>
      <c r="BS818" s="40"/>
      <c r="BT818" s="40"/>
      <c r="BU818" s="40"/>
      <c r="BV818" s="40"/>
      <c r="BW818" s="40"/>
      <c r="BX818" s="40"/>
      <c r="BY818" s="40"/>
      <c r="BZ818" s="40"/>
      <c r="CA818" s="23" t="str">
        <f t="shared" si="180"/>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 t="shared" si="181"/>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 t="shared" si="168"/>
        <v/>
      </c>
      <c r="AT819" s="17" t="str">
        <f t="shared" si="169"/>
        <v/>
      </c>
      <c r="AU819" s="16" t="str">
        <f t="shared" si="170"/>
        <v/>
      </c>
      <c r="AV819" s="17" t="str">
        <f t="shared" si="171"/>
        <v/>
      </c>
      <c r="AW819" s="17" t="str">
        <f t="shared" si="172"/>
        <v/>
      </c>
      <c r="AX819" s="16" t="str">
        <f t="shared" si="173"/>
        <v/>
      </c>
      <c r="AY819" s="16" t="str">
        <f>IF(B819="","",COUNTIFS($B$5:B819,B819,$AT$5:AT819,AT819))</f>
        <v/>
      </c>
      <c r="AZ819" s="16" t="str">
        <f>IF(B819="","",COUNTIFS($B$5:B819,B819,$AV$5:AV819,AV819))</f>
        <v/>
      </c>
      <c r="BA819" s="16" t="str">
        <f t="shared" si="174"/>
        <v/>
      </c>
      <c r="BB819" s="16" t="str">
        <f t="shared" si="175"/>
        <v/>
      </c>
      <c r="BC819" s="16">
        <f t="shared" si="176"/>
        <v>0</v>
      </c>
      <c r="BD819" s="23" t="str">
        <f t="shared" si="177"/>
        <v/>
      </c>
      <c r="BE819" s="15" t="str">
        <f>IF($F819="","","REV"&amp;COUNTIF($F$5:F819,$F819))</f>
        <v/>
      </c>
      <c r="BF819" s="25"/>
      <c r="BG819" s="25"/>
      <c r="BH819" s="23" t="str">
        <f t="shared" si="178"/>
        <v/>
      </c>
      <c r="BI819" s="23" t="str">
        <f t="shared" si="179"/>
        <v/>
      </c>
      <c r="BJ819" s="40"/>
      <c r="BK819" s="40"/>
      <c r="BL819" s="40"/>
      <c r="BM819" s="40"/>
      <c r="BN819" s="40"/>
      <c r="BO819" s="40"/>
      <c r="BP819" s="40"/>
      <c r="BQ819" s="40"/>
      <c r="BR819" s="40"/>
      <c r="BS819" s="40"/>
      <c r="BT819" s="40"/>
      <c r="BU819" s="40"/>
      <c r="BV819" s="40"/>
      <c r="BW819" s="40"/>
      <c r="BX819" s="40"/>
      <c r="BY819" s="40"/>
      <c r="BZ819" s="40"/>
      <c r="CA819" s="23" t="str">
        <f t="shared" si="180"/>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 t="shared" si="181"/>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 t="shared" si="168"/>
        <v/>
      </c>
      <c r="AT820" s="17" t="str">
        <f t="shared" si="169"/>
        <v/>
      </c>
      <c r="AU820" s="16" t="str">
        <f t="shared" si="170"/>
        <v/>
      </c>
      <c r="AV820" s="17" t="str">
        <f t="shared" si="171"/>
        <v/>
      </c>
      <c r="AW820" s="17" t="str">
        <f t="shared" si="172"/>
        <v/>
      </c>
      <c r="AX820" s="16" t="str">
        <f t="shared" si="173"/>
        <v/>
      </c>
      <c r="AY820" s="16" t="str">
        <f>IF(B820="","",COUNTIFS($B$5:B820,B820,$AT$5:AT820,AT820))</f>
        <v/>
      </c>
      <c r="AZ820" s="16" t="str">
        <f>IF(B820="","",COUNTIFS($B$5:B820,B820,$AV$5:AV820,AV820))</f>
        <v/>
      </c>
      <c r="BA820" s="16" t="str">
        <f t="shared" si="174"/>
        <v/>
      </c>
      <c r="BB820" s="16" t="str">
        <f t="shared" si="175"/>
        <v/>
      </c>
      <c r="BC820" s="16">
        <f t="shared" si="176"/>
        <v>0</v>
      </c>
      <c r="BD820" s="23" t="str">
        <f t="shared" si="177"/>
        <v/>
      </c>
      <c r="BE820" s="15" t="str">
        <f>IF($F820="","","REV"&amp;COUNTIF($F$5:F820,$F820))</f>
        <v/>
      </c>
      <c r="BF820" s="25"/>
      <c r="BG820" s="25"/>
      <c r="BH820" s="23" t="str">
        <f t="shared" si="178"/>
        <v/>
      </c>
      <c r="BI820" s="23" t="str">
        <f t="shared" si="179"/>
        <v/>
      </c>
      <c r="BJ820" s="40"/>
      <c r="BK820" s="40"/>
      <c r="BL820" s="40"/>
      <c r="BM820" s="40"/>
      <c r="BN820" s="40"/>
      <c r="BO820" s="40"/>
      <c r="BP820" s="40"/>
      <c r="BQ820" s="40"/>
      <c r="BR820" s="40"/>
      <c r="BS820" s="40"/>
      <c r="BT820" s="40"/>
      <c r="BU820" s="40"/>
      <c r="BV820" s="40"/>
      <c r="BW820" s="40"/>
      <c r="BX820" s="40"/>
      <c r="BY820" s="40"/>
      <c r="BZ820" s="40"/>
      <c r="CA820" s="23" t="str">
        <f t="shared" si="180"/>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 t="shared" si="181"/>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 t="shared" si="168"/>
        <v/>
      </c>
      <c r="AT821" s="17" t="str">
        <f t="shared" si="169"/>
        <v/>
      </c>
      <c r="AU821" s="16" t="str">
        <f t="shared" si="170"/>
        <v/>
      </c>
      <c r="AV821" s="17" t="str">
        <f t="shared" si="171"/>
        <v/>
      </c>
      <c r="AW821" s="17" t="str">
        <f t="shared" si="172"/>
        <v/>
      </c>
      <c r="AX821" s="16" t="str">
        <f t="shared" si="173"/>
        <v/>
      </c>
      <c r="AY821" s="16" t="str">
        <f>IF(B821="","",COUNTIFS($B$5:B821,B821,$AT$5:AT821,AT821))</f>
        <v/>
      </c>
      <c r="AZ821" s="16" t="str">
        <f>IF(B821="","",COUNTIFS($B$5:B821,B821,$AV$5:AV821,AV821))</f>
        <v/>
      </c>
      <c r="BA821" s="16" t="str">
        <f t="shared" si="174"/>
        <v/>
      </c>
      <c r="BB821" s="16" t="str">
        <f t="shared" si="175"/>
        <v/>
      </c>
      <c r="BC821" s="16">
        <f t="shared" si="176"/>
        <v>0</v>
      </c>
      <c r="BD821" s="23" t="str">
        <f t="shared" si="177"/>
        <v/>
      </c>
      <c r="BE821" s="15" t="str">
        <f>IF($F821="","","REV"&amp;COUNTIF($F$5:F821,$F821))</f>
        <v/>
      </c>
      <c r="BF821" s="25"/>
      <c r="BG821" s="25"/>
      <c r="BH821" s="23" t="str">
        <f t="shared" si="178"/>
        <v/>
      </c>
      <c r="BI821" s="23" t="str">
        <f t="shared" si="179"/>
        <v/>
      </c>
      <c r="BJ821" s="40"/>
      <c r="BK821" s="40"/>
      <c r="BL821" s="40"/>
      <c r="BM821" s="40"/>
      <c r="BN821" s="40"/>
      <c r="BO821" s="40"/>
      <c r="BP821" s="40"/>
      <c r="BQ821" s="40"/>
      <c r="BR821" s="40"/>
      <c r="BS821" s="40"/>
      <c r="BT821" s="40"/>
      <c r="BU821" s="40"/>
      <c r="BV821" s="40"/>
      <c r="BW821" s="40"/>
      <c r="BX821" s="40"/>
      <c r="BY821" s="40"/>
      <c r="BZ821" s="40"/>
      <c r="CA821" s="23" t="str">
        <f t="shared" si="180"/>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 t="shared" si="181"/>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 t="shared" si="168"/>
        <v/>
      </c>
      <c r="AT822" s="17" t="str">
        <f t="shared" si="169"/>
        <v/>
      </c>
      <c r="AU822" s="16" t="str">
        <f t="shared" si="170"/>
        <v/>
      </c>
      <c r="AV822" s="17" t="str">
        <f t="shared" si="171"/>
        <v/>
      </c>
      <c r="AW822" s="17" t="str">
        <f t="shared" si="172"/>
        <v/>
      </c>
      <c r="AX822" s="16" t="str">
        <f t="shared" si="173"/>
        <v/>
      </c>
      <c r="AY822" s="16" t="str">
        <f>IF(B822="","",COUNTIFS($B$5:B822,B822,$AT$5:AT822,AT822))</f>
        <v/>
      </c>
      <c r="AZ822" s="16" t="str">
        <f>IF(B822="","",COUNTIFS($B$5:B822,B822,$AV$5:AV822,AV822))</f>
        <v/>
      </c>
      <c r="BA822" s="16" t="str">
        <f t="shared" si="174"/>
        <v/>
      </c>
      <c r="BB822" s="16" t="str">
        <f t="shared" si="175"/>
        <v/>
      </c>
      <c r="BC822" s="16">
        <f t="shared" si="176"/>
        <v>0</v>
      </c>
      <c r="BD822" s="23" t="str">
        <f t="shared" si="177"/>
        <v/>
      </c>
      <c r="BE822" s="15" t="str">
        <f>IF($F822="","","REV"&amp;COUNTIF($F$5:F822,$F822))</f>
        <v/>
      </c>
      <c r="BF822" s="25"/>
      <c r="BG822" s="25"/>
      <c r="BH822" s="23" t="str">
        <f t="shared" si="178"/>
        <v/>
      </c>
      <c r="BI822" s="23" t="str">
        <f t="shared" si="179"/>
        <v/>
      </c>
      <c r="BJ822" s="40"/>
      <c r="BK822" s="40"/>
      <c r="BL822" s="40"/>
      <c r="BM822" s="40"/>
      <c r="BN822" s="40"/>
      <c r="BO822" s="40"/>
      <c r="BP822" s="40"/>
      <c r="BQ822" s="40"/>
      <c r="BR822" s="40"/>
      <c r="BS822" s="40"/>
      <c r="BT822" s="40"/>
      <c r="BU822" s="40"/>
      <c r="BV822" s="40"/>
      <c r="BW822" s="40"/>
      <c r="BX822" s="40"/>
      <c r="BY822" s="40"/>
      <c r="BZ822" s="40"/>
      <c r="CA822" s="23" t="str">
        <f t="shared" si="180"/>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 t="shared" si="181"/>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 t="shared" si="168"/>
        <v/>
      </c>
      <c r="AT823" s="17" t="str">
        <f t="shared" si="169"/>
        <v/>
      </c>
      <c r="AU823" s="16" t="str">
        <f t="shared" si="170"/>
        <v/>
      </c>
      <c r="AV823" s="17" t="str">
        <f t="shared" si="171"/>
        <v/>
      </c>
      <c r="AW823" s="17" t="str">
        <f t="shared" si="172"/>
        <v/>
      </c>
      <c r="AX823" s="16" t="str">
        <f t="shared" si="173"/>
        <v/>
      </c>
      <c r="AY823" s="16" t="str">
        <f>IF(B823="","",COUNTIFS($B$5:B823,B823,$AT$5:AT823,AT823))</f>
        <v/>
      </c>
      <c r="AZ823" s="16" t="str">
        <f>IF(B823="","",COUNTIFS($B$5:B823,B823,$AV$5:AV823,AV823))</f>
        <v/>
      </c>
      <c r="BA823" s="16" t="str">
        <f t="shared" si="174"/>
        <v/>
      </c>
      <c r="BB823" s="16" t="str">
        <f t="shared" si="175"/>
        <v/>
      </c>
      <c r="BC823" s="16">
        <f t="shared" si="176"/>
        <v>0</v>
      </c>
      <c r="BD823" s="23" t="str">
        <f t="shared" si="177"/>
        <v/>
      </c>
      <c r="BE823" s="15" t="str">
        <f>IF($F823="","","REV"&amp;COUNTIF($F$5:F823,$F823))</f>
        <v/>
      </c>
      <c r="BF823" s="25"/>
      <c r="BG823" s="25"/>
      <c r="BH823" s="23" t="str">
        <f t="shared" si="178"/>
        <v/>
      </c>
      <c r="BI823" s="23" t="str">
        <f t="shared" si="179"/>
        <v/>
      </c>
      <c r="BJ823" s="40"/>
      <c r="BK823" s="40"/>
      <c r="BL823" s="40"/>
      <c r="BM823" s="40"/>
      <c r="BN823" s="40"/>
      <c r="BO823" s="40"/>
      <c r="BP823" s="40"/>
      <c r="BQ823" s="40"/>
      <c r="BR823" s="40"/>
      <c r="BS823" s="40"/>
      <c r="BT823" s="40"/>
      <c r="BU823" s="40"/>
      <c r="BV823" s="40"/>
      <c r="BW823" s="40"/>
      <c r="BX823" s="40"/>
      <c r="BY823" s="40"/>
      <c r="BZ823" s="40"/>
      <c r="CA823" s="23" t="str">
        <f t="shared" si="180"/>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 t="shared" si="181"/>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 t="shared" si="168"/>
        <v/>
      </c>
      <c r="AT824" s="17" t="str">
        <f t="shared" si="169"/>
        <v/>
      </c>
      <c r="AU824" s="16" t="str">
        <f t="shared" si="170"/>
        <v/>
      </c>
      <c r="AV824" s="17" t="str">
        <f t="shared" si="171"/>
        <v/>
      </c>
      <c r="AW824" s="17" t="str">
        <f t="shared" si="172"/>
        <v/>
      </c>
      <c r="AX824" s="16" t="str">
        <f t="shared" si="173"/>
        <v/>
      </c>
      <c r="AY824" s="16" t="str">
        <f>IF(B824="","",COUNTIFS($B$5:B824,B824,$AT$5:AT824,AT824))</f>
        <v/>
      </c>
      <c r="AZ824" s="16" t="str">
        <f>IF(B824="","",COUNTIFS($B$5:B824,B824,$AV$5:AV824,AV824))</f>
        <v/>
      </c>
      <c r="BA824" s="16" t="str">
        <f t="shared" si="174"/>
        <v/>
      </c>
      <c r="BB824" s="16" t="str">
        <f t="shared" si="175"/>
        <v/>
      </c>
      <c r="BC824" s="16">
        <f t="shared" si="176"/>
        <v>0</v>
      </c>
      <c r="BD824" s="23" t="str">
        <f t="shared" si="177"/>
        <v/>
      </c>
      <c r="BE824" s="15" t="str">
        <f>IF($F824="","","REV"&amp;COUNTIF($F$5:F824,$F824))</f>
        <v/>
      </c>
      <c r="BF824" s="25"/>
      <c r="BG824" s="25"/>
      <c r="BH824" s="23" t="str">
        <f t="shared" si="178"/>
        <v/>
      </c>
      <c r="BI824" s="23" t="str">
        <f t="shared" si="179"/>
        <v/>
      </c>
      <c r="BJ824" s="40"/>
      <c r="BK824" s="40"/>
      <c r="BL824" s="40"/>
      <c r="BM824" s="40"/>
      <c r="BN824" s="40"/>
      <c r="BO824" s="40"/>
      <c r="BP824" s="40"/>
      <c r="BQ824" s="40"/>
      <c r="BR824" s="40"/>
      <c r="BS824" s="40"/>
      <c r="BT824" s="40"/>
      <c r="BU824" s="40"/>
      <c r="BV824" s="40"/>
      <c r="BW824" s="40"/>
      <c r="BX824" s="40"/>
      <c r="BY824" s="40"/>
      <c r="BZ824" s="40"/>
      <c r="CA824" s="23" t="str">
        <f t="shared" si="180"/>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 t="shared" si="181"/>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 t="shared" si="168"/>
        <v/>
      </c>
      <c r="AT825" s="17" t="str">
        <f t="shared" si="169"/>
        <v/>
      </c>
      <c r="AU825" s="16" t="str">
        <f t="shared" si="170"/>
        <v/>
      </c>
      <c r="AV825" s="17" t="str">
        <f t="shared" si="171"/>
        <v/>
      </c>
      <c r="AW825" s="17" t="str">
        <f t="shared" si="172"/>
        <v/>
      </c>
      <c r="AX825" s="16" t="str">
        <f t="shared" si="173"/>
        <v/>
      </c>
      <c r="AY825" s="16" t="str">
        <f>IF(B825="","",COUNTIFS($B$5:B825,B825,$AT$5:AT825,AT825))</f>
        <v/>
      </c>
      <c r="AZ825" s="16" t="str">
        <f>IF(B825="","",COUNTIFS($B$5:B825,B825,$AV$5:AV825,AV825))</f>
        <v/>
      </c>
      <c r="BA825" s="16" t="str">
        <f t="shared" si="174"/>
        <v/>
      </c>
      <c r="BB825" s="16" t="str">
        <f t="shared" si="175"/>
        <v/>
      </c>
      <c r="BC825" s="16">
        <f t="shared" si="176"/>
        <v>0</v>
      </c>
      <c r="BD825" s="23" t="str">
        <f t="shared" si="177"/>
        <v/>
      </c>
      <c r="BE825" s="15" t="str">
        <f>IF($F825="","","REV"&amp;COUNTIF($F$5:F825,$F825))</f>
        <v/>
      </c>
      <c r="BF825" s="25"/>
      <c r="BG825" s="25"/>
      <c r="BH825" s="23" t="str">
        <f t="shared" si="178"/>
        <v/>
      </c>
      <c r="BI825" s="23" t="str">
        <f t="shared" si="179"/>
        <v/>
      </c>
      <c r="BJ825" s="40"/>
      <c r="BK825" s="40"/>
      <c r="BL825" s="40"/>
      <c r="BM825" s="40"/>
      <c r="BN825" s="40"/>
      <c r="BO825" s="40"/>
      <c r="BP825" s="40"/>
      <c r="BQ825" s="40"/>
      <c r="BR825" s="40"/>
      <c r="BS825" s="40"/>
      <c r="BT825" s="40"/>
      <c r="BU825" s="40"/>
      <c r="BV825" s="40"/>
      <c r="BW825" s="40"/>
      <c r="BX825" s="40"/>
      <c r="BY825" s="40"/>
      <c r="BZ825" s="40"/>
      <c r="CA825" s="23" t="str">
        <f t="shared" si="180"/>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 t="shared" si="181"/>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 t="shared" si="168"/>
        <v/>
      </c>
      <c r="AT826" s="17" t="str">
        <f t="shared" si="169"/>
        <v/>
      </c>
      <c r="AU826" s="16" t="str">
        <f t="shared" si="170"/>
        <v/>
      </c>
      <c r="AV826" s="17" t="str">
        <f t="shared" si="171"/>
        <v/>
      </c>
      <c r="AW826" s="17" t="str">
        <f t="shared" si="172"/>
        <v/>
      </c>
      <c r="AX826" s="16" t="str">
        <f t="shared" si="173"/>
        <v/>
      </c>
      <c r="AY826" s="16" t="str">
        <f>IF(B826="","",COUNTIFS($B$5:B826,B826,$AT$5:AT826,AT826))</f>
        <v/>
      </c>
      <c r="AZ826" s="16" t="str">
        <f>IF(B826="","",COUNTIFS($B$5:B826,B826,$AV$5:AV826,AV826))</f>
        <v/>
      </c>
      <c r="BA826" s="16" t="str">
        <f t="shared" si="174"/>
        <v/>
      </c>
      <c r="BB826" s="16" t="str">
        <f t="shared" si="175"/>
        <v/>
      </c>
      <c r="BC826" s="16">
        <f t="shared" si="176"/>
        <v>0</v>
      </c>
      <c r="BD826" s="23" t="str">
        <f t="shared" si="177"/>
        <v/>
      </c>
      <c r="BE826" s="15" t="str">
        <f>IF($F826="","","REV"&amp;COUNTIF($F$5:F826,$F826))</f>
        <v/>
      </c>
      <c r="BF826" s="25"/>
      <c r="BG826" s="25"/>
      <c r="BH826" s="23" t="str">
        <f t="shared" si="178"/>
        <v/>
      </c>
      <c r="BI826" s="23" t="str">
        <f t="shared" si="179"/>
        <v/>
      </c>
      <c r="BJ826" s="40"/>
      <c r="BK826" s="40"/>
      <c r="BL826" s="40"/>
      <c r="BM826" s="40"/>
      <c r="BN826" s="40"/>
      <c r="BO826" s="40"/>
      <c r="BP826" s="40"/>
      <c r="BQ826" s="40"/>
      <c r="BR826" s="40"/>
      <c r="BS826" s="40"/>
      <c r="BT826" s="40"/>
      <c r="BU826" s="40"/>
      <c r="BV826" s="40"/>
      <c r="BW826" s="40"/>
      <c r="BX826" s="40"/>
      <c r="BY826" s="40"/>
      <c r="BZ826" s="40"/>
      <c r="CA826" s="23" t="str">
        <f t="shared" si="180"/>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 t="shared" si="181"/>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 t="shared" si="168"/>
        <v/>
      </c>
      <c r="AT827" s="17" t="str">
        <f t="shared" si="169"/>
        <v/>
      </c>
      <c r="AU827" s="16" t="str">
        <f t="shared" si="170"/>
        <v/>
      </c>
      <c r="AV827" s="17" t="str">
        <f t="shared" si="171"/>
        <v/>
      </c>
      <c r="AW827" s="17" t="str">
        <f t="shared" si="172"/>
        <v/>
      </c>
      <c r="AX827" s="16" t="str">
        <f t="shared" si="173"/>
        <v/>
      </c>
      <c r="AY827" s="16" t="str">
        <f>IF(B827="","",COUNTIFS($B$5:B827,B827,$AT$5:AT827,AT827))</f>
        <v/>
      </c>
      <c r="AZ827" s="16" t="str">
        <f>IF(B827="","",COUNTIFS($B$5:B827,B827,$AV$5:AV827,AV827))</f>
        <v/>
      </c>
      <c r="BA827" s="16" t="str">
        <f t="shared" si="174"/>
        <v/>
      </c>
      <c r="BB827" s="16" t="str">
        <f t="shared" si="175"/>
        <v/>
      </c>
      <c r="BC827" s="16">
        <f t="shared" si="176"/>
        <v>0</v>
      </c>
      <c r="BD827" s="23" t="str">
        <f t="shared" si="177"/>
        <v/>
      </c>
      <c r="BE827" s="15" t="str">
        <f>IF($F827="","","REV"&amp;COUNTIF($F$5:F827,$F827))</f>
        <v/>
      </c>
      <c r="BF827" s="25"/>
      <c r="BG827" s="25"/>
      <c r="BH827" s="23" t="str">
        <f t="shared" si="178"/>
        <v/>
      </c>
      <c r="BI827" s="23" t="str">
        <f t="shared" si="179"/>
        <v/>
      </c>
      <c r="BJ827" s="40"/>
      <c r="BK827" s="40"/>
      <c r="BL827" s="40"/>
      <c r="BM827" s="40"/>
      <c r="BN827" s="40"/>
      <c r="BO827" s="40"/>
      <c r="BP827" s="40"/>
      <c r="BQ827" s="40"/>
      <c r="BR827" s="40"/>
      <c r="BS827" s="40"/>
      <c r="BT827" s="40"/>
      <c r="BU827" s="40"/>
      <c r="BV827" s="40"/>
      <c r="BW827" s="40"/>
      <c r="BX827" s="40"/>
      <c r="BY827" s="40"/>
      <c r="BZ827" s="40"/>
      <c r="CA827" s="23" t="str">
        <f t="shared" si="180"/>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 t="shared" si="181"/>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 t="shared" si="168"/>
        <v/>
      </c>
      <c r="AT828" s="17" t="str">
        <f t="shared" si="169"/>
        <v/>
      </c>
      <c r="AU828" s="16" t="str">
        <f t="shared" si="170"/>
        <v/>
      </c>
      <c r="AV828" s="17" t="str">
        <f t="shared" si="171"/>
        <v/>
      </c>
      <c r="AW828" s="17" t="str">
        <f t="shared" si="172"/>
        <v/>
      </c>
      <c r="AX828" s="16" t="str">
        <f t="shared" si="173"/>
        <v/>
      </c>
      <c r="AY828" s="16" t="str">
        <f>IF(B828="","",COUNTIFS($B$5:B828,B828,$AT$5:AT828,AT828))</f>
        <v/>
      </c>
      <c r="AZ828" s="16" t="str">
        <f>IF(B828="","",COUNTIFS($B$5:B828,B828,$AV$5:AV828,AV828))</f>
        <v/>
      </c>
      <c r="BA828" s="16" t="str">
        <f t="shared" si="174"/>
        <v/>
      </c>
      <c r="BB828" s="16" t="str">
        <f t="shared" si="175"/>
        <v/>
      </c>
      <c r="BC828" s="16">
        <f t="shared" si="176"/>
        <v>0</v>
      </c>
      <c r="BD828" s="23" t="str">
        <f t="shared" si="177"/>
        <v/>
      </c>
      <c r="BE828" s="15" t="str">
        <f>IF($F828="","","REV"&amp;COUNTIF($F$5:F828,$F828))</f>
        <v/>
      </c>
      <c r="BF828" s="25"/>
      <c r="BG828" s="25"/>
      <c r="BH828" s="23" t="str">
        <f t="shared" si="178"/>
        <v/>
      </c>
      <c r="BI828" s="23" t="str">
        <f t="shared" si="179"/>
        <v/>
      </c>
      <c r="BJ828" s="40"/>
      <c r="BK828" s="40"/>
      <c r="BL828" s="40"/>
      <c r="BM828" s="40"/>
      <c r="BN828" s="40"/>
      <c r="BO828" s="40"/>
      <c r="BP828" s="40"/>
      <c r="BQ828" s="40"/>
      <c r="BR828" s="40"/>
      <c r="BS828" s="40"/>
      <c r="BT828" s="40"/>
      <c r="BU828" s="40"/>
      <c r="BV828" s="40"/>
      <c r="BW828" s="40"/>
      <c r="BX828" s="40"/>
      <c r="BY828" s="40"/>
      <c r="BZ828" s="40"/>
      <c r="CA828" s="23" t="str">
        <f t="shared" si="180"/>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 t="shared" si="181"/>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 t="shared" si="168"/>
        <v/>
      </c>
      <c r="AT829" s="17" t="str">
        <f t="shared" si="169"/>
        <v/>
      </c>
      <c r="AU829" s="16" t="str">
        <f t="shared" si="170"/>
        <v/>
      </c>
      <c r="AV829" s="17" t="str">
        <f t="shared" si="171"/>
        <v/>
      </c>
      <c r="AW829" s="17" t="str">
        <f t="shared" si="172"/>
        <v/>
      </c>
      <c r="AX829" s="16" t="str">
        <f t="shared" si="173"/>
        <v/>
      </c>
      <c r="AY829" s="16" t="str">
        <f>IF(B829="","",COUNTIFS($B$5:B829,B829,$AT$5:AT829,AT829))</f>
        <v/>
      </c>
      <c r="AZ829" s="16" t="str">
        <f>IF(B829="","",COUNTIFS($B$5:B829,B829,$AV$5:AV829,AV829))</f>
        <v/>
      </c>
      <c r="BA829" s="16" t="str">
        <f t="shared" si="174"/>
        <v/>
      </c>
      <c r="BB829" s="16" t="str">
        <f t="shared" si="175"/>
        <v/>
      </c>
      <c r="BC829" s="16">
        <f t="shared" si="176"/>
        <v>0</v>
      </c>
      <c r="BD829" s="23" t="str">
        <f t="shared" si="177"/>
        <v/>
      </c>
      <c r="BE829" s="15" t="str">
        <f>IF($F829="","","REV"&amp;COUNTIF($F$5:F829,$F829))</f>
        <v/>
      </c>
      <c r="BF829" s="25"/>
      <c r="BG829" s="25"/>
      <c r="BH829" s="23" t="str">
        <f t="shared" si="178"/>
        <v/>
      </c>
      <c r="BI829" s="23" t="str">
        <f t="shared" si="179"/>
        <v/>
      </c>
      <c r="BJ829" s="40"/>
      <c r="BK829" s="40"/>
      <c r="BL829" s="40"/>
      <c r="BM829" s="40"/>
      <c r="BN829" s="40"/>
      <c r="BO829" s="40"/>
      <c r="BP829" s="40"/>
      <c r="BQ829" s="40"/>
      <c r="BR829" s="40"/>
      <c r="BS829" s="40"/>
      <c r="BT829" s="40"/>
      <c r="BU829" s="40"/>
      <c r="BV829" s="40"/>
      <c r="BW829" s="40"/>
      <c r="BX829" s="40"/>
      <c r="BY829" s="40"/>
      <c r="BZ829" s="40"/>
      <c r="CA829" s="23" t="str">
        <f t="shared" si="180"/>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 t="shared" si="181"/>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 t="shared" si="168"/>
        <v/>
      </c>
      <c r="AT830" s="17" t="str">
        <f t="shared" si="169"/>
        <v/>
      </c>
      <c r="AU830" s="16" t="str">
        <f t="shared" si="170"/>
        <v/>
      </c>
      <c r="AV830" s="17" t="str">
        <f t="shared" si="171"/>
        <v/>
      </c>
      <c r="AW830" s="17" t="str">
        <f t="shared" si="172"/>
        <v/>
      </c>
      <c r="AX830" s="16" t="str">
        <f t="shared" si="173"/>
        <v/>
      </c>
      <c r="AY830" s="16" t="str">
        <f>IF(B830="","",COUNTIFS($B$5:B830,B830,$AT$5:AT830,AT830))</f>
        <v/>
      </c>
      <c r="AZ830" s="16" t="str">
        <f>IF(B830="","",COUNTIFS($B$5:B830,B830,$AV$5:AV830,AV830))</f>
        <v/>
      </c>
      <c r="BA830" s="16" t="str">
        <f t="shared" si="174"/>
        <v/>
      </c>
      <c r="BB830" s="16" t="str">
        <f t="shared" si="175"/>
        <v/>
      </c>
      <c r="BC830" s="16">
        <f t="shared" si="176"/>
        <v>0</v>
      </c>
      <c r="BD830" s="23" t="str">
        <f t="shared" si="177"/>
        <v/>
      </c>
      <c r="BE830" s="15" t="str">
        <f>IF($F830="","","REV"&amp;COUNTIF($F$5:F830,$F830))</f>
        <v/>
      </c>
      <c r="BF830" s="25"/>
      <c r="BG830" s="25"/>
      <c r="BH830" s="23" t="str">
        <f t="shared" si="178"/>
        <v/>
      </c>
      <c r="BI830" s="23" t="str">
        <f t="shared" si="179"/>
        <v/>
      </c>
      <c r="BJ830" s="40"/>
      <c r="BK830" s="40"/>
      <c r="BL830" s="40"/>
      <c r="BM830" s="40"/>
      <c r="BN830" s="40"/>
      <c r="BO830" s="40"/>
      <c r="BP830" s="40"/>
      <c r="BQ830" s="40"/>
      <c r="BR830" s="40"/>
      <c r="BS830" s="40"/>
      <c r="BT830" s="40"/>
      <c r="BU830" s="40"/>
      <c r="BV830" s="40"/>
      <c r="BW830" s="40"/>
      <c r="BX830" s="40"/>
      <c r="BY830" s="40"/>
      <c r="BZ830" s="40"/>
      <c r="CA830" s="23" t="str">
        <f t="shared" si="180"/>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 t="shared" si="181"/>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 t="shared" si="168"/>
        <v/>
      </c>
      <c r="AT831" s="17" t="str">
        <f t="shared" si="169"/>
        <v/>
      </c>
      <c r="AU831" s="16" t="str">
        <f t="shared" si="170"/>
        <v/>
      </c>
      <c r="AV831" s="17" t="str">
        <f t="shared" si="171"/>
        <v/>
      </c>
      <c r="AW831" s="17" t="str">
        <f t="shared" si="172"/>
        <v/>
      </c>
      <c r="AX831" s="16" t="str">
        <f t="shared" si="173"/>
        <v/>
      </c>
      <c r="AY831" s="16" t="str">
        <f>IF(B831="","",COUNTIFS($B$5:B831,B831,$AT$5:AT831,AT831))</f>
        <v/>
      </c>
      <c r="AZ831" s="16" t="str">
        <f>IF(B831="","",COUNTIFS($B$5:B831,B831,$AV$5:AV831,AV831))</f>
        <v/>
      </c>
      <c r="BA831" s="16" t="str">
        <f t="shared" si="174"/>
        <v/>
      </c>
      <c r="BB831" s="16" t="str">
        <f t="shared" si="175"/>
        <v/>
      </c>
      <c r="BC831" s="16">
        <f t="shared" si="176"/>
        <v>0</v>
      </c>
      <c r="BD831" s="23" t="str">
        <f t="shared" si="177"/>
        <v/>
      </c>
      <c r="BE831" s="15" t="str">
        <f>IF($F831="","","REV"&amp;COUNTIF($F$5:F831,$F831))</f>
        <v/>
      </c>
      <c r="BF831" s="25"/>
      <c r="BG831" s="25"/>
      <c r="BH831" s="23" t="str">
        <f t="shared" si="178"/>
        <v/>
      </c>
      <c r="BI831" s="23" t="str">
        <f t="shared" si="179"/>
        <v/>
      </c>
      <c r="BJ831" s="40"/>
      <c r="BK831" s="40"/>
      <c r="BL831" s="40"/>
      <c r="BM831" s="40"/>
      <c r="BN831" s="40"/>
      <c r="BO831" s="40"/>
      <c r="BP831" s="40"/>
      <c r="BQ831" s="40"/>
      <c r="BR831" s="40"/>
      <c r="BS831" s="40"/>
      <c r="BT831" s="40"/>
      <c r="BU831" s="40"/>
      <c r="BV831" s="40"/>
      <c r="BW831" s="40"/>
      <c r="BX831" s="40"/>
      <c r="BY831" s="40"/>
      <c r="BZ831" s="40"/>
      <c r="CA831" s="23" t="str">
        <f t="shared" si="180"/>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 t="shared" si="181"/>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 t="shared" si="168"/>
        <v/>
      </c>
      <c r="AT832" s="17" t="str">
        <f t="shared" si="169"/>
        <v/>
      </c>
      <c r="AU832" s="16" t="str">
        <f t="shared" si="170"/>
        <v/>
      </c>
      <c r="AV832" s="17" t="str">
        <f t="shared" si="171"/>
        <v/>
      </c>
      <c r="AW832" s="17" t="str">
        <f t="shared" si="172"/>
        <v/>
      </c>
      <c r="AX832" s="16" t="str">
        <f t="shared" si="173"/>
        <v/>
      </c>
      <c r="AY832" s="16" t="str">
        <f>IF(B832="","",COUNTIFS($B$5:B832,B832,$AT$5:AT832,AT832))</f>
        <v/>
      </c>
      <c r="AZ832" s="16" t="str">
        <f>IF(B832="","",COUNTIFS($B$5:B832,B832,$AV$5:AV832,AV832))</f>
        <v/>
      </c>
      <c r="BA832" s="16" t="str">
        <f t="shared" si="174"/>
        <v/>
      </c>
      <c r="BB832" s="16" t="str">
        <f t="shared" si="175"/>
        <v/>
      </c>
      <c r="BC832" s="16">
        <f t="shared" si="176"/>
        <v>0</v>
      </c>
      <c r="BD832" s="23" t="str">
        <f t="shared" si="177"/>
        <v/>
      </c>
      <c r="BE832" s="15" t="str">
        <f>IF($F832="","","REV"&amp;COUNTIF($F$5:F832,$F832))</f>
        <v/>
      </c>
      <c r="BF832" s="25"/>
      <c r="BG832" s="25"/>
      <c r="BH832" s="23" t="str">
        <f t="shared" si="178"/>
        <v/>
      </c>
      <c r="BI832" s="23" t="str">
        <f t="shared" si="179"/>
        <v/>
      </c>
      <c r="BJ832" s="40"/>
      <c r="BK832" s="40"/>
      <c r="BL832" s="40"/>
      <c r="BM832" s="40"/>
      <c r="BN832" s="40"/>
      <c r="BO832" s="40"/>
      <c r="BP832" s="40"/>
      <c r="BQ832" s="40"/>
      <c r="BR832" s="40"/>
      <c r="BS832" s="40"/>
      <c r="BT832" s="40"/>
      <c r="BU832" s="40"/>
      <c r="BV832" s="40"/>
      <c r="BW832" s="40"/>
      <c r="BX832" s="40"/>
      <c r="BY832" s="40"/>
      <c r="BZ832" s="40"/>
      <c r="CA832" s="23" t="str">
        <f t="shared" si="180"/>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 t="shared" si="181"/>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 t="shared" si="168"/>
        <v/>
      </c>
      <c r="AT833" s="17" t="str">
        <f t="shared" si="169"/>
        <v/>
      </c>
      <c r="AU833" s="16" t="str">
        <f t="shared" si="170"/>
        <v/>
      </c>
      <c r="AV833" s="17" t="str">
        <f t="shared" si="171"/>
        <v/>
      </c>
      <c r="AW833" s="17" t="str">
        <f t="shared" si="172"/>
        <v/>
      </c>
      <c r="AX833" s="16" t="str">
        <f t="shared" si="173"/>
        <v/>
      </c>
      <c r="AY833" s="16" t="str">
        <f>IF(B833="","",COUNTIFS($B$5:B833,B833,$AT$5:AT833,AT833))</f>
        <v/>
      </c>
      <c r="AZ833" s="16" t="str">
        <f>IF(B833="","",COUNTIFS($B$5:B833,B833,$AV$5:AV833,AV833))</f>
        <v/>
      </c>
      <c r="BA833" s="16" t="str">
        <f t="shared" si="174"/>
        <v/>
      </c>
      <c r="BB833" s="16" t="str">
        <f t="shared" si="175"/>
        <v/>
      </c>
      <c r="BC833" s="16">
        <f t="shared" si="176"/>
        <v>0</v>
      </c>
      <c r="BD833" s="23" t="str">
        <f t="shared" si="177"/>
        <v/>
      </c>
      <c r="BE833" s="15" t="str">
        <f>IF($F833="","","REV"&amp;COUNTIF($F$5:F833,$F833))</f>
        <v/>
      </c>
      <c r="BF833" s="25"/>
      <c r="BG833" s="25"/>
      <c r="BH833" s="23" t="str">
        <f t="shared" si="178"/>
        <v/>
      </c>
      <c r="BI833" s="23" t="str">
        <f t="shared" si="179"/>
        <v/>
      </c>
      <c r="BJ833" s="40"/>
      <c r="BK833" s="40"/>
      <c r="BL833" s="40"/>
      <c r="BM833" s="40"/>
      <c r="BN833" s="40"/>
      <c r="BO833" s="40"/>
      <c r="BP833" s="40"/>
      <c r="BQ833" s="40"/>
      <c r="BR833" s="40"/>
      <c r="BS833" s="40"/>
      <c r="BT833" s="40"/>
      <c r="BU833" s="40"/>
      <c r="BV833" s="40"/>
      <c r="BW833" s="40"/>
      <c r="BX833" s="40"/>
      <c r="BY833" s="40"/>
      <c r="BZ833" s="40"/>
      <c r="CA833" s="23" t="str">
        <f t="shared" si="180"/>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 t="shared" si="181"/>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 t="shared" si="168"/>
        <v/>
      </c>
      <c r="AT834" s="17" t="str">
        <f t="shared" si="169"/>
        <v/>
      </c>
      <c r="AU834" s="16" t="str">
        <f t="shared" si="170"/>
        <v/>
      </c>
      <c r="AV834" s="17" t="str">
        <f t="shared" si="171"/>
        <v/>
      </c>
      <c r="AW834" s="17" t="str">
        <f t="shared" si="172"/>
        <v/>
      </c>
      <c r="AX834" s="16" t="str">
        <f t="shared" si="173"/>
        <v/>
      </c>
      <c r="AY834" s="16" t="str">
        <f>IF(B834="","",COUNTIFS($B$5:B834,B834,$AT$5:AT834,AT834))</f>
        <v/>
      </c>
      <c r="AZ834" s="16" t="str">
        <f>IF(B834="","",COUNTIFS($B$5:B834,B834,$AV$5:AV834,AV834))</f>
        <v/>
      </c>
      <c r="BA834" s="16" t="str">
        <f t="shared" si="174"/>
        <v/>
      </c>
      <c r="BB834" s="16" t="str">
        <f t="shared" si="175"/>
        <v/>
      </c>
      <c r="BC834" s="16">
        <f t="shared" si="176"/>
        <v>0</v>
      </c>
      <c r="BD834" s="23" t="str">
        <f t="shared" si="177"/>
        <v/>
      </c>
      <c r="BE834" s="15" t="str">
        <f>IF($F834="","","REV"&amp;COUNTIF($F$5:F834,$F834))</f>
        <v/>
      </c>
      <c r="BF834" s="25"/>
      <c r="BG834" s="25"/>
      <c r="BH834" s="23" t="str">
        <f t="shared" si="178"/>
        <v/>
      </c>
      <c r="BI834" s="23" t="str">
        <f t="shared" si="179"/>
        <v/>
      </c>
      <c r="BJ834" s="40"/>
      <c r="BK834" s="40"/>
      <c r="BL834" s="40"/>
      <c r="BM834" s="40"/>
      <c r="BN834" s="40"/>
      <c r="BO834" s="40"/>
      <c r="BP834" s="40"/>
      <c r="BQ834" s="40"/>
      <c r="BR834" s="40"/>
      <c r="BS834" s="40"/>
      <c r="BT834" s="40"/>
      <c r="BU834" s="40"/>
      <c r="BV834" s="40"/>
      <c r="BW834" s="40"/>
      <c r="BX834" s="40"/>
      <c r="BY834" s="40"/>
      <c r="BZ834" s="40"/>
      <c r="CA834" s="23" t="str">
        <f t="shared" si="180"/>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 t="shared" si="181"/>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 t="shared" si="168"/>
        <v/>
      </c>
      <c r="AT835" s="17" t="str">
        <f t="shared" si="169"/>
        <v/>
      </c>
      <c r="AU835" s="16" t="str">
        <f t="shared" si="170"/>
        <v/>
      </c>
      <c r="AV835" s="17" t="str">
        <f t="shared" si="171"/>
        <v/>
      </c>
      <c r="AW835" s="17" t="str">
        <f t="shared" si="172"/>
        <v/>
      </c>
      <c r="AX835" s="16" t="str">
        <f t="shared" si="173"/>
        <v/>
      </c>
      <c r="AY835" s="16" t="str">
        <f>IF(B835="","",COUNTIFS($B$5:B835,B835,$AT$5:AT835,AT835))</f>
        <v/>
      </c>
      <c r="AZ835" s="16" t="str">
        <f>IF(B835="","",COUNTIFS($B$5:B835,B835,$AV$5:AV835,AV835))</f>
        <v/>
      </c>
      <c r="BA835" s="16" t="str">
        <f t="shared" si="174"/>
        <v/>
      </c>
      <c r="BB835" s="16" t="str">
        <f t="shared" si="175"/>
        <v/>
      </c>
      <c r="BC835" s="16">
        <f t="shared" si="176"/>
        <v>0</v>
      </c>
      <c r="BD835" s="23" t="str">
        <f t="shared" si="177"/>
        <v/>
      </c>
      <c r="BE835" s="15" t="str">
        <f>IF($F835="","","REV"&amp;COUNTIF($F$5:F835,$F835))</f>
        <v/>
      </c>
      <c r="BF835" s="25"/>
      <c r="BG835" s="25"/>
      <c r="BH835" s="23" t="str">
        <f t="shared" si="178"/>
        <v/>
      </c>
      <c r="BI835" s="23" t="str">
        <f t="shared" si="179"/>
        <v/>
      </c>
      <c r="BJ835" s="40"/>
      <c r="BK835" s="40"/>
      <c r="BL835" s="40"/>
      <c r="BM835" s="40"/>
      <c r="BN835" s="40"/>
      <c r="BO835" s="40"/>
      <c r="BP835" s="40"/>
      <c r="BQ835" s="40"/>
      <c r="BR835" s="40"/>
      <c r="BS835" s="40"/>
      <c r="BT835" s="40"/>
      <c r="BU835" s="40"/>
      <c r="BV835" s="40"/>
      <c r="BW835" s="40"/>
      <c r="BX835" s="40"/>
      <c r="BY835" s="40"/>
      <c r="BZ835" s="40"/>
      <c r="CA835" s="23" t="str">
        <f t="shared" si="180"/>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 t="shared" si="181"/>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 t="shared" si="168"/>
        <v/>
      </c>
      <c r="AT836" s="17" t="str">
        <f t="shared" si="169"/>
        <v/>
      </c>
      <c r="AU836" s="16" t="str">
        <f t="shared" si="170"/>
        <v/>
      </c>
      <c r="AV836" s="17" t="str">
        <f t="shared" si="171"/>
        <v/>
      </c>
      <c r="AW836" s="17" t="str">
        <f t="shared" si="172"/>
        <v/>
      </c>
      <c r="AX836" s="16" t="str">
        <f t="shared" si="173"/>
        <v/>
      </c>
      <c r="AY836" s="16" t="str">
        <f>IF(B836="","",COUNTIFS($B$5:B836,B836,$AT$5:AT836,AT836))</f>
        <v/>
      </c>
      <c r="AZ836" s="16" t="str">
        <f>IF(B836="","",COUNTIFS($B$5:B836,B836,$AV$5:AV836,AV836))</f>
        <v/>
      </c>
      <c r="BA836" s="16" t="str">
        <f t="shared" si="174"/>
        <v/>
      </c>
      <c r="BB836" s="16" t="str">
        <f t="shared" si="175"/>
        <v/>
      </c>
      <c r="BC836" s="16">
        <f t="shared" si="176"/>
        <v>0</v>
      </c>
      <c r="BD836" s="23" t="str">
        <f t="shared" si="177"/>
        <v/>
      </c>
      <c r="BE836" s="15" t="str">
        <f>IF($F836="","","REV"&amp;COUNTIF($F$5:F836,$F836))</f>
        <v/>
      </c>
      <c r="BF836" s="25"/>
      <c r="BG836" s="25"/>
      <c r="BH836" s="23" t="str">
        <f t="shared" si="178"/>
        <v/>
      </c>
      <c r="BI836" s="23" t="str">
        <f t="shared" si="179"/>
        <v/>
      </c>
      <c r="BJ836" s="40"/>
      <c r="BK836" s="40"/>
      <c r="BL836" s="40"/>
      <c r="BM836" s="40"/>
      <c r="BN836" s="40"/>
      <c r="BO836" s="40"/>
      <c r="BP836" s="40"/>
      <c r="BQ836" s="40"/>
      <c r="BR836" s="40"/>
      <c r="BS836" s="40"/>
      <c r="BT836" s="40"/>
      <c r="BU836" s="40"/>
      <c r="BV836" s="40"/>
      <c r="BW836" s="40"/>
      <c r="BX836" s="40"/>
      <c r="BY836" s="40"/>
      <c r="BZ836" s="40"/>
      <c r="CA836" s="23" t="str">
        <f t="shared" si="180"/>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 t="shared" si="181"/>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 t="shared" ref="AT837:AT900" si="183">IF(C837="","",DATE(YEAR(C837),MONTH(C837),1))</f>
        <v/>
      </c>
      <c r="AU837" s="16" t="str">
        <f t="shared" ref="AU837:AU900" si="184">IF(AT837="","",TEXT(AT837,"mmmm yyyy"))</f>
        <v/>
      </c>
      <c r="AV837" s="17" t="str">
        <f t="shared" ref="AV837:AV900" si="185">IF(C837="","",C837-WEEKDAY(C837,2)+1)</f>
        <v/>
      </c>
      <c r="AW837" s="17" t="str">
        <f t="shared" ref="AW837:AW900" si="186">IF(AV837="","",AV837+6)</f>
        <v/>
      </c>
      <c r="AX837" s="16" t="str">
        <f t="shared" ref="AX837:AX900" si="187">IF(AV837="","",TEXT(AV837,"dd/mm/yyyy")&amp;" - "&amp;TEXT(AW837,"dd/mm/yyyy"))</f>
        <v/>
      </c>
      <c r="AY837" s="16" t="str">
        <f>IF(B837="","",COUNTIFS($B$5:B837,B837,$AT$5:AT837,AT837))</f>
        <v/>
      </c>
      <c r="AZ837" s="16" t="str">
        <f>IF(B837="","",COUNTIFS($B$5:B837,B837,$AV$5:AV837,AV837))</f>
        <v/>
      </c>
      <c r="BA837" s="16" t="str">
        <f t="shared" ref="BA837:BA900" si="188">IF(B837="","",TEXT(AY837,"00")&amp;"|"&amp;B837&amp;"|"&amp;TEXT(AT837,"yyyymmdd"))</f>
        <v/>
      </c>
      <c r="BB837" s="16" t="str">
        <f t="shared" ref="BB837:BB900" si="189">IF(B837="","",TEXT(AZ837,"00")&amp;"|"&amp;B837&amp;"|"&amp;TEXT(AV837,"yyyymmdd"))</f>
        <v/>
      </c>
      <c r="BC837" s="16">
        <f t="shared" ref="BC837:BC900" si="190">IF(OR(AP837="YES",AP837="Yes",AP837="Y",AP837=1),1,0)</f>
        <v>0</v>
      </c>
      <c r="BD837" s="23" t="str">
        <f t="shared" ref="BD837:BD900" si="191">IF($F837="","",IF(OR($BF837="Completed",$BF837="Rejected",$BF837="Approved",$BF837="Revised",$BF837="No Change",$BG837="Revised",$BG837="No Change",$BG837="Approved",$BG837="Rejected"),"Revised","Appeal"))</f>
        <v/>
      </c>
      <c r="BE837" s="15" t="str">
        <f>IF($F837="","","REV"&amp;COUNTIF($F$5:F837,$F837))</f>
        <v/>
      </c>
      <c r="BF837" s="25"/>
      <c r="BG837" s="25"/>
      <c r="BH837" s="23" t="str">
        <f t="shared" ref="BH837:BH900" si="192">IF($F837="","",$F837&amp;"-ORI")</f>
        <v/>
      </c>
      <c r="BI837" s="23" t="str">
        <f t="shared" ref="BI837:BI900" si="193">IF(OR($F837="",$BE837=""),"",$F837&amp;"-"&amp;$BE837)</f>
        <v/>
      </c>
      <c r="BJ837" s="40"/>
      <c r="BK837" s="40"/>
      <c r="BL837" s="40"/>
      <c r="BM837" s="40"/>
      <c r="BN837" s="40"/>
      <c r="BO837" s="40"/>
      <c r="BP837" s="40"/>
      <c r="BQ837" s="40"/>
      <c r="BR837" s="40"/>
      <c r="BS837" s="40"/>
      <c r="BT837" s="40"/>
      <c r="BU837" s="40"/>
      <c r="BV837" s="40"/>
      <c r="BW837" s="40"/>
      <c r="BX837" s="40"/>
      <c r="BY837" s="40"/>
      <c r="BZ837" s="40"/>
      <c r="CA837" s="23" t="str">
        <f t="shared" ref="CA837:CA900" si="194">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 t="shared" si="182"/>
        <v/>
      </c>
      <c r="AT838" s="17" t="str">
        <f t="shared" si="183"/>
        <v/>
      </c>
      <c r="AU838" s="16" t="str">
        <f t="shared" si="184"/>
        <v/>
      </c>
      <c r="AV838" s="17" t="str">
        <f t="shared" si="185"/>
        <v/>
      </c>
      <c r="AW838" s="17" t="str">
        <f t="shared" si="186"/>
        <v/>
      </c>
      <c r="AX838" s="16" t="str">
        <f t="shared" si="187"/>
        <v/>
      </c>
      <c r="AY838" s="16" t="str">
        <f>IF(B838="","",COUNTIFS($B$5:B838,B838,$AT$5:AT838,AT838))</f>
        <v/>
      </c>
      <c r="AZ838" s="16" t="str">
        <f>IF(B838="","",COUNTIFS($B$5:B838,B838,$AV$5:AV838,AV838))</f>
        <v/>
      </c>
      <c r="BA838" s="16" t="str">
        <f t="shared" si="188"/>
        <v/>
      </c>
      <c r="BB838" s="16" t="str">
        <f t="shared" si="189"/>
        <v/>
      </c>
      <c r="BC838" s="16">
        <f t="shared" si="190"/>
        <v>0</v>
      </c>
      <c r="BD838" s="23" t="str">
        <f t="shared" si="191"/>
        <v/>
      </c>
      <c r="BE838" s="15" t="str">
        <f>IF($F838="","","REV"&amp;COUNTIF($F$5:F838,$F838))</f>
        <v/>
      </c>
      <c r="BF838" s="25"/>
      <c r="BG838" s="25"/>
      <c r="BH838" s="23" t="str">
        <f t="shared" si="192"/>
        <v/>
      </c>
      <c r="BI838" s="23" t="str">
        <f t="shared" si="193"/>
        <v/>
      </c>
      <c r="BJ838" s="40"/>
      <c r="BK838" s="40"/>
      <c r="BL838" s="40"/>
      <c r="BM838" s="40"/>
      <c r="BN838" s="40"/>
      <c r="BO838" s="40"/>
      <c r="BP838" s="40"/>
      <c r="BQ838" s="40"/>
      <c r="BR838" s="40"/>
      <c r="BS838" s="40"/>
      <c r="BT838" s="40"/>
      <c r="BU838" s="40"/>
      <c r="BV838" s="40"/>
      <c r="BW838" s="40"/>
      <c r="BX838" s="40"/>
      <c r="BY838" s="40"/>
      <c r="BZ838" s="40"/>
      <c r="CA838" s="23" t="str">
        <f t="shared" si="194"/>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 t="shared" si="195"/>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 t="shared" si="182"/>
        <v/>
      </c>
      <c r="AT839" s="17" t="str">
        <f t="shared" si="183"/>
        <v/>
      </c>
      <c r="AU839" s="16" t="str">
        <f t="shared" si="184"/>
        <v/>
      </c>
      <c r="AV839" s="17" t="str">
        <f t="shared" si="185"/>
        <v/>
      </c>
      <c r="AW839" s="17" t="str">
        <f t="shared" si="186"/>
        <v/>
      </c>
      <c r="AX839" s="16" t="str">
        <f t="shared" si="187"/>
        <v/>
      </c>
      <c r="AY839" s="16" t="str">
        <f>IF(B839="","",COUNTIFS($B$5:B839,B839,$AT$5:AT839,AT839))</f>
        <v/>
      </c>
      <c r="AZ839" s="16" t="str">
        <f>IF(B839="","",COUNTIFS($B$5:B839,B839,$AV$5:AV839,AV839))</f>
        <v/>
      </c>
      <c r="BA839" s="16" t="str">
        <f t="shared" si="188"/>
        <v/>
      </c>
      <c r="BB839" s="16" t="str">
        <f t="shared" si="189"/>
        <v/>
      </c>
      <c r="BC839" s="16">
        <f t="shared" si="190"/>
        <v>0</v>
      </c>
      <c r="BD839" s="23" t="str">
        <f t="shared" si="191"/>
        <v/>
      </c>
      <c r="BE839" s="15" t="str">
        <f>IF($F839="","","REV"&amp;COUNTIF($F$5:F839,$F839))</f>
        <v/>
      </c>
      <c r="BF839" s="25"/>
      <c r="BG839" s="25"/>
      <c r="BH839" s="23" t="str">
        <f t="shared" si="192"/>
        <v/>
      </c>
      <c r="BI839" s="23" t="str">
        <f t="shared" si="193"/>
        <v/>
      </c>
      <c r="BJ839" s="40"/>
      <c r="BK839" s="40"/>
      <c r="BL839" s="40"/>
      <c r="BM839" s="40"/>
      <c r="BN839" s="40"/>
      <c r="BO839" s="40"/>
      <c r="BP839" s="40"/>
      <c r="BQ839" s="40"/>
      <c r="BR839" s="40"/>
      <c r="BS839" s="40"/>
      <c r="BT839" s="40"/>
      <c r="BU839" s="40"/>
      <c r="BV839" s="40"/>
      <c r="BW839" s="40"/>
      <c r="BX839" s="40"/>
      <c r="BY839" s="40"/>
      <c r="BZ839" s="40"/>
      <c r="CA839" s="23" t="str">
        <f t="shared" si="194"/>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 t="shared" si="195"/>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 t="shared" si="182"/>
        <v/>
      </c>
      <c r="AT840" s="17" t="str">
        <f t="shared" si="183"/>
        <v/>
      </c>
      <c r="AU840" s="16" t="str">
        <f t="shared" si="184"/>
        <v/>
      </c>
      <c r="AV840" s="17" t="str">
        <f t="shared" si="185"/>
        <v/>
      </c>
      <c r="AW840" s="17" t="str">
        <f t="shared" si="186"/>
        <v/>
      </c>
      <c r="AX840" s="16" t="str">
        <f t="shared" si="187"/>
        <v/>
      </c>
      <c r="AY840" s="16" t="str">
        <f>IF(B840="","",COUNTIFS($B$5:B840,B840,$AT$5:AT840,AT840))</f>
        <v/>
      </c>
      <c r="AZ840" s="16" t="str">
        <f>IF(B840="","",COUNTIFS($B$5:B840,B840,$AV$5:AV840,AV840))</f>
        <v/>
      </c>
      <c r="BA840" s="16" t="str">
        <f t="shared" si="188"/>
        <v/>
      </c>
      <c r="BB840" s="16" t="str">
        <f t="shared" si="189"/>
        <v/>
      </c>
      <c r="BC840" s="16">
        <f t="shared" si="190"/>
        <v>0</v>
      </c>
      <c r="BD840" s="23" t="str">
        <f t="shared" si="191"/>
        <v/>
      </c>
      <c r="BE840" s="15" t="str">
        <f>IF($F840="","","REV"&amp;COUNTIF($F$5:F840,$F840))</f>
        <v/>
      </c>
      <c r="BF840" s="25"/>
      <c r="BG840" s="25"/>
      <c r="BH840" s="23" t="str">
        <f t="shared" si="192"/>
        <v/>
      </c>
      <c r="BI840" s="23" t="str">
        <f t="shared" si="193"/>
        <v/>
      </c>
      <c r="BJ840" s="40"/>
      <c r="BK840" s="40"/>
      <c r="BL840" s="40"/>
      <c r="BM840" s="40"/>
      <c r="BN840" s="40"/>
      <c r="BO840" s="40"/>
      <c r="BP840" s="40"/>
      <c r="BQ840" s="40"/>
      <c r="BR840" s="40"/>
      <c r="BS840" s="40"/>
      <c r="BT840" s="40"/>
      <c r="BU840" s="40"/>
      <c r="BV840" s="40"/>
      <c r="BW840" s="40"/>
      <c r="BX840" s="40"/>
      <c r="BY840" s="40"/>
      <c r="BZ840" s="40"/>
      <c r="CA840" s="23" t="str">
        <f t="shared" si="194"/>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 t="shared" si="195"/>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 t="shared" si="182"/>
        <v/>
      </c>
      <c r="AT841" s="17" t="str">
        <f t="shared" si="183"/>
        <v/>
      </c>
      <c r="AU841" s="16" t="str">
        <f t="shared" si="184"/>
        <v/>
      </c>
      <c r="AV841" s="17" t="str">
        <f t="shared" si="185"/>
        <v/>
      </c>
      <c r="AW841" s="17" t="str">
        <f t="shared" si="186"/>
        <v/>
      </c>
      <c r="AX841" s="16" t="str">
        <f t="shared" si="187"/>
        <v/>
      </c>
      <c r="AY841" s="16" t="str">
        <f>IF(B841="","",COUNTIFS($B$5:B841,B841,$AT$5:AT841,AT841))</f>
        <v/>
      </c>
      <c r="AZ841" s="16" t="str">
        <f>IF(B841="","",COUNTIFS($B$5:B841,B841,$AV$5:AV841,AV841))</f>
        <v/>
      </c>
      <c r="BA841" s="16" t="str">
        <f t="shared" si="188"/>
        <v/>
      </c>
      <c r="BB841" s="16" t="str">
        <f t="shared" si="189"/>
        <v/>
      </c>
      <c r="BC841" s="16">
        <f t="shared" si="190"/>
        <v>0</v>
      </c>
      <c r="BD841" s="23" t="str">
        <f t="shared" si="191"/>
        <v/>
      </c>
      <c r="BE841" s="15" t="str">
        <f>IF($F841="","","REV"&amp;COUNTIF($F$5:F841,$F841))</f>
        <v/>
      </c>
      <c r="BF841" s="25"/>
      <c r="BG841" s="25"/>
      <c r="BH841" s="23" t="str">
        <f t="shared" si="192"/>
        <v/>
      </c>
      <c r="BI841" s="23" t="str">
        <f t="shared" si="193"/>
        <v/>
      </c>
      <c r="BJ841" s="40"/>
      <c r="BK841" s="40"/>
      <c r="BL841" s="40"/>
      <c r="BM841" s="40"/>
      <c r="BN841" s="40"/>
      <c r="BO841" s="40"/>
      <c r="BP841" s="40"/>
      <c r="BQ841" s="40"/>
      <c r="BR841" s="40"/>
      <c r="BS841" s="40"/>
      <c r="BT841" s="40"/>
      <c r="BU841" s="40"/>
      <c r="BV841" s="40"/>
      <c r="BW841" s="40"/>
      <c r="BX841" s="40"/>
      <c r="BY841" s="40"/>
      <c r="BZ841" s="40"/>
      <c r="CA841" s="23" t="str">
        <f t="shared" si="194"/>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 t="shared" si="195"/>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 t="shared" si="182"/>
        <v/>
      </c>
      <c r="AT842" s="17" t="str">
        <f t="shared" si="183"/>
        <v/>
      </c>
      <c r="AU842" s="16" t="str">
        <f t="shared" si="184"/>
        <v/>
      </c>
      <c r="AV842" s="17" t="str">
        <f t="shared" si="185"/>
        <v/>
      </c>
      <c r="AW842" s="17" t="str">
        <f t="shared" si="186"/>
        <v/>
      </c>
      <c r="AX842" s="16" t="str">
        <f t="shared" si="187"/>
        <v/>
      </c>
      <c r="AY842" s="16" t="str">
        <f>IF(B842="","",COUNTIFS($B$5:B842,B842,$AT$5:AT842,AT842))</f>
        <v/>
      </c>
      <c r="AZ842" s="16" t="str">
        <f>IF(B842="","",COUNTIFS($B$5:B842,B842,$AV$5:AV842,AV842))</f>
        <v/>
      </c>
      <c r="BA842" s="16" t="str">
        <f t="shared" si="188"/>
        <v/>
      </c>
      <c r="BB842" s="16" t="str">
        <f t="shared" si="189"/>
        <v/>
      </c>
      <c r="BC842" s="16">
        <f t="shared" si="190"/>
        <v>0</v>
      </c>
      <c r="BD842" s="23" t="str">
        <f t="shared" si="191"/>
        <v/>
      </c>
      <c r="BE842" s="15" t="str">
        <f>IF($F842="","","REV"&amp;COUNTIF($F$5:F842,$F842))</f>
        <v/>
      </c>
      <c r="BF842" s="25"/>
      <c r="BG842" s="25"/>
      <c r="BH842" s="23" t="str">
        <f t="shared" si="192"/>
        <v/>
      </c>
      <c r="BI842" s="23" t="str">
        <f t="shared" si="193"/>
        <v/>
      </c>
      <c r="BJ842" s="40"/>
      <c r="BK842" s="40"/>
      <c r="BL842" s="40"/>
      <c r="BM842" s="40"/>
      <c r="BN842" s="40"/>
      <c r="BO842" s="40"/>
      <c r="BP842" s="40"/>
      <c r="BQ842" s="40"/>
      <c r="BR842" s="40"/>
      <c r="BS842" s="40"/>
      <c r="BT842" s="40"/>
      <c r="BU842" s="40"/>
      <c r="BV842" s="40"/>
      <c r="BW842" s="40"/>
      <c r="BX842" s="40"/>
      <c r="BY842" s="40"/>
      <c r="BZ842" s="40"/>
      <c r="CA842" s="23" t="str">
        <f t="shared" si="194"/>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 t="shared" si="195"/>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 t="shared" si="182"/>
        <v/>
      </c>
      <c r="AT843" s="17" t="str">
        <f t="shared" si="183"/>
        <v/>
      </c>
      <c r="AU843" s="16" t="str">
        <f t="shared" si="184"/>
        <v/>
      </c>
      <c r="AV843" s="17" t="str">
        <f t="shared" si="185"/>
        <v/>
      </c>
      <c r="AW843" s="17" t="str">
        <f t="shared" si="186"/>
        <v/>
      </c>
      <c r="AX843" s="16" t="str">
        <f t="shared" si="187"/>
        <v/>
      </c>
      <c r="AY843" s="16" t="str">
        <f>IF(B843="","",COUNTIFS($B$5:B843,B843,$AT$5:AT843,AT843))</f>
        <v/>
      </c>
      <c r="AZ843" s="16" t="str">
        <f>IF(B843="","",COUNTIFS($B$5:B843,B843,$AV$5:AV843,AV843))</f>
        <v/>
      </c>
      <c r="BA843" s="16" t="str">
        <f t="shared" si="188"/>
        <v/>
      </c>
      <c r="BB843" s="16" t="str">
        <f t="shared" si="189"/>
        <v/>
      </c>
      <c r="BC843" s="16">
        <f t="shared" si="190"/>
        <v>0</v>
      </c>
      <c r="BD843" s="23" t="str">
        <f t="shared" si="191"/>
        <v/>
      </c>
      <c r="BE843" s="15" t="str">
        <f>IF($F843="","","REV"&amp;COUNTIF($F$5:F843,$F843))</f>
        <v/>
      </c>
      <c r="BF843" s="25"/>
      <c r="BG843" s="25"/>
      <c r="BH843" s="23" t="str">
        <f t="shared" si="192"/>
        <v/>
      </c>
      <c r="BI843" s="23" t="str">
        <f t="shared" si="193"/>
        <v/>
      </c>
      <c r="BJ843" s="40"/>
      <c r="BK843" s="40"/>
      <c r="BL843" s="40"/>
      <c r="BM843" s="40"/>
      <c r="BN843" s="40"/>
      <c r="BO843" s="40"/>
      <c r="BP843" s="40"/>
      <c r="BQ843" s="40"/>
      <c r="BR843" s="40"/>
      <c r="BS843" s="40"/>
      <c r="BT843" s="40"/>
      <c r="BU843" s="40"/>
      <c r="BV843" s="40"/>
      <c r="BW843" s="40"/>
      <c r="BX843" s="40"/>
      <c r="BY843" s="40"/>
      <c r="BZ843" s="40"/>
      <c r="CA843" s="23" t="str">
        <f t="shared" si="194"/>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 t="shared" si="195"/>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 t="shared" si="182"/>
        <v/>
      </c>
      <c r="AT844" s="17" t="str">
        <f t="shared" si="183"/>
        <v/>
      </c>
      <c r="AU844" s="16" t="str">
        <f t="shared" si="184"/>
        <v/>
      </c>
      <c r="AV844" s="17" t="str">
        <f t="shared" si="185"/>
        <v/>
      </c>
      <c r="AW844" s="17" t="str">
        <f t="shared" si="186"/>
        <v/>
      </c>
      <c r="AX844" s="16" t="str">
        <f t="shared" si="187"/>
        <v/>
      </c>
      <c r="AY844" s="16" t="str">
        <f>IF(B844="","",COUNTIFS($B$5:B844,B844,$AT$5:AT844,AT844))</f>
        <v/>
      </c>
      <c r="AZ844" s="16" t="str">
        <f>IF(B844="","",COUNTIFS($B$5:B844,B844,$AV$5:AV844,AV844))</f>
        <v/>
      </c>
      <c r="BA844" s="16" t="str">
        <f t="shared" si="188"/>
        <v/>
      </c>
      <c r="BB844" s="16" t="str">
        <f t="shared" si="189"/>
        <v/>
      </c>
      <c r="BC844" s="16">
        <f t="shared" si="190"/>
        <v>0</v>
      </c>
      <c r="BD844" s="23" t="str">
        <f t="shared" si="191"/>
        <v/>
      </c>
      <c r="BE844" s="15" t="str">
        <f>IF($F844="","","REV"&amp;COUNTIF($F$5:F844,$F844))</f>
        <v/>
      </c>
      <c r="BF844" s="25"/>
      <c r="BG844" s="25"/>
      <c r="BH844" s="23" t="str">
        <f t="shared" si="192"/>
        <v/>
      </c>
      <c r="BI844" s="23" t="str">
        <f t="shared" si="193"/>
        <v/>
      </c>
      <c r="BJ844" s="40"/>
      <c r="BK844" s="40"/>
      <c r="BL844" s="40"/>
      <c r="BM844" s="40"/>
      <c r="BN844" s="40"/>
      <c r="BO844" s="40"/>
      <c r="BP844" s="40"/>
      <c r="BQ844" s="40"/>
      <c r="BR844" s="40"/>
      <c r="BS844" s="40"/>
      <c r="BT844" s="40"/>
      <c r="BU844" s="40"/>
      <c r="BV844" s="40"/>
      <c r="BW844" s="40"/>
      <c r="BX844" s="40"/>
      <c r="BY844" s="40"/>
      <c r="BZ844" s="40"/>
      <c r="CA844" s="23" t="str">
        <f t="shared" si="194"/>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 t="shared" si="195"/>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 t="shared" si="182"/>
        <v/>
      </c>
      <c r="AT845" s="17" t="str">
        <f t="shared" si="183"/>
        <v/>
      </c>
      <c r="AU845" s="16" t="str">
        <f t="shared" si="184"/>
        <v/>
      </c>
      <c r="AV845" s="17" t="str">
        <f t="shared" si="185"/>
        <v/>
      </c>
      <c r="AW845" s="17" t="str">
        <f t="shared" si="186"/>
        <v/>
      </c>
      <c r="AX845" s="16" t="str">
        <f t="shared" si="187"/>
        <v/>
      </c>
      <c r="AY845" s="16" t="str">
        <f>IF(B845="","",COUNTIFS($B$5:B845,B845,$AT$5:AT845,AT845))</f>
        <v/>
      </c>
      <c r="AZ845" s="16" t="str">
        <f>IF(B845="","",COUNTIFS($B$5:B845,B845,$AV$5:AV845,AV845))</f>
        <v/>
      </c>
      <c r="BA845" s="16" t="str">
        <f t="shared" si="188"/>
        <v/>
      </c>
      <c r="BB845" s="16" t="str">
        <f t="shared" si="189"/>
        <v/>
      </c>
      <c r="BC845" s="16">
        <f t="shared" si="190"/>
        <v>0</v>
      </c>
      <c r="BD845" s="23" t="str">
        <f t="shared" si="191"/>
        <v/>
      </c>
      <c r="BE845" s="15" t="str">
        <f>IF($F845="","","REV"&amp;COUNTIF($F$5:F845,$F845))</f>
        <v/>
      </c>
      <c r="BF845" s="25"/>
      <c r="BG845" s="25"/>
      <c r="BH845" s="23" t="str">
        <f t="shared" si="192"/>
        <v/>
      </c>
      <c r="BI845" s="23" t="str">
        <f t="shared" si="193"/>
        <v/>
      </c>
      <c r="BJ845" s="40"/>
      <c r="BK845" s="40"/>
      <c r="BL845" s="40"/>
      <c r="BM845" s="40"/>
      <c r="BN845" s="40"/>
      <c r="BO845" s="40"/>
      <c r="BP845" s="40"/>
      <c r="BQ845" s="40"/>
      <c r="BR845" s="40"/>
      <c r="BS845" s="40"/>
      <c r="BT845" s="40"/>
      <c r="BU845" s="40"/>
      <c r="BV845" s="40"/>
      <c r="BW845" s="40"/>
      <c r="BX845" s="40"/>
      <c r="BY845" s="40"/>
      <c r="BZ845" s="40"/>
      <c r="CA845" s="23" t="str">
        <f t="shared" si="194"/>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 t="shared" si="195"/>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 t="shared" si="182"/>
        <v/>
      </c>
      <c r="AT846" s="17" t="str">
        <f t="shared" si="183"/>
        <v/>
      </c>
      <c r="AU846" s="16" t="str">
        <f t="shared" si="184"/>
        <v/>
      </c>
      <c r="AV846" s="17" t="str">
        <f t="shared" si="185"/>
        <v/>
      </c>
      <c r="AW846" s="17" t="str">
        <f t="shared" si="186"/>
        <v/>
      </c>
      <c r="AX846" s="16" t="str">
        <f t="shared" si="187"/>
        <v/>
      </c>
      <c r="AY846" s="16" t="str">
        <f>IF(B846="","",COUNTIFS($B$5:B846,B846,$AT$5:AT846,AT846))</f>
        <v/>
      </c>
      <c r="AZ846" s="16" t="str">
        <f>IF(B846="","",COUNTIFS($B$5:B846,B846,$AV$5:AV846,AV846))</f>
        <v/>
      </c>
      <c r="BA846" s="16" t="str">
        <f t="shared" si="188"/>
        <v/>
      </c>
      <c r="BB846" s="16" t="str">
        <f t="shared" si="189"/>
        <v/>
      </c>
      <c r="BC846" s="16">
        <f t="shared" si="190"/>
        <v>0</v>
      </c>
      <c r="BD846" s="23" t="str">
        <f t="shared" si="191"/>
        <v/>
      </c>
      <c r="BE846" s="15" t="str">
        <f>IF($F846="","","REV"&amp;COUNTIF($F$5:F846,$F846))</f>
        <v/>
      </c>
      <c r="BF846" s="25"/>
      <c r="BG846" s="25"/>
      <c r="BH846" s="23" t="str">
        <f t="shared" si="192"/>
        <v/>
      </c>
      <c r="BI846" s="23" t="str">
        <f t="shared" si="193"/>
        <v/>
      </c>
      <c r="BJ846" s="40"/>
      <c r="BK846" s="40"/>
      <c r="BL846" s="40"/>
      <c r="BM846" s="40"/>
      <c r="BN846" s="40"/>
      <c r="BO846" s="40"/>
      <c r="BP846" s="40"/>
      <c r="BQ846" s="40"/>
      <c r="BR846" s="40"/>
      <c r="BS846" s="40"/>
      <c r="BT846" s="40"/>
      <c r="BU846" s="40"/>
      <c r="BV846" s="40"/>
      <c r="BW846" s="40"/>
      <c r="BX846" s="40"/>
      <c r="BY846" s="40"/>
      <c r="BZ846" s="40"/>
      <c r="CA846" s="23" t="str">
        <f t="shared" si="194"/>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 t="shared" si="195"/>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 t="shared" si="182"/>
        <v/>
      </c>
      <c r="AT847" s="17" t="str">
        <f t="shared" si="183"/>
        <v/>
      </c>
      <c r="AU847" s="16" t="str">
        <f t="shared" si="184"/>
        <v/>
      </c>
      <c r="AV847" s="17" t="str">
        <f t="shared" si="185"/>
        <v/>
      </c>
      <c r="AW847" s="17" t="str">
        <f t="shared" si="186"/>
        <v/>
      </c>
      <c r="AX847" s="16" t="str">
        <f t="shared" si="187"/>
        <v/>
      </c>
      <c r="AY847" s="16" t="str">
        <f>IF(B847="","",COUNTIFS($B$5:B847,B847,$AT$5:AT847,AT847))</f>
        <v/>
      </c>
      <c r="AZ847" s="16" t="str">
        <f>IF(B847="","",COUNTIFS($B$5:B847,B847,$AV$5:AV847,AV847))</f>
        <v/>
      </c>
      <c r="BA847" s="16" t="str">
        <f t="shared" si="188"/>
        <v/>
      </c>
      <c r="BB847" s="16" t="str">
        <f t="shared" si="189"/>
        <v/>
      </c>
      <c r="BC847" s="16">
        <f t="shared" si="190"/>
        <v>0</v>
      </c>
      <c r="BD847" s="23" t="str">
        <f t="shared" si="191"/>
        <v/>
      </c>
      <c r="BE847" s="15" t="str">
        <f>IF($F847="","","REV"&amp;COUNTIF($F$5:F847,$F847))</f>
        <v/>
      </c>
      <c r="BF847" s="25"/>
      <c r="BG847" s="25"/>
      <c r="BH847" s="23" t="str">
        <f t="shared" si="192"/>
        <v/>
      </c>
      <c r="BI847" s="23" t="str">
        <f t="shared" si="193"/>
        <v/>
      </c>
      <c r="BJ847" s="40"/>
      <c r="BK847" s="40"/>
      <c r="BL847" s="40"/>
      <c r="BM847" s="40"/>
      <c r="BN847" s="40"/>
      <c r="BO847" s="40"/>
      <c r="BP847" s="40"/>
      <c r="BQ847" s="40"/>
      <c r="BR847" s="40"/>
      <c r="BS847" s="40"/>
      <c r="BT847" s="40"/>
      <c r="BU847" s="40"/>
      <c r="BV847" s="40"/>
      <c r="BW847" s="40"/>
      <c r="BX847" s="40"/>
      <c r="BY847" s="40"/>
      <c r="BZ847" s="40"/>
      <c r="CA847" s="23" t="str">
        <f t="shared" si="194"/>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 t="shared" si="195"/>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 t="shared" si="182"/>
        <v/>
      </c>
      <c r="AT848" s="17" t="str">
        <f t="shared" si="183"/>
        <v/>
      </c>
      <c r="AU848" s="16" t="str">
        <f t="shared" si="184"/>
        <v/>
      </c>
      <c r="AV848" s="17" t="str">
        <f t="shared" si="185"/>
        <v/>
      </c>
      <c r="AW848" s="17" t="str">
        <f t="shared" si="186"/>
        <v/>
      </c>
      <c r="AX848" s="16" t="str">
        <f t="shared" si="187"/>
        <v/>
      </c>
      <c r="AY848" s="16" t="str">
        <f>IF(B848="","",COUNTIFS($B$5:B848,B848,$AT$5:AT848,AT848))</f>
        <v/>
      </c>
      <c r="AZ848" s="16" t="str">
        <f>IF(B848="","",COUNTIFS($B$5:B848,B848,$AV$5:AV848,AV848))</f>
        <v/>
      </c>
      <c r="BA848" s="16" t="str">
        <f t="shared" si="188"/>
        <v/>
      </c>
      <c r="BB848" s="16" t="str">
        <f t="shared" si="189"/>
        <v/>
      </c>
      <c r="BC848" s="16">
        <f t="shared" si="190"/>
        <v>0</v>
      </c>
      <c r="BD848" s="23" t="str">
        <f t="shared" si="191"/>
        <v/>
      </c>
      <c r="BE848" s="15" t="str">
        <f>IF($F848="","","REV"&amp;COUNTIF($F$5:F848,$F848))</f>
        <v/>
      </c>
      <c r="BF848" s="25"/>
      <c r="BG848" s="25"/>
      <c r="BH848" s="23" t="str">
        <f t="shared" si="192"/>
        <v/>
      </c>
      <c r="BI848" s="23" t="str">
        <f t="shared" si="193"/>
        <v/>
      </c>
      <c r="BJ848" s="40"/>
      <c r="BK848" s="40"/>
      <c r="BL848" s="40"/>
      <c r="BM848" s="40"/>
      <c r="BN848" s="40"/>
      <c r="BO848" s="40"/>
      <c r="BP848" s="40"/>
      <c r="BQ848" s="40"/>
      <c r="BR848" s="40"/>
      <c r="BS848" s="40"/>
      <c r="BT848" s="40"/>
      <c r="BU848" s="40"/>
      <c r="BV848" s="40"/>
      <c r="BW848" s="40"/>
      <c r="BX848" s="40"/>
      <c r="BY848" s="40"/>
      <c r="BZ848" s="40"/>
      <c r="CA848" s="23" t="str">
        <f t="shared" si="194"/>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 t="shared" si="195"/>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 t="shared" si="182"/>
        <v/>
      </c>
      <c r="AT849" s="17" t="str">
        <f t="shared" si="183"/>
        <v/>
      </c>
      <c r="AU849" s="16" t="str">
        <f t="shared" si="184"/>
        <v/>
      </c>
      <c r="AV849" s="17" t="str">
        <f t="shared" si="185"/>
        <v/>
      </c>
      <c r="AW849" s="17" t="str">
        <f t="shared" si="186"/>
        <v/>
      </c>
      <c r="AX849" s="16" t="str">
        <f t="shared" si="187"/>
        <v/>
      </c>
      <c r="AY849" s="16" t="str">
        <f>IF(B849="","",COUNTIFS($B$5:B849,B849,$AT$5:AT849,AT849))</f>
        <v/>
      </c>
      <c r="AZ849" s="16" t="str">
        <f>IF(B849="","",COUNTIFS($B$5:B849,B849,$AV$5:AV849,AV849))</f>
        <v/>
      </c>
      <c r="BA849" s="16" t="str">
        <f t="shared" si="188"/>
        <v/>
      </c>
      <c r="BB849" s="16" t="str">
        <f t="shared" si="189"/>
        <v/>
      </c>
      <c r="BC849" s="16">
        <f t="shared" si="190"/>
        <v>0</v>
      </c>
      <c r="BD849" s="23" t="str">
        <f t="shared" si="191"/>
        <v/>
      </c>
      <c r="BE849" s="15" t="str">
        <f>IF($F849="","","REV"&amp;COUNTIF($F$5:F849,$F849))</f>
        <v/>
      </c>
      <c r="BF849" s="25"/>
      <c r="BG849" s="25"/>
      <c r="BH849" s="23" t="str">
        <f t="shared" si="192"/>
        <v/>
      </c>
      <c r="BI849" s="23" t="str">
        <f t="shared" si="193"/>
        <v/>
      </c>
      <c r="BJ849" s="40"/>
      <c r="BK849" s="40"/>
      <c r="BL849" s="40"/>
      <c r="BM849" s="40"/>
      <c r="BN849" s="40"/>
      <c r="BO849" s="40"/>
      <c r="BP849" s="40"/>
      <c r="BQ849" s="40"/>
      <c r="BR849" s="40"/>
      <c r="BS849" s="40"/>
      <c r="BT849" s="40"/>
      <c r="BU849" s="40"/>
      <c r="BV849" s="40"/>
      <c r="BW849" s="40"/>
      <c r="BX849" s="40"/>
      <c r="BY849" s="40"/>
      <c r="BZ849" s="40"/>
      <c r="CA849" s="23" t="str">
        <f t="shared" si="194"/>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 t="shared" si="195"/>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 t="shared" si="182"/>
        <v/>
      </c>
      <c r="AT850" s="17" t="str">
        <f t="shared" si="183"/>
        <v/>
      </c>
      <c r="AU850" s="16" t="str">
        <f t="shared" si="184"/>
        <v/>
      </c>
      <c r="AV850" s="17" t="str">
        <f t="shared" si="185"/>
        <v/>
      </c>
      <c r="AW850" s="17" t="str">
        <f t="shared" si="186"/>
        <v/>
      </c>
      <c r="AX850" s="16" t="str">
        <f t="shared" si="187"/>
        <v/>
      </c>
      <c r="AY850" s="16" t="str">
        <f>IF(B850="","",COUNTIFS($B$5:B850,B850,$AT$5:AT850,AT850))</f>
        <v/>
      </c>
      <c r="AZ850" s="16" t="str">
        <f>IF(B850="","",COUNTIFS($B$5:B850,B850,$AV$5:AV850,AV850))</f>
        <v/>
      </c>
      <c r="BA850" s="16" t="str">
        <f t="shared" si="188"/>
        <v/>
      </c>
      <c r="BB850" s="16" t="str">
        <f t="shared" si="189"/>
        <v/>
      </c>
      <c r="BC850" s="16">
        <f t="shared" si="190"/>
        <v>0</v>
      </c>
      <c r="BD850" s="23" t="str">
        <f t="shared" si="191"/>
        <v/>
      </c>
      <c r="BE850" s="15" t="str">
        <f>IF($F850="","","REV"&amp;COUNTIF($F$5:F850,$F850))</f>
        <v/>
      </c>
      <c r="BF850" s="25"/>
      <c r="BG850" s="25"/>
      <c r="BH850" s="23" t="str">
        <f t="shared" si="192"/>
        <v/>
      </c>
      <c r="BI850" s="23" t="str">
        <f t="shared" si="193"/>
        <v/>
      </c>
      <c r="BJ850" s="40"/>
      <c r="BK850" s="40"/>
      <c r="BL850" s="40"/>
      <c r="BM850" s="40"/>
      <c r="BN850" s="40"/>
      <c r="BO850" s="40"/>
      <c r="BP850" s="40"/>
      <c r="BQ850" s="40"/>
      <c r="BR850" s="40"/>
      <c r="BS850" s="40"/>
      <c r="BT850" s="40"/>
      <c r="BU850" s="40"/>
      <c r="BV850" s="40"/>
      <c r="BW850" s="40"/>
      <c r="BX850" s="40"/>
      <c r="BY850" s="40"/>
      <c r="BZ850" s="40"/>
      <c r="CA850" s="23" t="str">
        <f t="shared" si="194"/>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 t="shared" si="195"/>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 t="shared" si="182"/>
        <v/>
      </c>
      <c r="AT851" s="17" t="str">
        <f t="shared" si="183"/>
        <v/>
      </c>
      <c r="AU851" s="16" t="str">
        <f t="shared" si="184"/>
        <v/>
      </c>
      <c r="AV851" s="17" t="str">
        <f t="shared" si="185"/>
        <v/>
      </c>
      <c r="AW851" s="17" t="str">
        <f t="shared" si="186"/>
        <v/>
      </c>
      <c r="AX851" s="16" t="str">
        <f t="shared" si="187"/>
        <v/>
      </c>
      <c r="AY851" s="16" t="str">
        <f>IF(B851="","",COUNTIFS($B$5:B851,B851,$AT$5:AT851,AT851))</f>
        <v/>
      </c>
      <c r="AZ851" s="16" t="str">
        <f>IF(B851="","",COUNTIFS($B$5:B851,B851,$AV$5:AV851,AV851))</f>
        <v/>
      </c>
      <c r="BA851" s="16" t="str">
        <f t="shared" si="188"/>
        <v/>
      </c>
      <c r="BB851" s="16" t="str">
        <f t="shared" si="189"/>
        <v/>
      </c>
      <c r="BC851" s="16">
        <f t="shared" si="190"/>
        <v>0</v>
      </c>
      <c r="BD851" s="23" t="str">
        <f t="shared" si="191"/>
        <v/>
      </c>
      <c r="BE851" s="15" t="str">
        <f>IF($F851="","","REV"&amp;COUNTIF($F$5:F851,$F851))</f>
        <v/>
      </c>
      <c r="BF851" s="25"/>
      <c r="BG851" s="25"/>
      <c r="BH851" s="23" t="str">
        <f t="shared" si="192"/>
        <v/>
      </c>
      <c r="BI851" s="23" t="str">
        <f t="shared" si="193"/>
        <v/>
      </c>
      <c r="BJ851" s="40"/>
      <c r="BK851" s="40"/>
      <c r="BL851" s="40"/>
      <c r="BM851" s="40"/>
      <c r="BN851" s="40"/>
      <c r="BO851" s="40"/>
      <c r="BP851" s="40"/>
      <c r="BQ851" s="40"/>
      <c r="BR851" s="40"/>
      <c r="BS851" s="40"/>
      <c r="BT851" s="40"/>
      <c r="BU851" s="40"/>
      <c r="BV851" s="40"/>
      <c r="BW851" s="40"/>
      <c r="BX851" s="40"/>
      <c r="BY851" s="40"/>
      <c r="BZ851" s="40"/>
      <c r="CA851" s="23" t="str">
        <f t="shared" si="194"/>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 t="shared" si="195"/>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 t="shared" si="182"/>
        <v/>
      </c>
      <c r="AT852" s="17" t="str">
        <f t="shared" si="183"/>
        <v/>
      </c>
      <c r="AU852" s="16" t="str">
        <f t="shared" si="184"/>
        <v/>
      </c>
      <c r="AV852" s="17" t="str">
        <f t="shared" si="185"/>
        <v/>
      </c>
      <c r="AW852" s="17" t="str">
        <f t="shared" si="186"/>
        <v/>
      </c>
      <c r="AX852" s="16" t="str">
        <f t="shared" si="187"/>
        <v/>
      </c>
      <c r="AY852" s="16" t="str">
        <f>IF(B852="","",COUNTIFS($B$5:B852,B852,$AT$5:AT852,AT852))</f>
        <v/>
      </c>
      <c r="AZ852" s="16" t="str">
        <f>IF(B852="","",COUNTIFS($B$5:B852,B852,$AV$5:AV852,AV852))</f>
        <v/>
      </c>
      <c r="BA852" s="16" t="str">
        <f t="shared" si="188"/>
        <v/>
      </c>
      <c r="BB852" s="16" t="str">
        <f t="shared" si="189"/>
        <v/>
      </c>
      <c r="BC852" s="16">
        <f t="shared" si="190"/>
        <v>0</v>
      </c>
      <c r="BD852" s="23" t="str">
        <f t="shared" si="191"/>
        <v/>
      </c>
      <c r="BE852" s="15" t="str">
        <f>IF($F852="","","REV"&amp;COUNTIF($F$5:F852,$F852))</f>
        <v/>
      </c>
      <c r="BF852" s="25"/>
      <c r="BG852" s="25"/>
      <c r="BH852" s="23" t="str">
        <f t="shared" si="192"/>
        <v/>
      </c>
      <c r="BI852" s="23" t="str">
        <f t="shared" si="193"/>
        <v/>
      </c>
      <c r="BJ852" s="40"/>
      <c r="BK852" s="40"/>
      <c r="BL852" s="40"/>
      <c r="BM852" s="40"/>
      <c r="BN852" s="40"/>
      <c r="BO852" s="40"/>
      <c r="BP852" s="40"/>
      <c r="BQ852" s="40"/>
      <c r="BR852" s="40"/>
      <c r="BS852" s="40"/>
      <c r="BT852" s="40"/>
      <c r="BU852" s="40"/>
      <c r="BV852" s="40"/>
      <c r="BW852" s="40"/>
      <c r="BX852" s="40"/>
      <c r="BY852" s="40"/>
      <c r="BZ852" s="40"/>
      <c r="CA852" s="23" t="str">
        <f t="shared" si="194"/>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 t="shared" si="195"/>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 t="shared" si="182"/>
        <v/>
      </c>
      <c r="AT853" s="17" t="str">
        <f t="shared" si="183"/>
        <v/>
      </c>
      <c r="AU853" s="16" t="str">
        <f t="shared" si="184"/>
        <v/>
      </c>
      <c r="AV853" s="17" t="str">
        <f t="shared" si="185"/>
        <v/>
      </c>
      <c r="AW853" s="17" t="str">
        <f t="shared" si="186"/>
        <v/>
      </c>
      <c r="AX853" s="16" t="str">
        <f t="shared" si="187"/>
        <v/>
      </c>
      <c r="AY853" s="16" t="str">
        <f>IF(B853="","",COUNTIFS($B$5:B853,B853,$AT$5:AT853,AT853))</f>
        <v/>
      </c>
      <c r="AZ853" s="16" t="str">
        <f>IF(B853="","",COUNTIFS($B$5:B853,B853,$AV$5:AV853,AV853))</f>
        <v/>
      </c>
      <c r="BA853" s="16" t="str">
        <f t="shared" si="188"/>
        <v/>
      </c>
      <c r="BB853" s="16" t="str">
        <f t="shared" si="189"/>
        <v/>
      </c>
      <c r="BC853" s="16">
        <f t="shared" si="190"/>
        <v>0</v>
      </c>
      <c r="BD853" s="23" t="str">
        <f t="shared" si="191"/>
        <v/>
      </c>
      <c r="BE853" s="15" t="str">
        <f>IF($F853="","","REV"&amp;COUNTIF($F$5:F853,$F853))</f>
        <v/>
      </c>
      <c r="BF853" s="25"/>
      <c r="BG853" s="25"/>
      <c r="BH853" s="23" t="str">
        <f t="shared" si="192"/>
        <v/>
      </c>
      <c r="BI853" s="23" t="str">
        <f t="shared" si="193"/>
        <v/>
      </c>
      <c r="BJ853" s="40"/>
      <c r="BK853" s="40"/>
      <c r="BL853" s="40"/>
      <c r="BM853" s="40"/>
      <c r="BN853" s="40"/>
      <c r="BO853" s="40"/>
      <c r="BP853" s="40"/>
      <c r="BQ853" s="40"/>
      <c r="BR853" s="40"/>
      <c r="BS853" s="40"/>
      <c r="BT853" s="40"/>
      <c r="BU853" s="40"/>
      <c r="BV853" s="40"/>
      <c r="BW853" s="40"/>
      <c r="BX853" s="40"/>
      <c r="BY853" s="40"/>
      <c r="BZ853" s="40"/>
      <c r="CA853" s="23" t="str">
        <f t="shared" si="194"/>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 t="shared" si="195"/>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 t="shared" si="182"/>
        <v/>
      </c>
      <c r="AT854" s="17" t="str">
        <f t="shared" si="183"/>
        <v/>
      </c>
      <c r="AU854" s="16" t="str">
        <f t="shared" si="184"/>
        <v/>
      </c>
      <c r="AV854" s="17" t="str">
        <f t="shared" si="185"/>
        <v/>
      </c>
      <c r="AW854" s="17" t="str">
        <f t="shared" si="186"/>
        <v/>
      </c>
      <c r="AX854" s="16" t="str">
        <f t="shared" si="187"/>
        <v/>
      </c>
      <c r="AY854" s="16" t="str">
        <f>IF(B854="","",COUNTIFS($B$5:B854,B854,$AT$5:AT854,AT854))</f>
        <v/>
      </c>
      <c r="AZ854" s="16" t="str">
        <f>IF(B854="","",COUNTIFS($B$5:B854,B854,$AV$5:AV854,AV854))</f>
        <v/>
      </c>
      <c r="BA854" s="16" t="str">
        <f t="shared" si="188"/>
        <v/>
      </c>
      <c r="BB854" s="16" t="str">
        <f t="shared" si="189"/>
        <v/>
      </c>
      <c r="BC854" s="16">
        <f t="shared" si="190"/>
        <v>0</v>
      </c>
      <c r="BD854" s="23" t="str">
        <f t="shared" si="191"/>
        <v/>
      </c>
      <c r="BE854" s="15" t="str">
        <f>IF($F854="","","REV"&amp;COUNTIF($F$5:F854,$F854))</f>
        <v/>
      </c>
      <c r="BF854" s="25"/>
      <c r="BG854" s="25"/>
      <c r="BH854" s="23" t="str">
        <f t="shared" si="192"/>
        <v/>
      </c>
      <c r="BI854" s="23" t="str">
        <f t="shared" si="193"/>
        <v/>
      </c>
      <c r="BJ854" s="40"/>
      <c r="BK854" s="40"/>
      <c r="BL854" s="40"/>
      <c r="BM854" s="40"/>
      <c r="BN854" s="40"/>
      <c r="BO854" s="40"/>
      <c r="BP854" s="40"/>
      <c r="BQ854" s="40"/>
      <c r="BR854" s="40"/>
      <c r="BS854" s="40"/>
      <c r="BT854" s="40"/>
      <c r="BU854" s="40"/>
      <c r="BV854" s="40"/>
      <c r="BW854" s="40"/>
      <c r="BX854" s="40"/>
      <c r="BY854" s="40"/>
      <c r="BZ854" s="40"/>
      <c r="CA854" s="23" t="str">
        <f t="shared" si="194"/>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 t="shared" si="195"/>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 t="shared" si="182"/>
        <v/>
      </c>
      <c r="AT855" s="17" t="str">
        <f t="shared" si="183"/>
        <v/>
      </c>
      <c r="AU855" s="16" t="str">
        <f t="shared" si="184"/>
        <v/>
      </c>
      <c r="AV855" s="17" t="str">
        <f t="shared" si="185"/>
        <v/>
      </c>
      <c r="AW855" s="17" t="str">
        <f t="shared" si="186"/>
        <v/>
      </c>
      <c r="AX855" s="16" t="str">
        <f t="shared" si="187"/>
        <v/>
      </c>
      <c r="AY855" s="16" t="str">
        <f>IF(B855="","",COUNTIFS($B$5:B855,B855,$AT$5:AT855,AT855))</f>
        <v/>
      </c>
      <c r="AZ855" s="16" t="str">
        <f>IF(B855="","",COUNTIFS($B$5:B855,B855,$AV$5:AV855,AV855))</f>
        <v/>
      </c>
      <c r="BA855" s="16" t="str">
        <f t="shared" si="188"/>
        <v/>
      </c>
      <c r="BB855" s="16" t="str">
        <f t="shared" si="189"/>
        <v/>
      </c>
      <c r="BC855" s="16">
        <f t="shared" si="190"/>
        <v>0</v>
      </c>
      <c r="BD855" s="23" t="str">
        <f t="shared" si="191"/>
        <v/>
      </c>
      <c r="BE855" s="15" t="str">
        <f>IF($F855="","","REV"&amp;COUNTIF($F$5:F855,$F855))</f>
        <v/>
      </c>
      <c r="BF855" s="25"/>
      <c r="BG855" s="25"/>
      <c r="BH855" s="23" t="str">
        <f t="shared" si="192"/>
        <v/>
      </c>
      <c r="BI855" s="23" t="str">
        <f t="shared" si="193"/>
        <v/>
      </c>
      <c r="BJ855" s="40"/>
      <c r="BK855" s="40"/>
      <c r="BL855" s="40"/>
      <c r="BM855" s="40"/>
      <c r="BN855" s="40"/>
      <c r="BO855" s="40"/>
      <c r="BP855" s="40"/>
      <c r="BQ855" s="40"/>
      <c r="BR855" s="40"/>
      <c r="BS855" s="40"/>
      <c r="BT855" s="40"/>
      <c r="BU855" s="40"/>
      <c r="BV855" s="40"/>
      <c r="BW855" s="40"/>
      <c r="BX855" s="40"/>
      <c r="BY855" s="40"/>
      <c r="BZ855" s="40"/>
      <c r="CA855" s="23" t="str">
        <f t="shared" si="194"/>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 t="shared" si="195"/>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 t="shared" si="182"/>
        <v/>
      </c>
      <c r="AT856" s="17" t="str">
        <f t="shared" si="183"/>
        <v/>
      </c>
      <c r="AU856" s="16" t="str">
        <f t="shared" si="184"/>
        <v/>
      </c>
      <c r="AV856" s="17" t="str">
        <f t="shared" si="185"/>
        <v/>
      </c>
      <c r="AW856" s="17" t="str">
        <f t="shared" si="186"/>
        <v/>
      </c>
      <c r="AX856" s="16" t="str">
        <f t="shared" si="187"/>
        <v/>
      </c>
      <c r="AY856" s="16" t="str">
        <f>IF(B856="","",COUNTIFS($B$5:B856,B856,$AT$5:AT856,AT856))</f>
        <v/>
      </c>
      <c r="AZ856" s="16" t="str">
        <f>IF(B856="","",COUNTIFS($B$5:B856,B856,$AV$5:AV856,AV856))</f>
        <v/>
      </c>
      <c r="BA856" s="16" t="str">
        <f t="shared" si="188"/>
        <v/>
      </c>
      <c r="BB856" s="16" t="str">
        <f t="shared" si="189"/>
        <v/>
      </c>
      <c r="BC856" s="16">
        <f t="shared" si="190"/>
        <v>0</v>
      </c>
      <c r="BD856" s="23" t="str">
        <f t="shared" si="191"/>
        <v/>
      </c>
      <c r="BE856" s="15" t="str">
        <f>IF($F856="","","REV"&amp;COUNTIF($F$5:F856,$F856))</f>
        <v/>
      </c>
      <c r="BF856" s="25"/>
      <c r="BG856" s="25"/>
      <c r="BH856" s="23" t="str">
        <f t="shared" si="192"/>
        <v/>
      </c>
      <c r="BI856" s="23" t="str">
        <f t="shared" si="193"/>
        <v/>
      </c>
      <c r="BJ856" s="40"/>
      <c r="BK856" s="40"/>
      <c r="BL856" s="40"/>
      <c r="BM856" s="40"/>
      <c r="BN856" s="40"/>
      <c r="BO856" s="40"/>
      <c r="BP856" s="40"/>
      <c r="BQ856" s="40"/>
      <c r="BR856" s="40"/>
      <c r="BS856" s="40"/>
      <c r="BT856" s="40"/>
      <c r="BU856" s="40"/>
      <c r="BV856" s="40"/>
      <c r="BW856" s="40"/>
      <c r="BX856" s="40"/>
      <c r="BY856" s="40"/>
      <c r="BZ856" s="40"/>
      <c r="CA856" s="23" t="str">
        <f t="shared" si="194"/>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 t="shared" si="195"/>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 t="shared" si="182"/>
        <v/>
      </c>
      <c r="AT857" s="17" t="str">
        <f t="shared" si="183"/>
        <v/>
      </c>
      <c r="AU857" s="16" t="str">
        <f t="shared" si="184"/>
        <v/>
      </c>
      <c r="AV857" s="17" t="str">
        <f t="shared" si="185"/>
        <v/>
      </c>
      <c r="AW857" s="17" t="str">
        <f t="shared" si="186"/>
        <v/>
      </c>
      <c r="AX857" s="16" t="str">
        <f t="shared" si="187"/>
        <v/>
      </c>
      <c r="AY857" s="16" t="str">
        <f>IF(B857="","",COUNTIFS($B$5:B857,B857,$AT$5:AT857,AT857))</f>
        <v/>
      </c>
      <c r="AZ857" s="16" t="str">
        <f>IF(B857="","",COUNTIFS($B$5:B857,B857,$AV$5:AV857,AV857))</f>
        <v/>
      </c>
      <c r="BA857" s="16" t="str">
        <f t="shared" si="188"/>
        <v/>
      </c>
      <c r="BB857" s="16" t="str">
        <f t="shared" si="189"/>
        <v/>
      </c>
      <c r="BC857" s="16">
        <f t="shared" si="190"/>
        <v>0</v>
      </c>
      <c r="BD857" s="23" t="str">
        <f t="shared" si="191"/>
        <v/>
      </c>
      <c r="BE857" s="15" t="str">
        <f>IF($F857="","","REV"&amp;COUNTIF($F$5:F857,$F857))</f>
        <v/>
      </c>
      <c r="BF857" s="25"/>
      <c r="BG857" s="25"/>
      <c r="BH857" s="23" t="str">
        <f t="shared" si="192"/>
        <v/>
      </c>
      <c r="BI857" s="23" t="str">
        <f t="shared" si="193"/>
        <v/>
      </c>
      <c r="BJ857" s="40"/>
      <c r="BK857" s="40"/>
      <c r="BL857" s="40"/>
      <c r="BM857" s="40"/>
      <c r="BN857" s="40"/>
      <c r="BO857" s="40"/>
      <c r="BP857" s="40"/>
      <c r="BQ857" s="40"/>
      <c r="BR857" s="40"/>
      <c r="BS857" s="40"/>
      <c r="BT857" s="40"/>
      <c r="BU857" s="40"/>
      <c r="BV857" s="40"/>
      <c r="BW857" s="40"/>
      <c r="BX857" s="40"/>
      <c r="BY857" s="40"/>
      <c r="BZ857" s="40"/>
      <c r="CA857" s="23" t="str">
        <f t="shared" si="194"/>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 t="shared" si="195"/>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 t="shared" si="182"/>
        <v/>
      </c>
      <c r="AT858" s="17" t="str">
        <f t="shared" si="183"/>
        <v/>
      </c>
      <c r="AU858" s="16" t="str">
        <f t="shared" si="184"/>
        <v/>
      </c>
      <c r="AV858" s="17" t="str">
        <f t="shared" si="185"/>
        <v/>
      </c>
      <c r="AW858" s="17" t="str">
        <f t="shared" si="186"/>
        <v/>
      </c>
      <c r="AX858" s="16" t="str">
        <f t="shared" si="187"/>
        <v/>
      </c>
      <c r="AY858" s="16" t="str">
        <f>IF(B858="","",COUNTIFS($B$5:B858,B858,$AT$5:AT858,AT858))</f>
        <v/>
      </c>
      <c r="AZ858" s="16" t="str">
        <f>IF(B858="","",COUNTIFS($B$5:B858,B858,$AV$5:AV858,AV858))</f>
        <v/>
      </c>
      <c r="BA858" s="16" t="str">
        <f t="shared" si="188"/>
        <v/>
      </c>
      <c r="BB858" s="16" t="str">
        <f t="shared" si="189"/>
        <v/>
      </c>
      <c r="BC858" s="16">
        <f t="shared" si="190"/>
        <v>0</v>
      </c>
      <c r="BD858" s="23" t="str">
        <f t="shared" si="191"/>
        <v/>
      </c>
      <c r="BE858" s="15" t="str">
        <f>IF($F858="","","REV"&amp;COUNTIF($F$5:F858,$F858))</f>
        <v/>
      </c>
      <c r="BF858" s="25"/>
      <c r="BG858" s="25"/>
      <c r="BH858" s="23" t="str">
        <f t="shared" si="192"/>
        <v/>
      </c>
      <c r="BI858" s="23" t="str">
        <f t="shared" si="193"/>
        <v/>
      </c>
      <c r="BJ858" s="40"/>
      <c r="BK858" s="40"/>
      <c r="BL858" s="40"/>
      <c r="BM858" s="40"/>
      <c r="BN858" s="40"/>
      <c r="BO858" s="40"/>
      <c r="BP858" s="40"/>
      <c r="BQ858" s="40"/>
      <c r="BR858" s="40"/>
      <c r="BS858" s="40"/>
      <c r="BT858" s="40"/>
      <c r="BU858" s="40"/>
      <c r="BV858" s="40"/>
      <c r="BW858" s="40"/>
      <c r="BX858" s="40"/>
      <c r="BY858" s="40"/>
      <c r="BZ858" s="40"/>
      <c r="CA858" s="23" t="str">
        <f t="shared" si="194"/>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 t="shared" si="195"/>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 t="shared" si="182"/>
        <v/>
      </c>
      <c r="AT859" s="17" t="str">
        <f t="shared" si="183"/>
        <v/>
      </c>
      <c r="AU859" s="16" t="str">
        <f t="shared" si="184"/>
        <v/>
      </c>
      <c r="AV859" s="17" t="str">
        <f t="shared" si="185"/>
        <v/>
      </c>
      <c r="AW859" s="17" t="str">
        <f t="shared" si="186"/>
        <v/>
      </c>
      <c r="AX859" s="16" t="str">
        <f t="shared" si="187"/>
        <v/>
      </c>
      <c r="AY859" s="16" t="str">
        <f>IF(B859="","",COUNTIFS($B$5:B859,B859,$AT$5:AT859,AT859))</f>
        <v/>
      </c>
      <c r="AZ859" s="16" t="str">
        <f>IF(B859="","",COUNTIFS($B$5:B859,B859,$AV$5:AV859,AV859))</f>
        <v/>
      </c>
      <c r="BA859" s="16" t="str">
        <f t="shared" si="188"/>
        <v/>
      </c>
      <c r="BB859" s="16" t="str">
        <f t="shared" si="189"/>
        <v/>
      </c>
      <c r="BC859" s="16">
        <f t="shared" si="190"/>
        <v>0</v>
      </c>
      <c r="BD859" s="23" t="str">
        <f t="shared" si="191"/>
        <v/>
      </c>
      <c r="BE859" s="15" t="str">
        <f>IF($F859="","","REV"&amp;COUNTIF($F$5:F859,$F859))</f>
        <v/>
      </c>
      <c r="BF859" s="25"/>
      <c r="BG859" s="25"/>
      <c r="BH859" s="23" t="str">
        <f t="shared" si="192"/>
        <v/>
      </c>
      <c r="BI859" s="23" t="str">
        <f t="shared" si="193"/>
        <v/>
      </c>
      <c r="BJ859" s="40"/>
      <c r="BK859" s="40"/>
      <c r="BL859" s="40"/>
      <c r="BM859" s="40"/>
      <c r="BN859" s="40"/>
      <c r="BO859" s="40"/>
      <c r="BP859" s="40"/>
      <c r="BQ859" s="40"/>
      <c r="BR859" s="40"/>
      <c r="BS859" s="40"/>
      <c r="BT859" s="40"/>
      <c r="BU859" s="40"/>
      <c r="BV859" s="40"/>
      <c r="BW859" s="40"/>
      <c r="BX859" s="40"/>
      <c r="BY859" s="40"/>
      <c r="BZ859" s="40"/>
      <c r="CA859" s="23" t="str">
        <f t="shared" si="194"/>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 t="shared" si="195"/>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 t="shared" si="182"/>
        <v/>
      </c>
      <c r="AT860" s="17" t="str">
        <f t="shared" si="183"/>
        <v/>
      </c>
      <c r="AU860" s="16" t="str">
        <f t="shared" si="184"/>
        <v/>
      </c>
      <c r="AV860" s="17" t="str">
        <f t="shared" si="185"/>
        <v/>
      </c>
      <c r="AW860" s="17" t="str">
        <f t="shared" si="186"/>
        <v/>
      </c>
      <c r="AX860" s="16" t="str">
        <f t="shared" si="187"/>
        <v/>
      </c>
      <c r="AY860" s="16" t="str">
        <f>IF(B860="","",COUNTIFS($B$5:B860,B860,$AT$5:AT860,AT860))</f>
        <v/>
      </c>
      <c r="AZ860" s="16" t="str">
        <f>IF(B860="","",COUNTIFS($B$5:B860,B860,$AV$5:AV860,AV860))</f>
        <v/>
      </c>
      <c r="BA860" s="16" t="str">
        <f t="shared" si="188"/>
        <v/>
      </c>
      <c r="BB860" s="16" t="str">
        <f t="shared" si="189"/>
        <v/>
      </c>
      <c r="BC860" s="16">
        <f t="shared" si="190"/>
        <v>0</v>
      </c>
      <c r="BD860" s="23" t="str">
        <f t="shared" si="191"/>
        <v/>
      </c>
      <c r="BE860" s="15" t="str">
        <f>IF($F860="","","REV"&amp;COUNTIF($F$5:F860,$F860))</f>
        <v/>
      </c>
      <c r="BF860" s="25"/>
      <c r="BG860" s="25"/>
      <c r="BH860" s="23" t="str">
        <f t="shared" si="192"/>
        <v/>
      </c>
      <c r="BI860" s="23" t="str">
        <f t="shared" si="193"/>
        <v/>
      </c>
      <c r="BJ860" s="40"/>
      <c r="BK860" s="40"/>
      <c r="BL860" s="40"/>
      <c r="BM860" s="40"/>
      <c r="BN860" s="40"/>
      <c r="BO860" s="40"/>
      <c r="BP860" s="40"/>
      <c r="BQ860" s="40"/>
      <c r="BR860" s="40"/>
      <c r="BS860" s="40"/>
      <c r="BT860" s="40"/>
      <c r="BU860" s="40"/>
      <c r="BV860" s="40"/>
      <c r="BW860" s="40"/>
      <c r="BX860" s="40"/>
      <c r="BY860" s="40"/>
      <c r="BZ860" s="40"/>
      <c r="CA860" s="23" t="str">
        <f t="shared" si="194"/>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 t="shared" si="195"/>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 t="shared" si="182"/>
        <v/>
      </c>
      <c r="AT861" s="17" t="str">
        <f t="shared" si="183"/>
        <v/>
      </c>
      <c r="AU861" s="16" t="str">
        <f t="shared" si="184"/>
        <v/>
      </c>
      <c r="AV861" s="17" t="str">
        <f t="shared" si="185"/>
        <v/>
      </c>
      <c r="AW861" s="17" t="str">
        <f t="shared" si="186"/>
        <v/>
      </c>
      <c r="AX861" s="16" t="str">
        <f t="shared" si="187"/>
        <v/>
      </c>
      <c r="AY861" s="16" t="str">
        <f>IF(B861="","",COUNTIFS($B$5:B861,B861,$AT$5:AT861,AT861))</f>
        <v/>
      </c>
      <c r="AZ861" s="16" t="str">
        <f>IF(B861="","",COUNTIFS($B$5:B861,B861,$AV$5:AV861,AV861))</f>
        <v/>
      </c>
      <c r="BA861" s="16" t="str">
        <f t="shared" si="188"/>
        <v/>
      </c>
      <c r="BB861" s="16" t="str">
        <f t="shared" si="189"/>
        <v/>
      </c>
      <c r="BC861" s="16">
        <f t="shared" si="190"/>
        <v>0</v>
      </c>
      <c r="BD861" s="23" t="str">
        <f t="shared" si="191"/>
        <v/>
      </c>
      <c r="BE861" s="15" t="str">
        <f>IF($F861="","","REV"&amp;COUNTIF($F$5:F861,$F861))</f>
        <v/>
      </c>
      <c r="BF861" s="25"/>
      <c r="BG861" s="25"/>
      <c r="BH861" s="23" t="str">
        <f t="shared" si="192"/>
        <v/>
      </c>
      <c r="BI861" s="23" t="str">
        <f t="shared" si="193"/>
        <v/>
      </c>
      <c r="BJ861" s="40"/>
      <c r="BK861" s="40"/>
      <c r="BL861" s="40"/>
      <c r="BM861" s="40"/>
      <c r="BN861" s="40"/>
      <c r="BO861" s="40"/>
      <c r="BP861" s="40"/>
      <c r="BQ861" s="40"/>
      <c r="BR861" s="40"/>
      <c r="BS861" s="40"/>
      <c r="BT861" s="40"/>
      <c r="BU861" s="40"/>
      <c r="BV861" s="40"/>
      <c r="BW861" s="40"/>
      <c r="BX861" s="40"/>
      <c r="BY861" s="40"/>
      <c r="BZ861" s="40"/>
      <c r="CA861" s="23" t="str">
        <f t="shared" si="194"/>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 t="shared" si="195"/>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 t="shared" si="182"/>
        <v/>
      </c>
      <c r="AT862" s="17" t="str">
        <f t="shared" si="183"/>
        <v/>
      </c>
      <c r="AU862" s="16" t="str">
        <f t="shared" si="184"/>
        <v/>
      </c>
      <c r="AV862" s="17" t="str">
        <f t="shared" si="185"/>
        <v/>
      </c>
      <c r="AW862" s="17" t="str">
        <f t="shared" si="186"/>
        <v/>
      </c>
      <c r="AX862" s="16" t="str">
        <f t="shared" si="187"/>
        <v/>
      </c>
      <c r="AY862" s="16" t="str">
        <f>IF(B862="","",COUNTIFS($B$5:B862,B862,$AT$5:AT862,AT862))</f>
        <v/>
      </c>
      <c r="AZ862" s="16" t="str">
        <f>IF(B862="","",COUNTIFS($B$5:B862,B862,$AV$5:AV862,AV862))</f>
        <v/>
      </c>
      <c r="BA862" s="16" t="str">
        <f t="shared" si="188"/>
        <v/>
      </c>
      <c r="BB862" s="16" t="str">
        <f t="shared" si="189"/>
        <v/>
      </c>
      <c r="BC862" s="16">
        <f t="shared" si="190"/>
        <v>0</v>
      </c>
      <c r="BD862" s="23" t="str">
        <f t="shared" si="191"/>
        <v/>
      </c>
      <c r="BE862" s="15" t="str">
        <f>IF($F862="","","REV"&amp;COUNTIF($F$5:F862,$F862))</f>
        <v/>
      </c>
      <c r="BF862" s="25"/>
      <c r="BG862" s="25"/>
      <c r="BH862" s="23" t="str">
        <f t="shared" si="192"/>
        <v/>
      </c>
      <c r="BI862" s="23" t="str">
        <f t="shared" si="193"/>
        <v/>
      </c>
      <c r="BJ862" s="40"/>
      <c r="BK862" s="40"/>
      <c r="BL862" s="40"/>
      <c r="BM862" s="40"/>
      <c r="BN862" s="40"/>
      <c r="BO862" s="40"/>
      <c r="BP862" s="40"/>
      <c r="BQ862" s="40"/>
      <c r="BR862" s="40"/>
      <c r="BS862" s="40"/>
      <c r="BT862" s="40"/>
      <c r="BU862" s="40"/>
      <c r="BV862" s="40"/>
      <c r="BW862" s="40"/>
      <c r="BX862" s="40"/>
      <c r="BY862" s="40"/>
      <c r="BZ862" s="40"/>
      <c r="CA862" s="23" t="str">
        <f t="shared" si="194"/>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 t="shared" si="195"/>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 t="shared" si="182"/>
        <v/>
      </c>
      <c r="AT863" s="17" t="str">
        <f t="shared" si="183"/>
        <v/>
      </c>
      <c r="AU863" s="16" t="str">
        <f t="shared" si="184"/>
        <v/>
      </c>
      <c r="AV863" s="17" t="str">
        <f t="shared" si="185"/>
        <v/>
      </c>
      <c r="AW863" s="17" t="str">
        <f t="shared" si="186"/>
        <v/>
      </c>
      <c r="AX863" s="16" t="str">
        <f t="shared" si="187"/>
        <v/>
      </c>
      <c r="AY863" s="16" t="str">
        <f>IF(B863="","",COUNTIFS($B$5:B863,B863,$AT$5:AT863,AT863))</f>
        <v/>
      </c>
      <c r="AZ863" s="16" t="str">
        <f>IF(B863="","",COUNTIFS($B$5:B863,B863,$AV$5:AV863,AV863))</f>
        <v/>
      </c>
      <c r="BA863" s="16" t="str">
        <f t="shared" si="188"/>
        <v/>
      </c>
      <c r="BB863" s="16" t="str">
        <f t="shared" si="189"/>
        <v/>
      </c>
      <c r="BC863" s="16">
        <f t="shared" si="190"/>
        <v>0</v>
      </c>
      <c r="BD863" s="23" t="str">
        <f t="shared" si="191"/>
        <v/>
      </c>
      <c r="BE863" s="15" t="str">
        <f>IF($F863="","","REV"&amp;COUNTIF($F$5:F863,$F863))</f>
        <v/>
      </c>
      <c r="BF863" s="25"/>
      <c r="BG863" s="25"/>
      <c r="BH863" s="23" t="str">
        <f t="shared" si="192"/>
        <v/>
      </c>
      <c r="BI863" s="23" t="str">
        <f t="shared" si="193"/>
        <v/>
      </c>
      <c r="BJ863" s="40"/>
      <c r="BK863" s="40"/>
      <c r="BL863" s="40"/>
      <c r="BM863" s="40"/>
      <c r="BN863" s="40"/>
      <c r="BO863" s="40"/>
      <c r="BP863" s="40"/>
      <c r="BQ863" s="40"/>
      <c r="BR863" s="40"/>
      <c r="BS863" s="40"/>
      <c r="BT863" s="40"/>
      <c r="BU863" s="40"/>
      <c r="BV863" s="40"/>
      <c r="BW863" s="40"/>
      <c r="BX863" s="40"/>
      <c r="BY863" s="40"/>
      <c r="BZ863" s="40"/>
      <c r="CA863" s="23" t="str">
        <f t="shared" si="194"/>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 t="shared" si="195"/>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 t="shared" si="182"/>
        <v/>
      </c>
      <c r="AT864" s="17" t="str">
        <f t="shared" si="183"/>
        <v/>
      </c>
      <c r="AU864" s="16" t="str">
        <f t="shared" si="184"/>
        <v/>
      </c>
      <c r="AV864" s="17" t="str">
        <f t="shared" si="185"/>
        <v/>
      </c>
      <c r="AW864" s="17" t="str">
        <f t="shared" si="186"/>
        <v/>
      </c>
      <c r="AX864" s="16" t="str">
        <f t="shared" si="187"/>
        <v/>
      </c>
      <c r="AY864" s="16" t="str">
        <f>IF(B864="","",COUNTIFS($B$5:B864,B864,$AT$5:AT864,AT864))</f>
        <v/>
      </c>
      <c r="AZ864" s="16" t="str">
        <f>IF(B864="","",COUNTIFS($B$5:B864,B864,$AV$5:AV864,AV864))</f>
        <v/>
      </c>
      <c r="BA864" s="16" t="str">
        <f t="shared" si="188"/>
        <v/>
      </c>
      <c r="BB864" s="16" t="str">
        <f t="shared" si="189"/>
        <v/>
      </c>
      <c r="BC864" s="16">
        <f t="shared" si="190"/>
        <v>0</v>
      </c>
      <c r="BD864" s="23" t="str">
        <f t="shared" si="191"/>
        <v/>
      </c>
      <c r="BE864" s="15" t="str">
        <f>IF($F864="","","REV"&amp;COUNTIF($F$5:F864,$F864))</f>
        <v/>
      </c>
      <c r="BF864" s="25"/>
      <c r="BG864" s="25"/>
      <c r="BH864" s="23" t="str">
        <f t="shared" si="192"/>
        <v/>
      </c>
      <c r="BI864" s="23" t="str">
        <f t="shared" si="193"/>
        <v/>
      </c>
      <c r="BJ864" s="40"/>
      <c r="BK864" s="40"/>
      <c r="BL864" s="40"/>
      <c r="BM864" s="40"/>
      <c r="BN864" s="40"/>
      <c r="BO864" s="40"/>
      <c r="BP864" s="40"/>
      <c r="BQ864" s="40"/>
      <c r="BR864" s="40"/>
      <c r="BS864" s="40"/>
      <c r="BT864" s="40"/>
      <c r="BU864" s="40"/>
      <c r="BV864" s="40"/>
      <c r="BW864" s="40"/>
      <c r="BX864" s="40"/>
      <c r="BY864" s="40"/>
      <c r="BZ864" s="40"/>
      <c r="CA864" s="23" t="str">
        <f t="shared" si="194"/>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 t="shared" si="195"/>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 t="shared" si="182"/>
        <v/>
      </c>
      <c r="AT865" s="17" t="str">
        <f t="shared" si="183"/>
        <v/>
      </c>
      <c r="AU865" s="16" t="str">
        <f t="shared" si="184"/>
        <v/>
      </c>
      <c r="AV865" s="17" t="str">
        <f t="shared" si="185"/>
        <v/>
      </c>
      <c r="AW865" s="17" t="str">
        <f t="shared" si="186"/>
        <v/>
      </c>
      <c r="AX865" s="16" t="str">
        <f t="shared" si="187"/>
        <v/>
      </c>
      <c r="AY865" s="16" t="str">
        <f>IF(B865="","",COUNTIFS($B$5:B865,B865,$AT$5:AT865,AT865))</f>
        <v/>
      </c>
      <c r="AZ865" s="16" t="str">
        <f>IF(B865="","",COUNTIFS($B$5:B865,B865,$AV$5:AV865,AV865))</f>
        <v/>
      </c>
      <c r="BA865" s="16" t="str">
        <f t="shared" si="188"/>
        <v/>
      </c>
      <c r="BB865" s="16" t="str">
        <f t="shared" si="189"/>
        <v/>
      </c>
      <c r="BC865" s="16">
        <f t="shared" si="190"/>
        <v>0</v>
      </c>
      <c r="BD865" s="23" t="str">
        <f t="shared" si="191"/>
        <v/>
      </c>
      <c r="BE865" s="15" t="str">
        <f>IF($F865="","","REV"&amp;COUNTIF($F$5:F865,$F865))</f>
        <v/>
      </c>
      <c r="BF865" s="25"/>
      <c r="BG865" s="25"/>
      <c r="BH865" s="23" t="str">
        <f t="shared" si="192"/>
        <v/>
      </c>
      <c r="BI865" s="23" t="str">
        <f t="shared" si="193"/>
        <v/>
      </c>
      <c r="BJ865" s="40"/>
      <c r="BK865" s="40"/>
      <c r="BL865" s="40"/>
      <c r="BM865" s="40"/>
      <c r="BN865" s="40"/>
      <c r="BO865" s="40"/>
      <c r="BP865" s="40"/>
      <c r="BQ865" s="40"/>
      <c r="BR865" s="40"/>
      <c r="BS865" s="40"/>
      <c r="BT865" s="40"/>
      <c r="BU865" s="40"/>
      <c r="BV865" s="40"/>
      <c r="BW865" s="40"/>
      <c r="BX865" s="40"/>
      <c r="BY865" s="40"/>
      <c r="BZ865" s="40"/>
      <c r="CA865" s="23" t="str">
        <f t="shared" si="194"/>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 t="shared" si="195"/>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 t="shared" si="182"/>
        <v/>
      </c>
      <c r="AT866" s="17" t="str">
        <f t="shared" si="183"/>
        <v/>
      </c>
      <c r="AU866" s="16" t="str">
        <f t="shared" si="184"/>
        <v/>
      </c>
      <c r="AV866" s="17" t="str">
        <f t="shared" si="185"/>
        <v/>
      </c>
      <c r="AW866" s="17" t="str">
        <f t="shared" si="186"/>
        <v/>
      </c>
      <c r="AX866" s="16" t="str">
        <f t="shared" si="187"/>
        <v/>
      </c>
      <c r="AY866" s="16" t="str">
        <f>IF(B866="","",COUNTIFS($B$5:B866,B866,$AT$5:AT866,AT866))</f>
        <v/>
      </c>
      <c r="AZ866" s="16" t="str">
        <f>IF(B866="","",COUNTIFS($B$5:B866,B866,$AV$5:AV866,AV866))</f>
        <v/>
      </c>
      <c r="BA866" s="16" t="str">
        <f t="shared" si="188"/>
        <v/>
      </c>
      <c r="BB866" s="16" t="str">
        <f t="shared" si="189"/>
        <v/>
      </c>
      <c r="BC866" s="16">
        <f t="shared" si="190"/>
        <v>0</v>
      </c>
      <c r="BD866" s="23" t="str">
        <f t="shared" si="191"/>
        <v/>
      </c>
      <c r="BE866" s="15" t="str">
        <f>IF($F866="","","REV"&amp;COUNTIF($F$5:F866,$F866))</f>
        <v/>
      </c>
      <c r="BF866" s="25"/>
      <c r="BG866" s="25"/>
      <c r="BH866" s="23" t="str">
        <f t="shared" si="192"/>
        <v/>
      </c>
      <c r="BI866" s="23" t="str">
        <f t="shared" si="193"/>
        <v/>
      </c>
      <c r="BJ866" s="40"/>
      <c r="BK866" s="40"/>
      <c r="BL866" s="40"/>
      <c r="BM866" s="40"/>
      <c r="BN866" s="40"/>
      <c r="BO866" s="40"/>
      <c r="BP866" s="40"/>
      <c r="BQ866" s="40"/>
      <c r="BR866" s="40"/>
      <c r="BS866" s="40"/>
      <c r="BT866" s="40"/>
      <c r="BU866" s="40"/>
      <c r="BV866" s="40"/>
      <c r="BW866" s="40"/>
      <c r="BX866" s="40"/>
      <c r="BY866" s="40"/>
      <c r="BZ866" s="40"/>
      <c r="CA866" s="23" t="str">
        <f t="shared" si="194"/>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 t="shared" si="195"/>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 t="shared" si="182"/>
        <v/>
      </c>
      <c r="AT867" s="17" t="str">
        <f t="shared" si="183"/>
        <v/>
      </c>
      <c r="AU867" s="16" t="str">
        <f t="shared" si="184"/>
        <v/>
      </c>
      <c r="AV867" s="17" t="str">
        <f t="shared" si="185"/>
        <v/>
      </c>
      <c r="AW867" s="17" t="str">
        <f t="shared" si="186"/>
        <v/>
      </c>
      <c r="AX867" s="16" t="str">
        <f t="shared" si="187"/>
        <v/>
      </c>
      <c r="AY867" s="16" t="str">
        <f>IF(B867="","",COUNTIFS($B$5:B867,B867,$AT$5:AT867,AT867))</f>
        <v/>
      </c>
      <c r="AZ867" s="16" t="str">
        <f>IF(B867="","",COUNTIFS($B$5:B867,B867,$AV$5:AV867,AV867))</f>
        <v/>
      </c>
      <c r="BA867" s="16" t="str">
        <f t="shared" si="188"/>
        <v/>
      </c>
      <c r="BB867" s="16" t="str">
        <f t="shared" si="189"/>
        <v/>
      </c>
      <c r="BC867" s="16">
        <f t="shared" si="190"/>
        <v>0</v>
      </c>
      <c r="BD867" s="23" t="str">
        <f t="shared" si="191"/>
        <v/>
      </c>
      <c r="BE867" s="15" t="str">
        <f>IF($F867="","","REV"&amp;COUNTIF($F$5:F867,$F867))</f>
        <v/>
      </c>
      <c r="BF867" s="25"/>
      <c r="BG867" s="25"/>
      <c r="BH867" s="23" t="str">
        <f t="shared" si="192"/>
        <v/>
      </c>
      <c r="BI867" s="23" t="str">
        <f t="shared" si="193"/>
        <v/>
      </c>
      <c r="BJ867" s="40"/>
      <c r="BK867" s="40"/>
      <c r="BL867" s="40"/>
      <c r="BM867" s="40"/>
      <c r="BN867" s="40"/>
      <c r="BO867" s="40"/>
      <c r="BP867" s="40"/>
      <c r="BQ867" s="40"/>
      <c r="BR867" s="40"/>
      <c r="BS867" s="40"/>
      <c r="BT867" s="40"/>
      <c r="BU867" s="40"/>
      <c r="BV867" s="40"/>
      <c r="BW867" s="40"/>
      <c r="BX867" s="40"/>
      <c r="BY867" s="40"/>
      <c r="BZ867" s="40"/>
      <c r="CA867" s="23" t="str">
        <f t="shared" si="194"/>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 t="shared" si="195"/>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 t="shared" si="182"/>
        <v/>
      </c>
      <c r="AT868" s="17" t="str">
        <f t="shared" si="183"/>
        <v/>
      </c>
      <c r="AU868" s="16" t="str">
        <f t="shared" si="184"/>
        <v/>
      </c>
      <c r="AV868" s="17" t="str">
        <f t="shared" si="185"/>
        <v/>
      </c>
      <c r="AW868" s="17" t="str">
        <f t="shared" si="186"/>
        <v/>
      </c>
      <c r="AX868" s="16" t="str">
        <f t="shared" si="187"/>
        <v/>
      </c>
      <c r="AY868" s="16" t="str">
        <f>IF(B868="","",COUNTIFS($B$5:B868,B868,$AT$5:AT868,AT868))</f>
        <v/>
      </c>
      <c r="AZ868" s="16" t="str">
        <f>IF(B868="","",COUNTIFS($B$5:B868,B868,$AV$5:AV868,AV868))</f>
        <v/>
      </c>
      <c r="BA868" s="16" t="str">
        <f t="shared" si="188"/>
        <v/>
      </c>
      <c r="BB868" s="16" t="str">
        <f t="shared" si="189"/>
        <v/>
      </c>
      <c r="BC868" s="16">
        <f t="shared" si="190"/>
        <v>0</v>
      </c>
      <c r="BD868" s="23" t="str">
        <f t="shared" si="191"/>
        <v/>
      </c>
      <c r="BE868" s="15" t="str">
        <f>IF($F868="","","REV"&amp;COUNTIF($F$5:F868,$F868))</f>
        <v/>
      </c>
      <c r="BF868" s="25"/>
      <c r="BG868" s="25"/>
      <c r="BH868" s="23" t="str">
        <f t="shared" si="192"/>
        <v/>
      </c>
      <c r="BI868" s="23" t="str">
        <f t="shared" si="193"/>
        <v/>
      </c>
      <c r="BJ868" s="40"/>
      <c r="BK868" s="40"/>
      <c r="BL868" s="40"/>
      <c r="BM868" s="40"/>
      <c r="BN868" s="40"/>
      <c r="BO868" s="40"/>
      <c r="BP868" s="40"/>
      <c r="BQ868" s="40"/>
      <c r="BR868" s="40"/>
      <c r="BS868" s="40"/>
      <c r="BT868" s="40"/>
      <c r="BU868" s="40"/>
      <c r="BV868" s="40"/>
      <c r="BW868" s="40"/>
      <c r="BX868" s="40"/>
      <c r="BY868" s="40"/>
      <c r="BZ868" s="40"/>
      <c r="CA868" s="23" t="str">
        <f t="shared" si="194"/>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 t="shared" si="195"/>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 t="shared" si="182"/>
        <v/>
      </c>
      <c r="AT869" s="17" t="str">
        <f t="shared" si="183"/>
        <v/>
      </c>
      <c r="AU869" s="16" t="str">
        <f t="shared" si="184"/>
        <v/>
      </c>
      <c r="AV869" s="17" t="str">
        <f t="shared" si="185"/>
        <v/>
      </c>
      <c r="AW869" s="17" t="str">
        <f t="shared" si="186"/>
        <v/>
      </c>
      <c r="AX869" s="16" t="str">
        <f t="shared" si="187"/>
        <v/>
      </c>
      <c r="AY869" s="16" t="str">
        <f>IF(B869="","",COUNTIFS($B$5:B869,B869,$AT$5:AT869,AT869))</f>
        <v/>
      </c>
      <c r="AZ869" s="16" t="str">
        <f>IF(B869="","",COUNTIFS($B$5:B869,B869,$AV$5:AV869,AV869))</f>
        <v/>
      </c>
      <c r="BA869" s="16" t="str">
        <f t="shared" si="188"/>
        <v/>
      </c>
      <c r="BB869" s="16" t="str">
        <f t="shared" si="189"/>
        <v/>
      </c>
      <c r="BC869" s="16">
        <f t="shared" si="190"/>
        <v>0</v>
      </c>
      <c r="BD869" s="23" t="str">
        <f t="shared" si="191"/>
        <v/>
      </c>
      <c r="BE869" s="15" t="str">
        <f>IF($F869="","","REV"&amp;COUNTIF($F$5:F869,$F869))</f>
        <v/>
      </c>
      <c r="BF869" s="25"/>
      <c r="BG869" s="25"/>
      <c r="BH869" s="23" t="str">
        <f t="shared" si="192"/>
        <v/>
      </c>
      <c r="BI869" s="23" t="str">
        <f t="shared" si="193"/>
        <v/>
      </c>
      <c r="BJ869" s="40"/>
      <c r="BK869" s="40"/>
      <c r="BL869" s="40"/>
      <c r="BM869" s="40"/>
      <c r="BN869" s="40"/>
      <c r="BO869" s="40"/>
      <c r="BP869" s="40"/>
      <c r="BQ869" s="40"/>
      <c r="BR869" s="40"/>
      <c r="BS869" s="40"/>
      <c r="BT869" s="40"/>
      <c r="BU869" s="40"/>
      <c r="BV869" s="40"/>
      <c r="BW869" s="40"/>
      <c r="BX869" s="40"/>
      <c r="BY869" s="40"/>
      <c r="BZ869" s="40"/>
      <c r="CA869" s="23" t="str">
        <f t="shared" si="194"/>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 t="shared" si="195"/>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 t="shared" si="182"/>
        <v/>
      </c>
      <c r="AT870" s="17" t="str">
        <f t="shared" si="183"/>
        <v/>
      </c>
      <c r="AU870" s="16" t="str">
        <f t="shared" si="184"/>
        <v/>
      </c>
      <c r="AV870" s="17" t="str">
        <f t="shared" si="185"/>
        <v/>
      </c>
      <c r="AW870" s="17" t="str">
        <f t="shared" si="186"/>
        <v/>
      </c>
      <c r="AX870" s="16" t="str">
        <f t="shared" si="187"/>
        <v/>
      </c>
      <c r="AY870" s="16" t="str">
        <f>IF(B870="","",COUNTIFS($B$5:B870,B870,$AT$5:AT870,AT870))</f>
        <v/>
      </c>
      <c r="AZ870" s="16" t="str">
        <f>IF(B870="","",COUNTIFS($B$5:B870,B870,$AV$5:AV870,AV870))</f>
        <v/>
      </c>
      <c r="BA870" s="16" t="str">
        <f t="shared" si="188"/>
        <v/>
      </c>
      <c r="BB870" s="16" t="str">
        <f t="shared" si="189"/>
        <v/>
      </c>
      <c r="BC870" s="16">
        <f t="shared" si="190"/>
        <v>0</v>
      </c>
      <c r="BD870" s="23" t="str">
        <f t="shared" si="191"/>
        <v/>
      </c>
      <c r="BE870" s="15" t="str">
        <f>IF($F870="","","REV"&amp;COUNTIF($F$5:F870,$F870))</f>
        <v/>
      </c>
      <c r="BF870" s="25"/>
      <c r="BG870" s="25"/>
      <c r="BH870" s="23" t="str">
        <f t="shared" si="192"/>
        <v/>
      </c>
      <c r="BI870" s="23" t="str">
        <f t="shared" si="193"/>
        <v/>
      </c>
      <c r="BJ870" s="40"/>
      <c r="BK870" s="40"/>
      <c r="BL870" s="40"/>
      <c r="BM870" s="40"/>
      <c r="BN870" s="40"/>
      <c r="BO870" s="40"/>
      <c r="BP870" s="40"/>
      <c r="BQ870" s="40"/>
      <c r="BR870" s="40"/>
      <c r="BS870" s="40"/>
      <c r="BT870" s="40"/>
      <c r="BU870" s="40"/>
      <c r="BV870" s="40"/>
      <c r="BW870" s="40"/>
      <c r="BX870" s="40"/>
      <c r="BY870" s="40"/>
      <c r="BZ870" s="40"/>
      <c r="CA870" s="23" t="str">
        <f t="shared" si="194"/>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 t="shared" si="195"/>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 t="shared" si="182"/>
        <v/>
      </c>
      <c r="AT871" s="17" t="str">
        <f t="shared" si="183"/>
        <v/>
      </c>
      <c r="AU871" s="16" t="str">
        <f t="shared" si="184"/>
        <v/>
      </c>
      <c r="AV871" s="17" t="str">
        <f t="shared" si="185"/>
        <v/>
      </c>
      <c r="AW871" s="17" t="str">
        <f t="shared" si="186"/>
        <v/>
      </c>
      <c r="AX871" s="16" t="str">
        <f t="shared" si="187"/>
        <v/>
      </c>
      <c r="AY871" s="16" t="str">
        <f>IF(B871="","",COUNTIFS($B$5:B871,B871,$AT$5:AT871,AT871))</f>
        <v/>
      </c>
      <c r="AZ871" s="16" t="str">
        <f>IF(B871="","",COUNTIFS($B$5:B871,B871,$AV$5:AV871,AV871))</f>
        <v/>
      </c>
      <c r="BA871" s="16" t="str">
        <f t="shared" si="188"/>
        <v/>
      </c>
      <c r="BB871" s="16" t="str">
        <f t="shared" si="189"/>
        <v/>
      </c>
      <c r="BC871" s="16">
        <f t="shared" si="190"/>
        <v>0</v>
      </c>
      <c r="BD871" s="23" t="str">
        <f t="shared" si="191"/>
        <v/>
      </c>
      <c r="BE871" s="15" t="str">
        <f>IF($F871="","","REV"&amp;COUNTIF($F$5:F871,$F871))</f>
        <v/>
      </c>
      <c r="BF871" s="25"/>
      <c r="BG871" s="25"/>
      <c r="BH871" s="23" t="str">
        <f t="shared" si="192"/>
        <v/>
      </c>
      <c r="BI871" s="23" t="str">
        <f t="shared" si="193"/>
        <v/>
      </c>
      <c r="BJ871" s="40"/>
      <c r="BK871" s="40"/>
      <c r="BL871" s="40"/>
      <c r="BM871" s="40"/>
      <c r="BN871" s="40"/>
      <c r="BO871" s="40"/>
      <c r="BP871" s="40"/>
      <c r="BQ871" s="40"/>
      <c r="BR871" s="40"/>
      <c r="BS871" s="40"/>
      <c r="BT871" s="40"/>
      <c r="BU871" s="40"/>
      <c r="BV871" s="40"/>
      <c r="BW871" s="40"/>
      <c r="BX871" s="40"/>
      <c r="BY871" s="40"/>
      <c r="BZ871" s="40"/>
      <c r="CA871" s="23" t="str">
        <f t="shared" si="194"/>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 t="shared" si="195"/>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 t="shared" si="182"/>
        <v/>
      </c>
      <c r="AT872" s="17" t="str">
        <f t="shared" si="183"/>
        <v/>
      </c>
      <c r="AU872" s="16" t="str">
        <f t="shared" si="184"/>
        <v/>
      </c>
      <c r="AV872" s="17" t="str">
        <f t="shared" si="185"/>
        <v/>
      </c>
      <c r="AW872" s="17" t="str">
        <f t="shared" si="186"/>
        <v/>
      </c>
      <c r="AX872" s="16" t="str">
        <f t="shared" si="187"/>
        <v/>
      </c>
      <c r="AY872" s="16" t="str">
        <f>IF(B872="","",COUNTIFS($B$5:B872,B872,$AT$5:AT872,AT872))</f>
        <v/>
      </c>
      <c r="AZ872" s="16" t="str">
        <f>IF(B872="","",COUNTIFS($B$5:B872,B872,$AV$5:AV872,AV872))</f>
        <v/>
      </c>
      <c r="BA872" s="16" t="str">
        <f t="shared" si="188"/>
        <v/>
      </c>
      <c r="BB872" s="16" t="str">
        <f t="shared" si="189"/>
        <v/>
      </c>
      <c r="BC872" s="16">
        <f t="shared" si="190"/>
        <v>0</v>
      </c>
      <c r="BD872" s="23" t="str">
        <f t="shared" si="191"/>
        <v/>
      </c>
      <c r="BE872" s="15" t="str">
        <f>IF($F872="","","REV"&amp;COUNTIF($F$5:F872,$F872))</f>
        <v/>
      </c>
      <c r="BF872" s="25"/>
      <c r="BG872" s="25"/>
      <c r="BH872" s="23" t="str">
        <f t="shared" si="192"/>
        <v/>
      </c>
      <c r="BI872" s="23" t="str">
        <f t="shared" si="193"/>
        <v/>
      </c>
      <c r="BJ872" s="40"/>
      <c r="BK872" s="40"/>
      <c r="BL872" s="40"/>
      <c r="BM872" s="40"/>
      <c r="BN872" s="40"/>
      <c r="BO872" s="40"/>
      <c r="BP872" s="40"/>
      <c r="BQ872" s="40"/>
      <c r="BR872" s="40"/>
      <c r="BS872" s="40"/>
      <c r="BT872" s="40"/>
      <c r="BU872" s="40"/>
      <c r="BV872" s="40"/>
      <c r="BW872" s="40"/>
      <c r="BX872" s="40"/>
      <c r="BY872" s="40"/>
      <c r="BZ872" s="40"/>
      <c r="CA872" s="23" t="str">
        <f t="shared" si="194"/>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 t="shared" si="195"/>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 t="shared" si="182"/>
        <v/>
      </c>
      <c r="AT873" s="17" t="str">
        <f t="shared" si="183"/>
        <v/>
      </c>
      <c r="AU873" s="16" t="str">
        <f t="shared" si="184"/>
        <v/>
      </c>
      <c r="AV873" s="17" t="str">
        <f t="shared" si="185"/>
        <v/>
      </c>
      <c r="AW873" s="17" t="str">
        <f t="shared" si="186"/>
        <v/>
      </c>
      <c r="AX873" s="16" t="str">
        <f t="shared" si="187"/>
        <v/>
      </c>
      <c r="AY873" s="16" t="str">
        <f>IF(B873="","",COUNTIFS($B$5:B873,B873,$AT$5:AT873,AT873))</f>
        <v/>
      </c>
      <c r="AZ873" s="16" t="str">
        <f>IF(B873="","",COUNTIFS($B$5:B873,B873,$AV$5:AV873,AV873))</f>
        <v/>
      </c>
      <c r="BA873" s="16" t="str">
        <f t="shared" si="188"/>
        <v/>
      </c>
      <c r="BB873" s="16" t="str">
        <f t="shared" si="189"/>
        <v/>
      </c>
      <c r="BC873" s="16">
        <f t="shared" si="190"/>
        <v>0</v>
      </c>
      <c r="BD873" s="23" t="str">
        <f t="shared" si="191"/>
        <v/>
      </c>
      <c r="BE873" s="15" t="str">
        <f>IF($F873="","","REV"&amp;COUNTIF($F$5:F873,$F873))</f>
        <v/>
      </c>
      <c r="BF873" s="25"/>
      <c r="BG873" s="25"/>
      <c r="BH873" s="23" t="str">
        <f t="shared" si="192"/>
        <v/>
      </c>
      <c r="BI873" s="23" t="str">
        <f t="shared" si="193"/>
        <v/>
      </c>
      <c r="BJ873" s="40"/>
      <c r="BK873" s="40"/>
      <c r="BL873" s="40"/>
      <c r="BM873" s="40"/>
      <c r="BN873" s="40"/>
      <c r="BO873" s="40"/>
      <c r="BP873" s="40"/>
      <c r="BQ873" s="40"/>
      <c r="BR873" s="40"/>
      <c r="BS873" s="40"/>
      <c r="BT873" s="40"/>
      <c r="BU873" s="40"/>
      <c r="BV873" s="40"/>
      <c r="BW873" s="40"/>
      <c r="BX873" s="40"/>
      <c r="BY873" s="40"/>
      <c r="BZ873" s="40"/>
      <c r="CA873" s="23" t="str">
        <f t="shared" si="194"/>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 t="shared" si="195"/>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 t="shared" si="182"/>
        <v/>
      </c>
      <c r="AT874" s="17" t="str">
        <f t="shared" si="183"/>
        <v/>
      </c>
      <c r="AU874" s="16" t="str">
        <f t="shared" si="184"/>
        <v/>
      </c>
      <c r="AV874" s="17" t="str">
        <f t="shared" si="185"/>
        <v/>
      </c>
      <c r="AW874" s="17" t="str">
        <f t="shared" si="186"/>
        <v/>
      </c>
      <c r="AX874" s="16" t="str">
        <f t="shared" si="187"/>
        <v/>
      </c>
      <c r="AY874" s="16" t="str">
        <f>IF(B874="","",COUNTIFS($B$5:B874,B874,$AT$5:AT874,AT874))</f>
        <v/>
      </c>
      <c r="AZ874" s="16" t="str">
        <f>IF(B874="","",COUNTIFS($B$5:B874,B874,$AV$5:AV874,AV874))</f>
        <v/>
      </c>
      <c r="BA874" s="16" t="str">
        <f t="shared" si="188"/>
        <v/>
      </c>
      <c r="BB874" s="16" t="str">
        <f t="shared" si="189"/>
        <v/>
      </c>
      <c r="BC874" s="16">
        <f t="shared" si="190"/>
        <v>0</v>
      </c>
      <c r="BD874" s="23" t="str">
        <f t="shared" si="191"/>
        <v/>
      </c>
      <c r="BE874" s="15" t="str">
        <f>IF($F874="","","REV"&amp;COUNTIF($F$5:F874,$F874))</f>
        <v/>
      </c>
      <c r="BF874" s="25"/>
      <c r="BG874" s="25"/>
      <c r="BH874" s="23" t="str">
        <f t="shared" si="192"/>
        <v/>
      </c>
      <c r="BI874" s="23" t="str">
        <f t="shared" si="193"/>
        <v/>
      </c>
      <c r="BJ874" s="40"/>
      <c r="BK874" s="40"/>
      <c r="BL874" s="40"/>
      <c r="BM874" s="40"/>
      <c r="BN874" s="40"/>
      <c r="BO874" s="40"/>
      <c r="BP874" s="40"/>
      <c r="BQ874" s="40"/>
      <c r="BR874" s="40"/>
      <c r="BS874" s="40"/>
      <c r="BT874" s="40"/>
      <c r="BU874" s="40"/>
      <c r="BV874" s="40"/>
      <c r="BW874" s="40"/>
      <c r="BX874" s="40"/>
      <c r="BY874" s="40"/>
      <c r="BZ874" s="40"/>
      <c r="CA874" s="23" t="str">
        <f t="shared" si="194"/>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 t="shared" si="195"/>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 t="shared" si="182"/>
        <v/>
      </c>
      <c r="AT875" s="17" t="str">
        <f t="shared" si="183"/>
        <v/>
      </c>
      <c r="AU875" s="16" t="str">
        <f t="shared" si="184"/>
        <v/>
      </c>
      <c r="AV875" s="17" t="str">
        <f t="shared" si="185"/>
        <v/>
      </c>
      <c r="AW875" s="17" t="str">
        <f t="shared" si="186"/>
        <v/>
      </c>
      <c r="AX875" s="16" t="str">
        <f t="shared" si="187"/>
        <v/>
      </c>
      <c r="AY875" s="16" t="str">
        <f>IF(B875="","",COUNTIFS($B$5:B875,B875,$AT$5:AT875,AT875))</f>
        <v/>
      </c>
      <c r="AZ875" s="16" t="str">
        <f>IF(B875="","",COUNTIFS($B$5:B875,B875,$AV$5:AV875,AV875))</f>
        <v/>
      </c>
      <c r="BA875" s="16" t="str">
        <f t="shared" si="188"/>
        <v/>
      </c>
      <c r="BB875" s="16" t="str">
        <f t="shared" si="189"/>
        <v/>
      </c>
      <c r="BC875" s="16">
        <f t="shared" si="190"/>
        <v>0</v>
      </c>
      <c r="BD875" s="23" t="str">
        <f t="shared" si="191"/>
        <v/>
      </c>
      <c r="BE875" s="15" t="str">
        <f>IF($F875="","","REV"&amp;COUNTIF($F$5:F875,$F875))</f>
        <v/>
      </c>
      <c r="BF875" s="25"/>
      <c r="BG875" s="25"/>
      <c r="BH875" s="23" t="str">
        <f t="shared" si="192"/>
        <v/>
      </c>
      <c r="BI875" s="23" t="str">
        <f t="shared" si="193"/>
        <v/>
      </c>
      <c r="BJ875" s="40"/>
      <c r="BK875" s="40"/>
      <c r="BL875" s="40"/>
      <c r="BM875" s="40"/>
      <c r="BN875" s="40"/>
      <c r="BO875" s="40"/>
      <c r="BP875" s="40"/>
      <c r="BQ875" s="40"/>
      <c r="BR875" s="40"/>
      <c r="BS875" s="40"/>
      <c r="BT875" s="40"/>
      <c r="BU875" s="40"/>
      <c r="BV875" s="40"/>
      <c r="BW875" s="40"/>
      <c r="BX875" s="40"/>
      <c r="BY875" s="40"/>
      <c r="BZ875" s="40"/>
      <c r="CA875" s="23" t="str">
        <f t="shared" si="194"/>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 t="shared" si="195"/>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 t="shared" si="182"/>
        <v/>
      </c>
      <c r="AT876" s="17" t="str">
        <f t="shared" si="183"/>
        <v/>
      </c>
      <c r="AU876" s="16" t="str">
        <f t="shared" si="184"/>
        <v/>
      </c>
      <c r="AV876" s="17" t="str">
        <f t="shared" si="185"/>
        <v/>
      </c>
      <c r="AW876" s="17" t="str">
        <f t="shared" si="186"/>
        <v/>
      </c>
      <c r="AX876" s="16" t="str">
        <f t="shared" si="187"/>
        <v/>
      </c>
      <c r="AY876" s="16" t="str">
        <f>IF(B876="","",COUNTIFS($B$5:B876,B876,$AT$5:AT876,AT876))</f>
        <v/>
      </c>
      <c r="AZ876" s="16" t="str">
        <f>IF(B876="","",COUNTIFS($B$5:B876,B876,$AV$5:AV876,AV876))</f>
        <v/>
      </c>
      <c r="BA876" s="16" t="str">
        <f t="shared" si="188"/>
        <v/>
      </c>
      <c r="BB876" s="16" t="str">
        <f t="shared" si="189"/>
        <v/>
      </c>
      <c r="BC876" s="16">
        <f t="shared" si="190"/>
        <v>0</v>
      </c>
      <c r="BD876" s="23" t="str">
        <f t="shared" si="191"/>
        <v/>
      </c>
      <c r="BE876" s="15" t="str">
        <f>IF($F876="","","REV"&amp;COUNTIF($F$5:F876,$F876))</f>
        <v/>
      </c>
      <c r="BF876" s="25"/>
      <c r="BG876" s="25"/>
      <c r="BH876" s="23" t="str">
        <f t="shared" si="192"/>
        <v/>
      </c>
      <c r="BI876" s="23" t="str">
        <f t="shared" si="193"/>
        <v/>
      </c>
      <c r="BJ876" s="40"/>
      <c r="BK876" s="40"/>
      <c r="BL876" s="40"/>
      <c r="BM876" s="40"/>
      <c r="BN876" s="40"/>
      <c r="BO876" s="40"/>
      <c r="BP876" s="40"/>
      <c r="BQ876" s="40"/>
      <c r="BR876" s="40"/>
      <c r="BS876" s="40"/>
      <c r="BT876" s="40"/>
      <c r="BU876" s="40"/>
      <c r="BV876" s="40"/>
      <c r="BW876" s="40"/>
      <c r="BX876" s="40"/>
      <c r="BY876" s="40"/>
      <c r="BZ876" s="40"/>
      <c r="CA876" s="23" t="str">
        <f t="shared" si="194"/>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 t="shared" si="195"/>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 t="shared" si="182"/>
        <v/>
      </c>
      <c r="AT877" s="17" t="str">
        <f t="shared" si="183"/>
        <v/>
      </c>
      <c r="AU877" s="16" t="str">
        <f t="shared" si="184"/>
        <v/>
      </c>
      <c r="AV877" s="17" t="str">
        <f t="shared" si="185"/>
        <v/>
      </c>
      <c r="AW877" s="17" t="str">
        <f t="shared" si="186"/>
        <v/>
      </c>
      <c r="AX877" s="16" t="str">
        <f t="shared" si="187"/>
        <v/>
      </c>
      <c r="AY877" s="16" t="str">
        <f>IF(B877="","",COUNTIFS($B$5:B877,B877,$AT$5:AT877,AT877))</f>
        <v/>
      </c>
      <c r="AZ877" s="16" t="str">
        <f>IF(B877="","",COUNTIFS($B$5:B877,B877,$AV$5:AV877,AV877))</f>
        <v/>
      </c>
      <c r="BA877" s="16" t="str">
        <f t="shared" si="188"/>
        <v/>
      </c>
      <c r="BB877" s="16" t="str">
        <f t="shared" si="189"/>
        <v/>
      </c>
      <c r="BC877" s="16">
        <f t="shared" si="190"/>
        <v>0</v>
      </c>
      <c r="BD877" s="23" t="str">
        <f t="shared" si="191"/>
        <v/>
      </c>
      <c r="BE877" s="15" t="str">
        <f>IF($F877="","","REV"&amp;COUNTIF($F$5:F877,$F877))</f>
        <v/>
      </c>
      <c r="BF877" s="25"/>
      <c r="BG877" s="25"/>
      <c r="BH877" s="23" t="str">
        <f t="shared" si="192"/>
        <v/>
      </c>
      <c r="BI877" s="23" t="str">
        <f t="shared" si="193"/>
        <v/>
      </c>
      <c r="BJ877" s="40"/>
      <c r="BK877" s="40"/>
      <c r="BL877" s="40"/>
      <c r="BM877" s="40"/>
      <c r="BN877" s="40"/>
      <c r="BO877" s="40"/>
      <c r="BP877" s="40"/>
      <c r="BQ877" s="40"/>
      <c r="BR877" s="40"/>
      <c r="BS877" s="40"/>
      <c r="BT877" s="40"/>
      <c r="BU877" s="40"/>
      <c r="BV877" s="40"/>
      <c r="BW877" s="40"/>
      <c r="BX877" s="40"/>
      <c r="BY877" s="40"/>
      <c r="BZ877" s="40"/>
      <c r="CA877" s="23" t="str">
        <f t="shared" si="194"/>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 t="shared" si="195"/>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 t="shared" si="182"/>
        <v/>
      </c>
      <c r="AT878" s="17" t="str">
        <f t="shared" si="183"/>
        <v/>
      </c>
      <c r="AU878" s="16" t="str">
        <f t="shared" si="184"/>
        <v/>
      </c>
      <c r="AV878" s="17" t="str">
        <f t="shared" si="185"/>
        <v/>
      </c>
      <c r="AW878" s="17" t="str">
        <f t="shared" si="186"/>
        <v/>
      </c>
      <c r="AX878" s="16" t="str">
        <f t="shared" si="187"/>
        <v/>
      </c>
      <c r="AY878" s="16" t="str">
        <f>IF(B878="","",COUNTIFS($B$5:B878,B878,$AT$5:AT878,AT878))</f>
        <v/>
      </c>
      <c r="AZ878" s="16" t="str">
        <f>IF(B878="","",COUNTIFS($B$5:B878,B878,$AV$5:AV878,AV878))</f>
        <v/>
      </c>
      <c r="BA878" s="16" t="str">
        <f t="shared" si="188"/>
        <v/>
      </c>
      <c r="BB878" s="16" t="str">
        <f t="shared" si="189"/>
        <v/>
      </c>
      <c r="BC878" s="16">
        <f t="shared" si="190"/>
        <v>0</v>
      </c>
      <c r="BD878" s="23" t="str">
        <f t="shared" si="191"/>
        <v/>
      </c>
      <c r="BE878" s="15" t="str">
        <f>IF($F878="","","REV"&amp;COUNTIF($F$5:F878,$F878))</f>
        <v/>
      </c>
      <c r="BF878" s="25"/>
      <c r="BG878" s="25"/>
      <c r="BH878" s="23" t="str">
        <f t="shared" si="192"/>
        <v/>
      </c>
      <c r="BI878" s="23" t="str">
        <f t="shared" si="193"/>
        <v/>
      </c>
      <c r="BJ878" s="40"/>
      <c r="BK878" s="40"/>
      <c r="BL878" s="40"/>
      <c r="BM878" s="40"/>
      <c r="BN878" s="40"/>
      <c r="BO878" s="40"/>
      <c r="BP878" s="40"/>
      <c r="BQ878" s="40"/>
      <c r="BR878" s="40"/>
      <c r="BS878" s="40"/>
      <c r="BT878" s="40"/>
      <c r="BU878" s="40"/>
      <c r="BV878" s="40"/>
      <c r="BW878" s="40"/>
      <c r="BX878" s="40"/>
      <c r="BY878" s="40"/>
      <c r="BZ878" s="40"/>
      <c r="CA878" s="23" t="str">
        <f t="shared" si="194"/>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 t="shared" si="195"/>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 t="shared" si="182"/>
        <v/>
      </c>
      <c r="AT879" s="17" t="str">
        <f t="shared" si="183"/>
        <v/>
      </c>
      <c r="AU879" s="16" t="str">
        <f t="shared" si="184"/>
        <v/>
      </c>
      <c r="AV879" s="17" t="str">
        <f t="shared" si="185"/>
        <v/>
      </c>
      <c r="AW879" s="17" t="str">
        <f t="shared" si="186"/>
        <v/>
      </c>
      <c r="AX879" s="16" t="str">
        <f t="shared" si="187"/>
        <v/>
      </c>
      <c r="AY879" s="16" t="str">
        <f>IF(B879="","",COUNTIFS($B$5:B879,B879,$AT$5:AT879,AT879))</f>
        <v/>
      </c>
      <c r="AZ879" s="16" t="str">
        <f>IF(B879="","",COUNTIFS($B$5:B879,B879,$AV$5:AV879,AV879))</f>
        <v/>
      </c>
      <c r="BA879" s="16" t="str">
        <f t="shared" si="188"/>
        <v/>
      </c>
      <c r="BB879" s="16" t="str">
        <f t="shared" si="189"/>
        <v/>
      </c>
      <c r="BC879" s="16">
        <f t="shared" si="190"/>
        <v>0</v>
      </c>
      <c r="BD879" s="23" t="str">
        <f t="shared" si="191"/>
        <v/>
      </c>
      <c r="BE879" s="15" t="str">
        <f>IF($F879="","","REV"&amp;COUNTIF($F$5:F879,$F879))</f>
        <v/>
      </c>
      <c r="BF879" s="25"/>
      <c r="BG879" s="25"/>
      <c r="BH879" s="23" t="str">
        <f t="shared" si="192"/>
        <v/>
      </c>
      <c r="BI879" s="23" t="str">
        <f t="shared" si="193"/>
        <v/>
      </c>
      <c r="BJ879" s="40"/>
      <c r="BK879" s="40"/>
      <c r="BL879" s="40"/>
      <c r="BM879" s="40"/>
      <c r="BN879" s="40"/>
      <c r="BO879" s="40"/>
      <c r="BP879" s="40"/>
      <c r="BQ879" s="40"/>
      <c r="BR879" s="40"/>
      <c r="BS879" s="40"/>
      <c r="BT879" s="40"/>
      <c r="BU879" s="40"/>
      <c r="BV879" s="40"/>
      <c r="BW879" s="40"/>
      <c r="BX879" s="40"/>
      <c r="BY879" s="40"/>
      <c r="BZ879" s="40"/>
      <c r="CA879" s="23" t="str">
        <f t="shared" si="194"/>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 t="shared" si="195"/>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 t="shared" si="182"/>
        <v/>
      </c>
      <c r="AT880" s="17" t="str">
        <f t="shared" si="183"/>
        <v/>
      </c>
      <c r="AU880" s="16" t="str">
        <f t="shared" si="184"/>
        <v/>
      </c>
      <c r="AV880" s="17" t="str">
        <f t="shared" si="185"/>
        <v/>
      </c>
      <c r="AW880" s="17" t="str">
        <f t="shared" si="186"/>
        <v/>
      </c>
      <c r="AX880" s="16" t="str">
        <f t="shared" si="187"/>
        <v/>
      </c>
      <c r="AY880" s="16" t="str">
        <f>IF(B880="","",COUNTIFS($B$5:B880,B880,$AT$5:AT880,AT880))</f>
        <v/>
      </c>
      <c r="AZ880" s="16" t="str">
        <f>IF(B880="","",COUNTIFS($B$5:B880,B880,$AV$5:AV880,AV880))</f>
        <v/>
      </c>
      <c r="BA880" s="16" t="str">
        <f t="shared" si="188"/>
        <v/>
      </c>
      <c r="BB880" s="16" t="str">
        <f t="shared" si="189"/>
        <v/>
      </c>
      <c r="BC880" s="16">
        <f t="shared" si="190"/>
        <v>0</v>
      </c>
      <c r="BD880" s="23" t="str">
        <f t="shared" si="191"/>
        <v/>
      </c>
      <c r="BE880" s="15" t="str">
        <f>IF($F880="","","REV"&amp;COUNTIF($F$5:F880,$F880))</f>
        <v/>
      </c>
      <c r="BF880" s="25"/>
      <c r="BG880" s="25"/>
      <c r="BH880" s="23" t="str">
        <f t="shared" si="192"/>
        <v/>
      </c>
      <c r="BI880" s="23" t="str">
        <f t="shared" si="193"/>
        <v/>
      </c>
      <c r="BJ880" s="40"/>
      <c r="BK880" s="40"/>
      <c r="BL880" s="40"/>
      <c r="BM880" s="40"/>
      <c r="BN880" s="40"/>
      <c r="BO880" s="40"/>
      <c r="BP880" s="40"/>
      <c r="BQ880" s="40"/>
      <c r="BR880" s="40"/>
      <c r="BS880" s="40"/>
      <c r="BT880" s="40"/>
      <c r="BU880" s="40"/>
      <c r="BV880" s="40"/>
      <c r="BW880" s="40"/>
      <c r="BX880" s="40"/>
      <c r="BY880" s="40"/>
      <c r="BZ880" s="40"/>
      <c r="CA880" s="23" t="str">
        <f t="shared" si="194"/>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 t="shared" si="195"/>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 t="shared" si="182"/>
        <v/>
      </c>
      <c r="AT881" s="17" t="str">
        <f t="shared" si="183"/>
        <v/>
      </c>
      <c r="AU881" s="16" t="str">
        <f t="shared" si="184"/>
        <v/>
      </c>
      <c r="AV881" s="17" t="str">
        <f t="shared" si="185"/>
        <v/>
      </c>
      <c r="AW881" s="17" t="str">
        <f t="shared" si="186"/>
        <v/>
      </c>
      <c r="AX881" s="16" t="str">
        <f t="shared" si="187"/>
        <v/>
      </c>
      <c r="AY881" s="16" t="str">
        <f>IF(B881="","",COUNTIFS($B$5:B881,B881,$AT$5:AT881,AT881))</f>
        <v/>
      </c>
      <c r="AZ881" s="16" t="str">
        <f>IF(B881="","",COUNTIFS($B$5:B881,B881,$AV$5:AV881,AV881))</f>
        <v/>
      </c>
      <c r="BA881" s="16" t="str">
        <f t="shared" si="188"/>
        <v/>
      </c>
      <c r="BB881" s="16" t="str">
        <f t="shared" si="189"/>
        <v/>
      </c>
      <c r="BC881" s="16">
        <f t="shared" si="190"/>
        <v>0</v>
      </c>
      <c r="BD881" s="23" t="str">
        <f t="shared" si="191"/>
        <v/>
      </c>
      <c r="BE881" s="15" t="str">
        <f>IF($F881="","","REV"&amp;COUNTIF($F$5:F881,$F881))</f>
        <v/>
      </c>
      <c r="BF881" s="25"/>
      <c r="BG881" s="25"/>
      <c r="BH881" s="23" t="str">
        <f t="shared" si="192"/>
        <v/>
      </c>
      <c r="BI881" s="23" t="str">
        <f t="shared" si="193"/>
        <v/>
      </c>
      <c r="BJ881" s="40"/>
      <c r="BK881" s="40"/>
      <c r="BL881" s="40"/>
      <c r="BM881" s="40"/>
      <c r="BN881" s="40"/>
      <c r="BO881" s="40"/>
      <c r="BP881" s="40"/>
      <c r="BQ881" s="40"/>
      <c r="BR881" s="40"/>
      <c r="BS881" s="40"/>
      <c r="BT881" s="40"/>
      <c r="BU881" s="40"/>
      <c r="BV881" s="40"/>
      <c r="BW881" s="40"/>
      <c r="BX881" s="40"/>
      <c r="BY881" s="40"/>
      <c r="BZ881" s="40"/>
      <c r="CA881" s="23" t="str">
        <f t="shared" si="194"/>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 t="shared" si="195"/>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 t="shared" si="182"/>
        <v/>
      </c>
      <c r="AT882" s="17" t="str">
        <f t="shared" si="183"/>
        <v/>
      </c>
      <c r="AU882" s="16" t="str">
        <f t="shared" si="184"/>
        <v/>
      </c>
      <c r="AV882" s="17" t="str">
        <f t="shared" si="185"/>
        <v/>
      </c>
      <c r="AW882" s="17" t="str">
        <f t="shared" si="186"/>
        <v/>
      </c>
      <c r="AX882" s="16" t="str">
        <f t="shared" si="187"/>
        <v/>
      </c>
      <c r="AY882" s="16" t="str">
        <f>IF(B882="","",COUNTIFS($B$5:B882,B882,$AT$5:AT882,AT882))</f>
        <v/>
      </c>
      <c r="AZ882" s="16" t="str">
        <f>IF(B882="","",COUNTIFS($B$5:B882,B882,$AV$5:AV882,AV882))</f>
        <v/>
      </c>
      <c r="BA882" s="16" t="str">
        <f t="shared" si="188"/>
        <v/>
      </c>
      <c r="BB882" s="16" t="str">
        <f t="shared" si="189"/>
        <v/>
      </c>
      <c r="BC882" s="16">
        <f t="shared" si="190"/>
        <v>0</v>
      </c>
      <c r="BD882" s="23" t="str">
        <f t="shared" si="191"/>
        <v/>
      </c>
      <c r="BE882" s="15" t="str">
        <f>IF($F882="","","REV"&amp;COUNTIF($F$5:F882,$F882))</f>
        <v/>
      </c>
      <c r="BF882" s="25"/>
      <c r="BG882" s="25"/>
      <c r="BH882" s="23" t="str">
        <f t="shared" si="192"/>
        <v/>
      </c>
      <c r="BI882" s="23" t="str">
        <f t="shared" si="193"/>
        <v/>
      </c>
      <c r="BJ882" s="40"/>
      <c r="BK882" s="40"/>
      <c r="BL882" s="40"/>
      <c r="BM882" s="40"/>
      <c r="BN882" s="40"/>
      <c r="BO882" s="40"/>
      <c r="BP882" s="40"/>
      <c r="BQ882" s="40"/>
      <c r="BR882" s="40"/>
      <c r="BS882" s="40"/>
      <c r="BT882" s="40"/>
      <c r="BU882" s="40"/>
      <c r="BV882" s="40"/>
      <c r="BW882" s="40"/>
      <c r="BX882" s="40"/>
      <c r="BY882" s="40"/>
      <c r="BZ882" s="40"/>
      <c r="CA882" s="23" t="str">
        <f t="shared" si="194"/>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 t="shared" si="195"/>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 t="shared" si="182"/>
        <v/>
      </c>
      <c r="AT883" s="17" t="str">
        <f t="shared" si="183"/>
        <v/>
      </c>
      <c r="AU883" s="16" t="str">
        <f t="shared" si="184"/>
        <v/>
      </c>
      <c r="AV883" s="17" t="str">
        <f t="shared" si="185"/>
        <v/>
      </c>
      <c r="AW883" s="17" t="str">
        <f t="shared" si="186"/>
        <v/>
      </c>
      <c r="AX883" s="16" t="str">
        <f t="shared" si="187"/>
        <v/>
      </c>
      <c r="AY883" s="16" t="str">
        <f>IF(B883="","",COUNTIFS($B$5:B883,B883,$AT$5:AT883,AT883))</f>
        <v/>
      </c>
      <c r="AZ883" s="16" t="str">
        <f>IF(B883="","",COUNTIFS($B$5:B883,B883,$AV$5:AV883,AV883))</f>
        <v/>
      </c>
      <c r="BA883" s="16" t="str">
        <f t="shared" si="188"/>
        <v/>
      </c>
      <c r="BB883" s="16" t="str">
        <f t="shared" si="189"/>
        <v/>
      </c>
      <c r="BC883" s="16">
        <f t="shared" si="190"/>
        <v>0</v>
      </c>
      <c r="BD883" s="23" t="str">
        <f t="shared" si="191"/>
        <v/>
      </c>
      <c r="BE883" s="15" t="str">
        <f>IF($F883="","","REV"&amp;COUNTIF($F$5:F883,$F883))</f>
        <v/>
      </c>
      <c r="BF883" s="25"/>
      <c r="BG883" s="25"/>
      <c r="BH883" s="23" t="str">
        <f t="shared" si="192"/>
        <v/>
      </c>
      <c r="BI883" s="23" t="str">
        <f t="shared" si="193"/>
        <v/>
      </c>
      <c r="BJ883" s="40"/>
      <c r="BK883" s="40"/>
      <c r="BL883" s="40"/>
      <c r="BM883" s="40"/>
      <c r="BN883" s="40"/>
      <c r="BO883" s="40"/>
      <c r="BP883" s="40"/>
      <c r="BQ883" s="40"/>
      <c r="BR883" s="40"/>
      <c r="BS883" s="40"/>
      <c r="BT883" s="40"/>
      <c r="BU883" s="40"/>
      <c r="BV883" s="40"/>
      <c r="BW883" s="40"/>
      <c r="BX883" s="40"/>
      <c r="BY883" s="40"/>
      <c r="BZ883" s="40"/>
      <c r="CA883" s="23" t="str">
        <f t="shared" si="194"/>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 t="shared" si="195"/>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 t="shared" si="182"/>
        <v/>
      </c>
      <c r="AT884" s="17" t="str">
        <f t="shared" si="183"/>
        <v/>
      </c>
      <c r="AU884" s="16" t="str">
        <f t="shared" si="184"/>
        <v/>
      </c>
      <c r="AV884" s="17" t="str">
        <f t="shared" si="185"/>
        <v/>
      </c>
      <c r="AW884" s="17" t="str">
        <f t="shared" si="186"/>
        <v/>
      </c>
      <c r="AX884" s="16" t="str">
        <f t="shared" si="187"/>
        <v/>
      </c>
      <c r="AY884" s="16" t="str">
        <f>IF(B884="","",COUNTIFS($B$5:B884,B884,$AT$5:AT884,AT884))</f>
        <v/>
      </c>
      <c r="AZ884" s="16" t="str">
        <f>IF(B884="","",COUNTIFS($B$5:B884,B884,$AV$5:AV884,AV884))</f>
        <v/>
      </c>
      <c r="BA884" s="16" t="str">
        <f t="shared" si="188"/>
        <v/>
      </c>
      <c r="BB884" s="16" t="str">
        <f t="shared" si="189"/>
        <v/>
      </c>
      <c r="BC884" s="16">
        <f t="shared" si="190"/>
        <v>0</v>
      </c>
      <c r="BD884" s="23" t="str">
        <f t="shared" si="191"/>
        <v/>
      </c>
      <c r="BE884" s="15" t="str">
        <f>IF($F884="","","REV"&amp;COUNTIF($F$5:F884,$F884))</f>
        <v/>
      </c>
      <c r="BF884" s="25"/>
      <c r="BG884" s="25"/>
      <c r="BH884" s="23" t="str">
        <f t="shared" si="192"/>
        <v/>
      </c>
      <c r="BI884" s="23" t="str">
        <f t="shared" si="193"/>
        <v/>
      </c>
      <c r="BJ884" s="40"/>
      <c r="BK884" s="40"/>
      <c r="BL884" s="40"/>
      <c r="BM884" s="40"/>
      <c r="BN884" s="40"/>
      <c r="BO884" s="40"/>
      <c r="BP884" s="40"/>
      <c r="BQ884" s="40"/>
      <c r="BR884" s="40"/>
      <c r="BS884" s="40"/>
      <c r="BT884" s="40"/>
      <c r="BU884" s="40"/>
      <c r="BV884" s="40"/>
      <c r="BW884" s="40"/>
      <c r="BX884" s="40"/>
      <c r="BY884" s="40"/>
      <c r="BZ884" s="40"/>
      <c r="CA884" s="23" t="str">
        <f t="shared" si="194"/>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 t="shared" si="195"/>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 t="shared" si="182"/>
        <v/>
      </c>
      <c r="AT885" s="17" t="str">
        <f t="shared" si="183"/>
        <v/>
      </c>
      <c r="AU885" s="16" t="str">
        <f t="shared" si="184"/>
        <v/>
      </c>
      <c r="AV885" s="17" t="str">
        <f t="shared" si="185"/>
        <v/>
      </c>
      <c r="AW885" s="17" t="str">
        <f t="shared" si="186"/>
        <v/>
      </c>
      <c r="AX885" s="16" t="str">
        <f t="shared" si="187"/>
        <v/>
      </c>
      <c r="AY885" s="16" t="str">
        <f>IF(B885="","",COUNTIFS($B$5:B885,B885,$AT$5:AT885,AT885))</f>
        <v/>
      </c>
      <c r="AZ885" s="16" t="str">
        <f>IF(B885="","",COUNTIFS($B$5:B885,B885,$AV$5:AV885,AV885))</f>
        <v/>
      </c>
      <c r="BA885" s="16" t="str">
        <f t="shared" si="188"/>
        <v/>
      </c>
      <c r="BB885" s="16" t="str">
        <f t="shared" si="189"/>
        <v/>
      </c>
      <c r="BC885" s="16">
        <f t="shared" si="190"/>
        <v>0</v>
      </c>
      <c r="BD885" s="23" t="str">
        <f t="shared" si="191"/>
        <v/>
      </c>
      <c r="BE885" s="15" t="str">
        <f>IF($F885="","","REV"&amp;COUNTIF($F$5:F885,$F885))</f>
        <v/>
      </c>
      <c r="BF885" s="25"/>
      <c r="BG885" s="25"/>
      <c r="BH885" s="23" t="str">
        <f t="shared" si="192"/>
        <v/>
      </c>
      <c r="BI885" s="23" t="str">
        <f t="shared" si="193"/>
        <v/>
      </c>
      <c r="BJ885" s="40"/>
      <c r="BK885" s="40"/>
      <c r="BL885" s="40"/>
      <c r="BM885" s="40"/>
      <c r="BN885" s="40"/>
      <c r="BO885" s="40"/>
      <c r="BP885" s="40"/>
      <c r="BQ885" s="40"/>
      <c r="BR885" s="40"/>
      <c r="BS885" s="40"/>
      <c r="BT885" s="40"/>
      <c r="BU885" s="40"/>
      <c r="BV885" s="40"/>
      <c r="BW885" s="40"/>
      <c r="BX885" s="40"/>
      <c r="BY885" s="40"/>
      <c r="BZ885" s="40"/>
      <c r="CA885" s="23" t="str">
        <f t="shared" si="194"/>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 t="shared" si="195"/>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 t="shared" si="182"/>
        <v/>
      </c>
      <c r="AT886" s="17" t="str">
        <f t="shared" si="183"/>
        <v/>
      </c>
      <c r="AU886" s="16" t="str">
        <f t="shared" si="184"/>
        <v/>
      </c>
      <c r="AV886" s="17" t="str">
        <f t="shared" si="185"/>
        <v/>
      </c>
      <c r="AW886" s="17" t="str">
        <f t="shared" si="186"/>
        <v/>
      </c>
      <c r="AX886" s="16" t="str">
        <f t="shared" si="187"/>
        <v/>
      </c>
      <c r="AY886" s="16" t="str">
        <f>IF(B886="","",COUNTIFS($B$5:B886,B886,$AT$5:AT886,AT886))</f>
        <v/>
      </c>
      <c r="AZ886" s="16" t="str">
        <f>IF(B886="","",COUNTIFS($B$5:B886,B886,$AV$5:AV886,AV886))</f>
        <v/>
      </c>
      <c r="BA886" s="16" t="str">
        <f t="shared" si="188"/>
        <v/>
      </c>
      <c r="BB886" s="16" t="str">
        <f t="shared" si="189"/>
        <v/>
      </c>
      <c r="BC886" s="16">
        <f t="shared" si="190"/>
        <v>0</v>
      </c>
      <c r="BD886" s="23" t="str">
        <f t="shared" si="191"/>
        <v/>
      </c>
      <c r="BE886" s="15" t="str">
        <f>IF($F886="","","REV"&amp;COUNTIF($F$5:F886,$F886))</f>
        <v/>
      </c>
      <c r="BF886" s="25"/>
      <c r="BG886" s="25"/>
      <c r="BH886" s="23" t="str">
        <f t="shared" si="192"/>
        <v/>
      </c>
      <c r="BI886" s="23" t="str">
        <f t="shared" si="193"/>
        <v/>
      </c>
      <c r="BJ886" s="40"/>
      <c r="BK886" s="40"/>
      <c r="BL886" s="40"/>
      <c r="BM886" s="40"/>
      <c r="BN886" s="40"/>
      <c r="BO886" s="40"/>
      <c r="BP886" s="40"/>
      <c r="BQ886" s="40"/>
      <c r="BR886" s="40"/>
      <c r="BS886" s="40"/>
      <c r="BT886" s="40"/>
      <c r="BU886" s="40"/>
      <c r="BV886" s="40"/>
      <c r="BW886" s="40"/>
      <c r="BX886" s="40"/>
      <c r="BY886" s="40"/>
      <c r="BZ886" s="40"/>
      <c r="CA886" s="23" t="str">
        <f t="shared" si="194"/>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 t="shared" si="195"/>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 t="shared" si="182"/>
        <v/>
      </c>
      <c r="AT887" s="17" t="str">
        <f t="shared" si="183"/>
        <v/>
      </c>
      <c r="AU887" s="16" t="str">
        <f t="shared" si="184"/>
        <v/>
      </c>
      <c r="AV887" s="17" t="str">
        <f t="shared" si="185"/>
        <v/>
      </c>
      <c r="AW887" s="17" t="str">
        <f t="shared" si="186"/>
        <v/>
      </c>
      <c r="AX887" s="16" t="str">
        <f t="shared" si="187"/>
        <v/>
      </c>
      <c r="AY887" s="16" t="str">
        <f>IF(B887="","",COUNTIFS($B$5:B887,B887,$AT$5:AT887,AT887))</f>
        <v/>
      </c>
      <c r="AZ887" s="16" t="str">
        <f>IF(B887="","",COUNTIFS($B$5:B887,B887,$AV$5:AV887,AV887))</f>
        <v/>
      </c>
      <c r="BA887" s="16" t="str">
        <f t="shared" si="188"/>
        <v/>
      </c>
      <c r="BB887" s="16" t="str">
        <f t="shared" si="189"/>
        <v/>
      </c>
      <c r="BC887" s="16">
        <f t="shared" si="190"/>
        <v>0</v>
      </c>
      <c r="BD887" s="23" t="str">
        <f t="shared" si="191"/>
        <v/>
      </c>
      <c r="BE887" s="15" t="str">
        <f>IF($F887="","","REV"&amp;COUNTIF($F$5:F887,$F887))</f>
        <v/>
      </c>
      <c r="BF887" s="25"/>
      <c r="BG887" s="25"/>
      <c r="BH887" s="23" t="str">
        <f t="shared" si="192"/>
        <v/>
      </c>
      <c r="BI887" s="23" t="str">
        <f t="shared" si="193"/>
        <v/>
      </c>
      <c r="BJ887" s="40"/>
      <c r="BK887" s="40"/>
      <c r="BL887" s="40"/>
      <c r="BM887" s="40"/>
      <c r="BN887" s="40"/>
      <c r="BO887" s="40"/>
      <c r="BP887" s="40"/>
      <c r="BQ887" s="40"/>
      <c r="BR887" s="40"/>
      <c r="BS887" s="40"/>
      <c r="BT887" s="40"/>
      <c r="BU887" s="40"/>
      <c r="BV887" s="40"/>
      <c r="BW887" s="40"/>
      <c r="BX887" s="40"/>
      <c r="BY887" s="40"/>
      <c r="BZ887" s="40"/>
      <c r="CA887" s="23" t="str">
        <f t="shared" si="194"/>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 t="shared" si="195"/>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 t="shared" si="182"/>
        <v/>
      </c>
      <c r="AT888" s="17" t="str">
        <f t="shared" si="183"/>
        <v/>
      </c>
      <c r="AU888" s="16" t="str">
        <f t="shared" si="184"/>
        <v/>
      </c>
      <c r="AV888" s="17" t="str">
        <f t="shared" si="185"/>
        <v/>
      </c>
      <c r="AW888" s="17" t="str">
        <f t="shared" si="186"/>
        <v/>
      </c>
      <c r="AX888" s="16" t="str">
        <f t="shared" si="187"/>
        <v/>
      </c>
      <c r="AY888" s="16" t="str">
        <f>IF(B888="","",COUNTIFS($B$5:B888,B888,$AT$5:AT888,AT888))</f>
        <v/>
      </c>
      <c r="AZ888" s="16" t="str">
        <f>IF(B888="","",COUNTIFS($B$5:B888,B888,$AV$5:AV888,AV888))</f>
        <v/>
      </c>
      <c r="BA888" s="16" t="str">
        <f t="shared" si="188"/>
        <v/>
      </c>
      <c r="BB888" s="16" t="str">
        <f t="shared" si="189"/>
        <v/>
      </c>
      <c r="BC888" s="16">
        <f t="shared" si="190"/>
        <v>0</v>
      </c>
      <c r="BD888" s="23" t="str">
        <f t="shared" si="191"/>
        <v/>
      </c>
      <c r="BE888" s="15" t="str">
        <f>IF($F888="","","REV"&amp;COUNTIF($F$5:F888,$F888))</f>
        <v/>
      </c>
      <c r="BF888" s="25"/>
      <c r="BG888" s="25"/>
      <c r="BH888" s="23" t="str">
        <f t="shared" si="192"/>
        <v/>
      </c>
      <c r="BI888" s="23" t="str">
        <f t="shared" si="193"/>
        <v/>
      </c>
      <c r="BJ888" s="40"/>
      <c r="BK888" s="40"/>
      <c r="BL888" s="40"/>
      <c r="BM888" s="40"/>
      <c r="BN888" s="40"/>
      <c r="BO888" s="40"/>
      <c r="BP888" s="40"/>
      <c r="BQ888" s="40"/>
      <c r="BR888" s="40"/>
      <c r="BS888" s="40"/>
      <c r="BT888" s="40"/>
      <c r="BU888" s="40"/>
      <c r="BV888" s="40"/>
      <c r="BW888" s="40"/>
      <c r="BX888" s="40"/>
      <c r="BY888" s="40"/>
      <c r="BZ888" s="40"/>
      <c r="CA888" s="23" t="str">
        <f t="shared" si="194"/>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 t="shared" si="195"/>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 t="shared" si="182"/>
        <v/>
      </c>
      <c r="AT889" s="17" t="str">
        <f t="shared" si="183"/>
        <v/>
      </c>
      <c r="AU889" s="16" t="str">
        <f t="shared" si="184"/>
        <v/>
      </c>
      <c r="AV889" s="17" t="str">
        <f t="shared" si="185"/>
        <v/>
      </c>
      <c r="AW889" s="17" t="str">
        <f t="shared" si="186"/>
        <v/>
      </c>
      <c r="AX889" s="16" t="str">
        <f t="shared" si="187"/>
        <v/>
      </c>
      <c r="AY889" s="16" t="str">
        <f>IF(B889="","",COUNTIFS($B$5:B889,B889,$AT$5:AT889,AT889))</f>
        <v/>
      </c>
      <c r="AZ889" s="16" t="str">
        <f>IF(B889="","",COUNTIFS($B$5:B889,B889,$AV$5:AV889,AV889))</f>
        <v/>
      </c>
      <c r="BA889" s="16" t="str">
        <f t="shared" si="188"/>
        <v/>
      </c>
      <c r="BB889" s="16" t="str">
        <f t="shared" si="189"/>
        <v/>
      </c>
      <c r="BC889" s="16">
        <f t="shared" si="190"/>
        <v>0</v>
      </c>
      <c r="BD889" s="23" t="str">
        <f t="shared" si="191"/>
        <v/>
      </c>
      <c r="BE889" s="15" t="str">
        <f>IF($F889="","","REV"&amp;COUNTIF($F$5:F889,$F889))</f>
        <v/>
      </c>
      <c r="BF889" s="25"/>
      <c r="BG889" s="25"/>
      <c r="BH889" s="23" t="str">
        <f t="shared" si="192"/>
        <v/>
      </c>
      <c r="BI889" s="23" t="str">
        <f t="shared" si="193"/>
        <v/>
      </c>
      <c r="BJ889" s="40"/>
      <c r="BK889" s="40"/>
      <c r="BL889" s="40"/>
      <c r="BM889" s="40"/>
      <c r="BN889" s="40"/>
      <c r="BO889" s="40"/>
      <c r="BP889" s="40"/>
      <c r="BQ889" s="40"/>
      <c r="BR889" s="40"/>
      <c r="BS889" s="40"/>
      <c r="BT889" s="40"/>
      <c r="BU889" s="40"/>
      <c r="BV889" s="40"/>
      <c r="BW889" s="40"/>
      <c r="BX889" s="40"/>
      <c r="BY889" s="40"/>
      <c r="BZ889" s="40"/>
      <c r="CA889" s="23" t="str">
        <f t="shared" si="194"/>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 t="shared" si="195"/>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 t="shared" si="182"/>
        <v/>
      </c>
      <c r="AT890" s="17" t="str">
        <f t="shared" si="183"/>
        <v/>
      </c>
      <c r="AU890" s="16" t="str">
        <f t="shared" si="184"/>
        <v/>
      </c>
      <c r="AV890" s="17" t="str">
        <f t="shared" si="185"/>
        <v/>
      </c>
      <c r="AW890" s="17" t="str">
        <f t="shared" si="186"/>
        <v/>
      </c>
      <c r="AX890" s="16" t="str">
        <f t="shared" si="187"/>
        <v/>
      </c>
      <c r="AY890" s="16" t="str">
        <f>IF(B890="","",COUNTIFS($B$5:B890,B890,$AT$5:AT890,AT890))</f>
        <v/>
      </c>
      <c r="AZ890" s="16" t="str">
        <f>IF(B890="","",COUNTIFS($B$5:B890,B890,$AV$5:AV890,AV890))</f>
        <v/>
      </c>
      <c r="BA890" s="16" t="str">
        <f t="shared" si="188"/>
        <v/>
      </c>
      <c r="BB890" s="16" t="str">
        <f t="shared" si="189"/>
        <v/>
      </c>
      <c r="BC890" s="16">
        <f t="shared" si="190"/>
        <v>0</v>
      </c>
      <c r="BD890" s="23" t="str">
        <f t="shared" si="191"/>
        <v/>
      </c>
      <c r="BE890" s="15" t="str">
        <f>IF($F890="","","REV"&amp;COUNTIF($F$5:F890,$F890))</f>
        <v/>
      </c>
      <c r="BF890" s="25"/>
      <c r="BG890" s="25"/>
      <c r="BH890" s="23" t="str">
        <f t="shared" si="192"/>
        <v/>
      </c>
      <c r="BI890" s="23" t="str">
        <f t="shared" si="193"/>
        <v/>
      </c>
      <c r="BJ890" s="40"/>
      <c r="BK890" s="40"/>
      <c r="BL890" s="40"/>
      <c r="BM890" s="40"/>
      <c r="BN890" s="40"/>
      <c r="BO890" s="40"/>
      <c r="BP890" s="40"/>
      <c r="BQ890" s="40"/>
      <c r="BR890" s="40"/>
      <c r="BS890" s="40"/>
      <c r="BT890" s="40"/>
      <c r="BU890" s="40"/>
      <c r="BV890" s="40"/>
      <c r="BW890" s="40"/>
      <c r="BX890" s="40"/>
      <c r="BY890" s="40"/>
      <c r="BZ890" s="40"/>
      <c r="CA890" s="23" t="str">
        <f t="shared" si="194"/>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 t="shared" si="195"/>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 t="shared" si="182"/>
        <v/>
      </c>
      <c r="AT891" s="17" t="str">
        <f t="shared" si="183"/>
        <v/>
      </c>
      <c r="AU891" s="16" t="str">
        <f t="shared" si="184"/>
        <v/>
      </c>
      <c r="AV891" s="17" t="str">
        <f t="shared" si="185"/>
        <v/>
      </c>
      <c r="AW891" s="17" t="str">
        <f t="shared" si="186"/>
        <v/>
      </c>
      <c r="AX891" s="16" t="str">
        <f t="shared" si="187"/>
        <v/>
      </c>
      <c r="AY891" s="16" t="str">
        <f>IF(B891="","",COUNTIFS($B$5:B891,B891,$AT$5:AT891,AT891))</f>
        <v/>
      </c>
      <c r="AZ891" s="16" t="str">
        <f>IF(B891="","",COUNTIFS($B$5:B891,B891,$AV$5:AV891,AV891))</f>
        <v/>
      </c>
      <c r="BA891" s="16" t="str">
        <f t="shared" si="188"/>
        <v/>
      </c>
      <c r="BB891" s="16" t="str">
        <f t="shared" si="189"/>
        <v/>
      </c>
      <c r="BC891" s="16">
        <f t="shared" si="190"/>
        <v>0</v>
      </c>
      <c r="BD891" s="23" t="str">
        <f t="shared" si="191"/>
        <v/>
      </c>
      <c r="BE891" s="15" t="str">
        <f>IF($F891="","","REV"&amp;COUNTIF($F$5:F891,$F891))</f>
        <v/>
      </c>
      <c r="BF891" s="25"/>
      <c r="BG891" s="25"/>
      <c r="BH891" s="23" t="str">
        <f t="shared" si="192"/>
        <v/>
      </c>
      <c r="BI891" s="23" t="str">
        <f t="shared" si="193"/>
        <v/>
      </c>
      <c r="BJ891" s="40"/>
      <c r="BK891" s="40"/>
      <c r="BL891" s="40"/>
      <c r="BM891" s="40"/>
      <c r="BN891" s="40"/>
      <c r="BO891" s="40"/>
      <c r="BP891" s="40"/>
      <c r="BQ891" s="40"/>
      <c r="BR891" s="40"/>
      <c r="BS891" s="40"/>
      <c r="BT891" s="40"/>
      <c r="BU891" s="40"/>
      <c r="BV891" s="40"/>
      <c r="BW891" s="40"/>
      <c r="BX891" s="40"/>
      <c r="BY891" s="40"/>
      <c r="BZ891" s="40"/>
      <c r="CA891" s="23" t="str">
        <f t="shared" si="194"/>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 t="shared" si="195"/>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 t="shared" si="182"/>
        <v/>
      </c>
      <c r="AT892" s="17" t="str">
        <f t="shared" si="183"/>
        <v/>
      </c>
      <c r="AU892" s="16" t="str">
        <f t="shared" si="184"/>
        <v/>
      </c>
      <c r="AV892" s="17" t="str">
        <f t="shared" si="185"/>
        <v/>
      </c>
      <c r="AW892" s="17" t="str">
        <f t="shared" si="186"/>
        <v/>
      </c>
      <c r="AX892" s="16" t="str">
        <f t="shared" si="187"/>
        <v/>
      </c>
      <c r="AY892" s="16" t="str">
        <f>IF(B892="","",COUNTIFS($B$5:B892,B892,$AT$5:AT892,AT892))</f>
        <v/>
      </c>
      <c r="AZ892" s="16" t="str">
        <f>IF(B892="","",COUNTIFS($B$5:B892,B892,$AV$5:AV892,AV892))</f>
        <v/>
      </c>
      <c r="BA892" s="16" t="str">
        <f t="shared" si="188"/>
        <v/>
      </c>
      <c r="BB892" s="16" t="str">
        <f t="shared" si="189"/>
        <v/>
      </c>
      <c r="BC892" s="16">
        <f t="shared" si="190"/>
        <v>0</v>
      </c>
      <c r="BD892" s="23" t="str">
        <f t="shared" si="191"/>
        <v/>
      </c>
      <c r="BE892" s="15" t="str">
        <f>IF($F892="","","REV"&amp;COUNTIF($F$5:F892,$F892))</f>
        <v/>
      </c>
      <c r="BF892" s="25"/>
      <c r="BG892" s="25"/>
      <c r="BH892" s="23" t="str">
        <f t="shared" si="192"/>
        <v/>
      </c>
      <c r="BI892" s="23" t="str">
        <f t="shared" si="193"/>
        <v/>
      </c>
      <c r="BJ892" s="40"/>
      <c r="BK892" s="40"/>
      <c r="BL892" s="40"/>
      <c r="BM892" s="40"/>
      <c r="BN892" s="40"/>
      <c r="BO892" s="40"/>
      <c r="BP892" s="40"/>
      <c r="BQ892" s="40"/>
      <c r="BR892" s="40"/>
      <c r="BS892" s="40"/>
      <c r="BT892" s="40"/>
      <c r="BU892" s="40"/>
      <c r="BV892" s="40"/>
      <c r="BW892" s="40"/>
      <c r="BX892" s="40"/>
      <c r="BY892" s="40"/>
      <c r="BZ892" s="40"/>
      <c r="CA892" s="23" t="str">
        <f t="shared" si="194"/>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 t="shared" si="195"/>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 t="shared" si="182"/>
        <v/>
      </c>
      <c r="AT893" s="17" t="str">
        <f t="shared" si="183"/>
        <v/>
      </c>
      <c r="AU893" s="16" t="str">
        <f t="shared" si="184"/>
        <v/>
      </c>
      <c r="AV893" s="17" t="str">
        <f t="shared" si="185"/>
        <v/>
      </c>
      <c r="AW893" s="17" t="str">
        <f t="shared" si="186"/>
        <v/>
      </c>
      <c r="AX893" s="16" t="str">
        <f t="shared" si="187"/>
        <v/>
      </c>
      <c r="AY893" s="16" t="str">
        <f>IF(B893="","",COUNTIFS($B$5:B893,B893,$AT$5:AT893,AT893))</f>
        <v/>
      </c>
      <c r="AZ893" s="16" t="str">
        <f>IF(B893="","",COUNTIFS($B$5:B893,B893,$AV$5:AV893,AV893))</f>
        <v/>
      </c>
      <c r="BA893" s="16" t="str">
        <f t="shared" si="188"/>
        <v/>
      </c>
      <c r="BB893" s="16" t="str">
        <f t="shared" si="189"/>
        <v/>
      </c>
      <c r="BC893" s="16">
        <f t="shared" si="190"/>
        <v>0</v>
      </c>
      <c r="BD893" s="23" t="str">
        <f t="shared" si="191"/>
        <v/>
      </c>
      <c r="BE893" s="15" t="str">
        <f>IF($F893="","","REV"&amp;COUNTIF($F$5:F893,$F893))</f>
        <v/>
      </c>
      <c r="BF893" s="25"/>
      <c r="BG893" s="25"/>
      <c r="BH893" s="23" t="str">
        <f t="shared" si="192"/>
        <v/>
      </c>
      <c r="BI893" s="23" t="str">
        <f t="shared" si="193"/>
        <v/>
      </c>
      <c r="BJ893" s="40"/>
      <c r="BK893" s="40"/>
      <c r="BL893" s="40"/>
      <c r="BM893" s="40"/>
      <c r="BN893" s="40"/>
      <c r="BO893" s="40"/>
      <c r="BP893" s="40"/>
      <c r="BQ893" s="40"/>
      <c r="BR893" s="40"/>
      <c r="BS893" s="40"/>
      <c r="BT893" s="40"/>
      <c r="BU893" s="40"/>
      <c r="BV893" s="40"/>
      <c r="BW893" s="40"/>
      <c r="BX893" s="40"/>
      <c r="BY893" s="40"/>
      <c r="BZ893" s="40"/>
      <c r="CA893" s="23" t="str">
        <f t="shared" si="194"/>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 t="shared" si="195"/>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 t="shared" si="182"/>
        <v/>
      </c>
      <c r="AT894" s="17" t="str">
        <f t="shared" si="183"/>
        <v/>
      </c>
      <c r="AU894" s="16" t="str">
        <f t="shared" si="184"/>
        <v/>
      </c>
      <c r="AV894" s="17" t="str">
        <f t="shared" si="185"/>
        <v/>
      </c>
      <c r="AW894" s="17" t="str">
        <f t="shared" si="186"/>
        <v/>
      </c>
      <c r="AX894" s="16" t="str">
        <f t="shared" si="187"/>
        <v/>
      </c>
      <c r="AY894" s="16" t="str">
        <f>IF(B894="","",COUNTIFS($B$5:B894,B894,$AT$5:AT894,AT894))</f>
        <v/>
      </c>
      <c r="AZ894" s="16" t="str">
        <f>IF(B894="","",COUNTIFS($B$5:B894,B894,$AV$5:AV894,AV894))</f>
        <v/>
      </c>
      <c r="BA894" s="16" t="str">
        <f t="shared" si="188"/>
        <v/>
      </c>
      <c r="BB894" s="16" t="str">
        <f t="shared" si="189"/>
        <v/>
      </c>
      <c r="BC894" s="16">
        <f t="shared" si="190"/>
        <v>0</v>
      </c>
      <c r="BD894" s="23" t="str">
        <f t="shared" si="191"/>
        <v/>
      </c>
      <c r="BE894" s="15" t="str">
        <f>IF($F894="","","REV"&amp;COUNTIF($F$5:F894,$F894))</f>
        <v/>
      </c>
      <c r="BF894" s="25"/>
      <c r="BG894" s="25"/>
      <c r="BH894" s="23" t="str">
        <f t="shared" si="192"/>
        <v/>
      </c>
      <c r="BI894" s="23" t="str">
        <f t="shared" si="193"/>
        <v/>
      </c>
      <c r="BJ894" s="40"/>
      <c r="BK894" s="40"/>
      <c r="BL894" s="40"/>
      <c r="BM894" s="40"/>
      <c r="BN894" s="40"/>
      <c r="BO894" s="40"/>
      <c r="BP894" s="40"/>
      <c r="BQ894" s="40"/>
      <c r="BR894" s="40"/>
      <c r="BS894" s="40"/>
      <c r="BT894" s="40"/>
      <c r="BU894" s="40"/>
      <c r="BV894" s="40"/>
      <c r="BW894" s="40"/>
      <c r="BX894" s="40"/>
      <c r="BY894" s="40"/>
      <c r="BZ894" s="40"/>
      <c r="CA894" s="23" t="str">
        <f t="shared" si="194"/>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 t="shared" si="195"/>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 t="shared" si="182"/>
        <v/>
      </c>
      <c r="AT895" s="17" t="str">
        <f t="shared" si="183"/>
        <v/>
      </c>
      <c r="AU895" s="16" t="str">
        <f t="shared" si="184"/>
        <v/>
      </c>
      <c r="AV895" s="17" t="str">
        <f t="shared" si="185"/>
        <v/>
      </c>
      <c r="AW895" s="17" t="str">
        <f t="shared" si="186"/>
        <v/>
      </c>
      <c r="AX895" s="16" t="str">
        <f t="shared" si="187"/>
        <v/>
      </c>
      <c r="AY895" s="16" t="str">
        <f>IF(B895="","",COUNTIFS($B$5:B895,B895,$AT$5:AT895,AT895))</f>
        <v/>
      </c>
      <c r="AZ895" s="16" t="str">
        <f>IF(B895="","",COUNTIFS($B$5:B895,B895,$AV$5:AV895,AV895))</f>
        <v/>
      </c>
      <c r="BA895" s="16" t="str">
        <f t="shared" si="188"/>
        <v/>
      </c>
      <c r="BB895" s="16" t="str">
        <f t="shared" si="189"/>
        <v/>
      </c>
      <c r="BC895" s="16">
        <f t="shared" si="190"/>
        <v>0</v>
      </c>
      <c r="BD895" s="23" t="str">
        <f t="shared" si="191"/>
        <v/>
      </c>
      <c r="BE895" s="15" t="str">
        <f>IF($F895="","","REV"&amp;COUNTIF($F$5:F895,$F895))</f>
        <v/>
      </c>
      <c r="BF895" s="25"/>
      <c r="BG895" s="25"/>
      <c r="BH895" s="23" t="str">
        <f t="shared" si="192"/>
        <v/>
      </c>
      <c r="BI895" s="23" t="str">
        <f t="shared" si="193"/>
        <v/>
      </c>
      <c r="BJ895" s="40"/>
      <c r="BK895" s="40"/>
      <c r="BL895" s="40"/>
      <c r="BM895" s="40"/>
      <c r="BN895" s="40"/>
      <c r="BO895" s="40"/>
      <c r="BP895" s="40"/>
      <c r="BQ895" s="40"/>
      <c r="BR895" s="40"/>
      <c r="BS895" s="40"/>
      <c r="BT895" s="40"/>
      <c r="BU895" s="40"/>
      <c r="BV895" s="40"/>
      <c r="BW895" s="40"/>
      <c r="BX895" s="40"/>
      <c r="BY895" s="40"/>
      <c r="BZ895" s="40"/>
      <c r="CA895" s="23" t="str">
        <f t="shared" si="194"/>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 t="shared" si="195"/>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 t="shared" si="182"/>
        <v/>
      </c>
      <c r="AT896" s="17" t="str">
        <f t="shared" si="183"/>
        <v/>
      </c>
      <c r="AU896" s="16" t="str">
        <f t="shared" si="184"/>
        <v/>
      </c>
      <c r="AV896" s="17" t="str">
        <f t="shared" si="185"/>
        <v/>
      </c>
      <c r="AW896" s="17" t="str">
        <f t="shared" si="186"/>
        <v/>
      </c>
      <c r="AX896" s="16" t="str">
        <f t="shared" si="187"/>
        <v/>
      </c>
      <c r="AY896" s="16" t="str">
        <f>IF(B896="","",COUNTIFS($B$5:B896,B896,$AT$5:AT896,AT896))</f>
        <v/>
      </c>
      <c r="AZ896" s="16" t="str">
        <f>IF(B896="","",COUNTIFS($B$5:B896,B896,$AV$5:AV896,AV896))</f>
        <v/>
      </c>
      <c r="BA896" s="16" t="str">
        <f t="shared" si="188"/>
        <v/>
      </c>
      <c r="BB896" s="16" t="str">
        <f t="shared" si="189"/>
        <v/>
      </c>
      <c r="BC896" s="16">
        <f t="shared" si="190"/>
        <v>0</v>
      </c>
      <c r="BD896" s="23" t="str">
        <f t="shared" si="191"/>
        <v/>
      </c>
      <c r="BE896" s="15" t="str">
        <f>IF($F896="","","REV"&amp;COUNTIF($F$5:F896,$F896))</f>
        <v/>
      </c>
      <c r="BF896" s="25"/>
      <c r="BG896" s="25"/>
      <c r="BH896" s="23" t="str">
        <f t="shared" si="192"/>
        <v/>
      </c>
      <c r="BI896" s="23" t="str">
        <f t="shared" si="193"/>
        <v/>
      </c>
      <c r="BJ896" s="40"/>
      <c r="BK896" s="40"/>
      <c r="BL896" s="40"/>
      <c r="BM896" s="40"/>
      <c r="BN896" s="40"/>
      <c r="BO896" s="40"/>
      <c r="BP896" s="40"/>
      <c r="BQ896" s="40"/>
      <c r="BR896" s="40"/>
      <c r="BS896" s="40"/>
      <c r="BT896" s="40"/>
      <c r="BU896" s="40"/>
      <c r="BV896" s="40"/>
      <c r="BW896" s="40"/>
      <c r="BX896" s="40"/>
      <c r="BY896" s="40"/>
      <c r="BZ896" s="40"/>
      <c r="CA896" s="23" t="str">
        <f t="shared" si="194"/>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 t="shared" si="195"/>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 t="shared" si="182"/>
        <v/>
      </c>
      <c r="AT897" s="17" t="str">
        <f t="shared" si="183"/>
        <v/>
      </c>
      <c r="AU897" s="16" t="str">
        <f t="shared" si="184"/>
        <v/>
      </c>
      <c r="AV897" s="17" t="str">
        <f t="shared" si="185"/>
        <v/>
      </c>
      <c r="AW897" s="17" t="str">
        <f t="shared" si="186"/>
        <v/>
      </c>
      <c r="AX897" s="16" t="str">
        <f t="shared" si="187"/>
        <v/>
      </c>
      <c r="AY897" s="16" t="str">
        <f>IF(B897="","",COUNTIFS($B$5:B897,B897,$AT$5:AT897,AT897))</f>
        <v/>
      </c>
      <c r="AZ897" s="16" t="str">
        <f>IF(B897="","",COUNTIFS($B$5:B897,B897,$AV$5:AV897,AV897))</f>
        <v/>
      </c>
      <c r="BA897" s="16" t="str">
        <f t="shared" si="188"/>
        <v/>
      </c>
      <c r="BB897" s="16" t="str">
        <f t="shared" si="189"/>
        <v/>
      </c>
      <c r="BC897" s="16">
        <f t="shared" si="190"/>
        <v>0</v>
      </c>
      <c r="BD897" s="23" t="str">
        <f t="shared" si="191"/>
        <v/>
      </c>
      <c r="BE897" s="15" t="str">
        <f>IF($F897="","","REV"&amp;COUNTIF($F$5:F897,$F897))</f>
        <v/>
      </c>
      <c r="BF897" s="25"/>
      <c r="BG897" s="25"/>
      <c r="BH897" s="23" t="str">
        <f t="shared" si="192"/>
        <v/>
      </c>
      <c r="BI897" s="23" t="str">
        <f t="shared" si="193"/>
        <v/>
      </c>
      <c r="BJ897" s="40"/>
      <c r="BK897" s="40"/>
      <c r="BL897" s="40"/>
      <c r="BM897" s="40"/>
      <c r="BN897" s="40"/>
      <c r="BO897" s="40"/>
      <c r="BP897" s="40"/>
      <c r="BQ897" s="40"/>
      <c r="BR897" s="40"/>
      <c r="BS897" s="40"/>
      <c r="BT897" s="40"/>
      <c r="BU897" s="40"/>
      <c r="BV897" s="40"/>
      <c r="BW897" s="40"/>
      <c r="BX897" s="40"/>
      <c r="BY897" s="40"/>
      <c r="BZ897" s="40"/>
      <c r="CA897" s="23" t="str">
        <f t="shared" si="194"/>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 t="shared" si="195"/>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 t="shared" si="182"/>
        <v/>
      </c>
      <c r="AT898" s="17" t="str">
        <f t="shared" si="183"/>
        <v/>
      </c>
      <c r="AU898" s="16" t="str">
        <f t="shared" si="184"/>
        <v/>
      </c>
      <c r="AV898" s="17" t="str">
        <f t="shared" si="185"/>
        <v/>
      </c>
      <c r="AW898" s="17" t="str">
        <f t="shared" si="186"/>
        <v/>
      </c>
      <c r="AX898" s="16" t="str">
        <f t="shared" si="187"/>
        <v/>
      </c>
      <c r="AY898" s="16" t="str">
        <f>IF(B898="","",COUNTIFS($B$5:B898,B898,$AT$5:AT898,AT898))</f>
        <v/>
      </c>
      <c r="AZ898" s="16" t="str">
        <f>IF(B898="","",COUNTIFS($B$5:B898,B898,$AV$5:AV898,AV898))</f>
        <v/>
      </c>
      <c r="BA898" s="16" t="str">
        <f t="shared" si="188"/>
        <v/>
      </c>
      <c r="BB898" s="16" t="str">
        <f t="shared" si="189"/>
        <v/>
      </c>
      <c r="BC898" s="16">
        <f t="shared" si="190"/>
        <v>0</v>
      </c>
      <c r="BD898" s="23" t="str">
        <f t="shared" si="191"/>
        <v/>
      </c>
      <c r="BE898" s="15" t="str">
        <f>IF($F898="","","REV"&amp;COUNTIF($F$5:F898,$F898))</f>
        <v/>
      </c>
      <c r="BF898" s="25"/>
      <c r="BG898" s="25"/>
      <c r="BH898" s="23" t="str">
        <f t="shared" si="192"/>
        <v/>
      </c>
      <c r="BI898" s="23" t="str">
        <f t="shared" si="193"/>
        <v/>
      </c>
      <c r="BJ898" s="40"/>
      <c r="BK898" s="40"/>
      <c r="BL898" s="40"/>
      <c r="BM898" s="40"/>
      <c r="BN898" s="40"/>
      <c r="BO898" s="40"/>
      <c r="BP898" s="40"/>
      <c r="BQ898" s="40"/>
      <c r="BR898" s="40"/>
      <c r="BS898" s="40"/>
      <c r="BT898" s="40"/>
      <c r="BU898" s="40"/>
      <c r="BV898" s="40"/>
      <c r="BW898" s="40"/>
      <c r="BX898" s="40"/>
      <c r="BY898" s="40"/>
      <c r="BZ898" s="40"/>
      <c r="CA898" s="23" t="str">
        <f t="shared" si="194"/>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 t="shared" si="195"/>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 t="shared" si="182"/>
        <v/>
      </c>
      <c r="AT899" s="17" t="str">
        <f t="shared" si="183"/>
        <v/>
      </c>
      <c r="AU899" s="16" t="str">
        <f t="shared" si="184"/>
        <v/>
      </c>
      <c r="AV899" s="17" t="str">
        <f t="shared" si="185"/>
        <v/>
      </c>
      <c r="AW899" s="17" t="str">
        <f t="shared" si="186"/>
        <v/>
      </c>
      <c r="AX899" s="16" t="str">
        <f t="shared" si="187"/>
        <v/>
      </c>
      <c r="AY899" s="16" t="str">
        <f>IF(B899="","",COUNTIFS($B$5:B899,B899,$AT$5:AT899,AT899))</f>
        <v/>
      </c>
      <c r="AZ899" s="16" t="str">
        <f>IF(B899="","",COUNTIFS($B$5:B899,B899,$AV$5:AV899,AV899))</f>
        <v/>
      </c>
      <c r="BA899" s="16" t="str">
        <f t="shared" si="188"/>
        <v/>
      </c>
      <c r="BB899" s="16" t="str">
        <f t="shared" si="189"/>
        <v/>
      </c>
      <c r="BC899" s="16">
        <f t="shared" si="190"/>
        <v>0</v>
      </c>
      <c r="BD899" s="23" t="str">
        <f t="shared" si="191"/>
        <v/>
      </c>
      <c r="BE899" s="15" t="str">
        <f>IF($F899="","","REV"&amp;COUNTIF($F$5:F899,$F899))</f>
        <v/>
      </c>
      <c r="BF899" s="25"/>
      <c r="BG899" s="25"/>
      <c r="BH899" s="23" t="str">
        <f t="shared" si="192"/>
        <v/>
      </c>
      <c r="BI899" s="23" t="str">
        <f t="shared" si="193"/>
        <v/>
      </c>
      <c r="BJ899" s="40"/>
      <c r="BK899" s="40"/>
      <c r="BL899" s="40"/>
      <c r="BM899" s="40"/>
      <c r="BN899" s="40"/>
      <c r="BO899" s="40"/>
      <c r="BP899" s="40"/>
      <c r="BQ899" s="40"/>
      <c r="BR899" s="40"/>
      <c r="BS899" s="40"/>
      <c r="BT899" s="40"/>
      <c r="BU899" s="40"/>
      <c r="BV899" s="40"/>
      <c r="BW899" s="40"/>
      <c r="BX899" s="40"/>
      <c r="BY899" s="40"/>
      <c r="BZ899" s="40"/>
      <c r="CA899" s="23" t="str">
        <f t="shared" si="194"/>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 t="shared" si="195"/>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 t="shared" si="182"/>
        <v/>
      </c>
      <c r="AT900" s="17" t="str">
        <f t="shared" si="183"/>
        <v/>
      </c>
      <c r="AU900" s="16" t="str">
        <f t="shared" si="184"/>
        <v/>
      </c>
      <c r="AV900" s="17" t="str">
        <f t="shared" si="185"/>
        <v/>
      </c>
      <c r="AW900" s="17" t="str">
        <f t="shared" si="186"/>
        <v/>
      </c>
      <c r="AX900" s="16" t="str">
        <f t="shared" si="187"/>
        <v/>
      </c>
      <c r="AY900" s="16" t="str">
        <f>IF(B900="","",COUNTIFS($B$5:B900,B900,$AT$5:AT900,AT900))</f>
        <v/>
      </c>
      <c r="AZ900" s="16" t="str">
        <f>IF(B900="","",COUNTIFS($B$5:B900,B900,$AV$5:AV900,AV900))</f>
        <v/>
      </c>
      <c r="BA900" s="16" t="str">
        <f t="shared" si="188"/>
        <v/>
      </c>
      <c r="BB900" s="16" t="str">
        <f t="shared" si="189"/>
        <v/>
      </c>
      <c r="BC900" s="16">
        <f t="shared" si="190"/>
        <v>0</v>
      </c>
      <c r="BD900" s="23" t="str">
        <f t="shared" si="191"/>
        <v/>
      </c>
      <c r="BE900" s="15" t="str">
        <f>IF($F900="","","REV"&amp;COUNTIF($F$5:F900,$F900))</f>
        <v/>
      </c>
      <c r="BF900" s="25"/>
      <c r="BG900" s="25"/>
      <c r="BH900" s="23" t="str">
        <f t="shared" si="192"/>
        <v/>
      </c>
      <c r="BI900" s="23" t="str">
        <f t="shared" si="193"/>
        <v/>
      </c>
      <c r="BJ900" s="40"/>
      <c r="BK900" s="40"/>
      <c r="BL900" s="40"/>
      <c r="BM900" s="40"/>
      <c r="BN900" s="40"/>
      <c r="BO900" s="40"/>
      <c r="BP900" s="40"/>
      <c r="BQ900" s="40"/>
      <c r="BR900" s="40"/>
      <c r="BS900" s="40"/>
      <c r="BT900" s="40"/>
      <c r="BU900" s="40"/>
      <c r="BV900" s="40"/>
      <c r="BW900" s="40"/>
      <c r="BX900" s="40"/>
      <c r="BY900" s="40"/>
      <c r="BZ900" s="40"/>
      <c r="CA900" s="23" t="str">
        <f t="shared" si="194"/>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 t="shared" si="195"/>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 t="shared" ref="AT901:AT964" si="197">IF(C901="","",DATE(YEAR(C901),MONTH(C901),1))</f>
        <v/>
      </c>
      <c r="AU901" s="16" t="str">
        <f t="shared" ref="AU901:AU964" si="198">IF(AT901="","",TEXT(AT901,"mmmm yyyy"))</f>
        <v/>
      </c>
      <c r="AV901" s="17" t="str">
        <f t="shared" ref="AV901:AV964" si="199">IF(C901="","",C901-WEEKDAY(C901,2)+1)</f>
        <v/>
      </c>
      <c r="AW901" s="17" t="str">
        <f t="shared" ref="AW901:AW964" si="200">IF(AV901="","",AV901+6)</f>
        <v/>
      </c>
      <c r="AX901" s="16" t="str">
        <f t="shared" ref="AX901:AX964" si="201">IF(AV901="","",TEXT(AV901,"dd/mm/yyyy")&amp;" - "&amp;TEXT(AW901,"dd/mm/yyyy"))</f>
        <v/>
      </c>
      <c r="AY901" s="16" t="str">
        <f>IF(B901="","",COUNTIFS($B$5:B901,B901,$AT$5:AT901,AT901))</f>
        <v/>
      </c>
      <c r="AZ901" s="16" t="str">
        <f>IF(B901="","",COUNTIFS($B$5:B901,B901,$AV$5:AV901,AV901))</f>
        <v/>
      </c>
      <c r="BA901" s="16" t="str">
        <f t="shared" ref="BA901:BA964" si="202">IF(B901="","",TEXT(AY901,"00")&amp;"|"&amp;B901&amp;"|"&amp;TEXT(AT901,"yyyymmdd"))</f>
        <v/>
      </c>
      <c r="BB901" s="16" t="str">
        <f t="shared" ref="BB901:BB964" si="203">IF(B901="","",TEXT(AZ901,"00")&amp;"|"&amp;B901&amp;"|"&amp;TEXT(AV901,"yyyymmdd"))</f>
        <v/>
      </c>
      <c r="BC901" s="16">
        <f t="shared" ref="BC901:BC964" si="204">IF(OR(AP901="YES",AP901="Yes",AP901="Y",AP901=1),1,0)</f>
        <v>0</v>
      </c>
      <c r="BD901" s="23" t="str">
        <f t="shared" ref="BD901:BD964" si="205">IF($F901="","",IF(OR($BF901="Completed",$BF901="Rejected",$BF901="Approved",$BF901="Revised",$BF901="No Change",$BG901="Revised",$BG901="No Change",$BG901="Approved",$BG901="Rejected"),"Revised","Appeal"))</f>
        <v/>
      </c>
      <c r="BE901" s="15" t="str">
        <f>IF($F901="","","REV"&amp;COUNTIF($F$5:F901,$F901))</f>
        <v/>
      </c>
      <c r="BF901" s="25"/>
      <c r="BG901" s="25"/>
      <c r="BH901" s="23" t="str">
        <f t="shared" ref="BH901:BH964" si="206">IF($F901="","",$F901&amp;"-ORI")</f>
        <v/>
      </c>
      <c r="BI901" s="23" t="str">
        <f t="shared" ref="BI901:BI964" si="207">IF(OR($F901="",$BE901=""),"",$F901&amp;"-"&amp;$BE901)</f>
        <v/>
      </c>
      <c r="BJ901" s="40"/>
      <c r="BK901" s="40"/>
      <c r="BL901" s="40"/>
      <c r="BM901" s="40"/>
      <c r="BN901" s="40"/>
      <c r="BO901" s="40"/>
      <c r="BP901" s="40"/>
      <c r="BQ901" s="40"/>
      <c r="BR901" s="40"/>
      <c r="BS901" s="40"/>
      <c r="BT901" s="40"/>
      <c r="BU901" s="40"/>
      <c r="BV901" s="40"/>
      <c r="BW901" s="40"/>
      <c r="BX901" s="40"/>
      <c r="BY901" s="40"/>
      <c r="BZ901" s="40"/>
      <c r="CA901" s="23" t="str">
        <f t="shared" ref="CA901:CA964" si="208">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 t="shared" si="196"/>
        <v/>
      </c>
      <c r="AT902" s="17" t="str">
        <f t="shared" si="197"/>
        <v/>
      </c>
      <c r="AU902" s="16" t="str">
        <f t="shared" si="198"/>
        <v/>
      </c>
      <c r="AV902" s="17" t="str">
        <f t="shared" si="199"/>
        <v/>
      </c>
      <c r="AW902" s="17" t="str">
        <f t="shared" si="200"/>
        <v/>
      </c>
      <c r="AX902" s="16" t="str">
        <f t="shared" si="201"/>
        <v/>
      </c>
      <c r="AY902" s="16" t="str">
        <f>IF(B902="","",COUNTIFS($B$5:B902,B902,$AT$5:AT902,AT902))</f>
        <v/>
      </c>
      <c r="AZ902" s="16" t="str">
        <f>IF(B902="","",COUNTIFS($B$5:B902,B902,$AV$5:AV902,AV902))</f>
        <v/>
      </c>
      <c r="BA902" s="16" t="str">
        <f t="shared" si="202"/>
        <v/>
      </c>
      <c r="BB902" s="16" t="str">
        <f t="shared" si="203"/>
        <v/>
      </c>
      <c r="BC902" s="16">
        <f t="shared" si="204"/>
        <v>0</v>
      </c>
      <c r="BD902" s="23" t="str">
        <f t="shared" si="205"/>
        <v/>
      </c>
      <c r="BE902" s="15" t="str">
        <f>IF($F902="","","REV"&amp;COUNTIF($F$5:F902,$F902))</f>
        <v/>
      </c>
      <c r="BF902" s="25"/>
      <c r="BG902" s="25"/>
      <c r="BH902" s="23" t="str">
        <f t="shared" si="206"/>
        <v/>
      </c>
      <c r="BI902" s="23" t="str">
        <f t="shared" si="207"/>
        <v/>
      </c>
      <c r="BJ902" s="40"/>
      <c r="BK902" s="40"/>
      <c r="BL902" s="40"/>
      <c r="BM902" s="40"/>
      <c r="BN902" s="40"/>
      <c r="BO902" s="40"/>
      <c r="BP902" s="40"/>
      <c r="BQ902" s="40"/>
      <c r="BR902" s="40"/>
      <c r="BS902" s="40"/>
      <c r="BT902" s="40"/>
      <c r="BU902" s="40"/>
      <c r="BV902" s="40"/>
      <c r="BW902" s="40"/>
      <c r="BX902" s="40"/>
      <c r="BY902" s="40"/>
      <c r="BZ902" s="40"/>
      <c r="CA902" s="23" t="str">
        <f t="shared" si="208"/>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 t="shared" si="209"/>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 t="shared" si="196"/>
        <v/>
      </c>
      <c r="AT903" s="17" t="str">
        <f t="shared" si="197"/>
        <v/>
      </c>
      <c r="AU903" s="16" t="str">
        <f t="shared" si="198"/>
        <v/>
      </c>
      <c r="AV903" s="17" t="str">
        <f t="shared" si="199"/>
        <v/>
      </c>
      <c r="AW903" s="17" t="str">
        <f t="shared" si="200"/>
        <v/>
      </c>
      <c r="AX903" s="16" t="str">
        <f t="shared" si="201"/>
        <v/>
      </c>
      <c r="AY903" s="16" t="str">
        <f>IF(B903="","",COUNTIFS($B$5:B903,B903,$AT$5:AT903,AT903))</f>
        <v/>
      </c>
      <c r="AZ903" s="16" t="str">
        <f>IF(B903="","",COUNTIFS($B$5:B903,B903,$AV$5:AV903,AV903))</f>
        <v/>
      </c>
      <c r="BA903" s="16" t="str">
        <f t="shared" si="202"/>
        <v/>
      </c>
      <c r="BB903" s="16" t="str">
        <f t="shared" si="203"/>
        <v/>
      </c>
      <c r="BC903" s="16">
        <f t="shared" si="204"/>
        <v>0</v>
      </c>
      <c r="BD903" s="23" t="str">
        <f t="shared" si="205"/>
        <v/>
      </c>
      <c r="BE903" s="15" t="str">
        <f>IF($F903="","","REV"&amp;COUNTIF($F$5:F903,$F903))</f>
        <v/>
      </c>
      <c r="BF903" s="25"/>
      <c r="BG903" s="25"/>
      <c r="BH903" s="23" t="str">
        <f t="shared" si="206"/>
        <v/>
      </c>
      <c r="BI903" s="23" t="str">
        <f t="shared" si="207"/>
        <v/>
      </c>
      <c r="BJ903" s="40"/>
      <c r="BK903" s="40"/>
      <c r="BL903" s="40"/>
      <c r="BM903" s="40"/>
      <c r="BN903" s="40"/>
      <c r="BO903" s="40"/>
      <c r="BP903" s="40"/>
      <c r="BQ903" s="40"/>
      <c r="BR903" s="40"/>
      <c r="BS903" s="40"/>
      <c r="BT903" s="40"/>
      <c r="BU903" s="40"/>
      <c r="BV903" s="40"/>
      <c r="BW903" s="40"/>
      <c r="BX903" s="40"/>
      <c r="BY903" s="40"/>
      <c r="BZ903" s="40"/>
      <c r="CA903" s="23" t="str">
        <f t="shared" si="208"/>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 t="shared" si="209"/>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 t="shared" si="196"/>
        <v/>
      </c>
      <c r="AT904" s="17" t="str">
        <f t="shared" si="197"/>
        <v/>
      </c>
      <c r="AU904" s="16" t="str">
        <f t="shared" si="198"/>
        <v/>
      </c>
      <c r="AV904" s="17" t="str">
        <f t="shared" si="199"/>
        <v/>
      </c>
      <c r="AW904" s="17" t="str">
        <f t="shared" si="200"/>
        <v/>
      </c>
      <c r="AX904" s="16" t="str">
        <f t="shared" si="201"/>
        <v/>
      </c>
      <c r="AY904" s="16" t="str">
        <f>IF(B904="","",COUNTIFS($B$5:B904,B904,$AT$5:AT904,AT904))</f>
        <v/>
      </c>
      <c r="AZ904" s="16" t="str">
        <f>IF(B904="","",COUNTIFS($B$5:B904,B904,$AV$5:AV904,AV904))</f>
        <v/>
      </c>
      <c r="BA904" s="16" t="str">
        <f t="shared" si="202"/>
        <v/>
      </c>
      <c r="BB904" s="16" t="str">
        <f t="shared" si="203"/>
        <v/>
      </c>
      <c r="BC904" s="16">
        <f t="shared" si="204"/>
        <v>0</v>
      </c>
      <c r="BD904" s="23" t="str">
        <f t="shared" si="205"/>
        <v/>
      </c>
      <c r="BE904" s="15" t="str">
        <f>IF($F904="","","REV"&amp;COUNTIF($F$5:F904,$F904))</f>
        <v/>
      </c>
      <c r="BF904" s="25"/>
      <c r="BG904" s="25"/>
      <c r="BH904" s="23" t="str">
        <f t="shared" si="206"/>
        <v/>
      </c>
      <c r="BI904" s="23" t="str">
        <f t="shared" si="207"/>
        <v/>
      </c>
      <c r="BJ904" s="40"/>
      <c r="BK904" s="40"/>
      <c r="BL904" s="40"/>
      <c r="BM904" s="40"/>
      <c r="BN904" s="40"/>
      <c r="BO904" s="40"/>
      <c r="BP904" s="40"/>
      <c r="BQ904" s="40"/>
      <c r="BR904" s="40"/>
      <c r="BS904" s="40"/>
      <c r="BT904" s="40"/>
      <c r="BU904" s="40"/>
      <c r="BV904" s="40"/>
      <c r="BW904" s="40"/>
      <c r="BX904" s="40"/>
      <c r="BY904" s="40"/>
      <c r="BZ904" s="40"/>
      <c r="CA904" s="23" t="str">
        <f t="shared" si="208"/>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 t="shared" si="209"/>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 t="shared" si="196"/>
        <v/>
      </c>
      <c r="AT905" s="17" t="str">
        <f t="shared" si="197"/>
        <v/>
      </c>
      <c r="AU905" s="16" t="str">
        <f t="shared" si="198"/>
        <v/>
      </c>
      <c r="AV905" s="17" t="str">
        <f t="shared" si="199"/>
        <v/>
      </c>
      <c r="AW905" s="17" t="str">
        <f t="shared" si="200"/>
        <v/>
      </c>
      <c r="AX905" s="16" t="str">
        <f t="shared" si="201"/>
        <v/>
      </c>
      <c r="AY905" s="16" t="str">
        <f>IF(B905="","",COUNTIFS($B$5:B905,B905,$AT$5:AT905,AT905))</f>
        <v/>
      </c>
      <c r="AZ905" s="16" t="str">
        <f>IF(B905="","",COUNTIFS($B$5:B905,B905,$AV$5:AV905,AV905))</f>
        <v/>
      </c>
      <c r="BA905" s="16" t="str">
        <f t="shared" si="202"/>
        <v/>
      </c>
      <c r="BB905" s="16" t="str">
        <f t="shared" si="203"/>
        <v/>
      </c>
      <c r="BC905" s="16">
        <f t="shared" si="204"/>
        <v>0</v>
      </c>
      <c r="BD905" s="23" t="str">
        <f t="shared" si="205"/>
        <v/>
      </c>
      <c r="BE905" s="15" t="str">
        <f>IF($F905="","","REV"&amp;COUNTIF($F$5:F905,$F905))</f>
        <v/>
      </c>
      <c r="BF905" s="25"/>
      <c r="BG905" s="25"/>
      <c r="BH905" s="23" t="str">
        <f t="shared" si="206"/>
        <v/>
      </c>
      <c r="BI905" s="23" t="str">
        <f t="shared" si="207"/>
        <v/>
      </c>
      <c r="BJ905" s="40"/>
      <c r="BK905" s="40"/>
      <c r="BL905" s="40"/>
      <c r="BM905" s="40"/>
      <c r="BN905" s="40"/>
      <c r="BO905" s="40"/>
      <c r="BP905" s="40"/>
      <c r="BQ905" s="40"/>
      <c r="BR905" s="40"/>
      <c r="BS905" s="40"/>
      <c r="BT905" s="40"/>
      <c r="BU905" s="40"/>
      <c r="BV905" s="40"/>
      <c r="BW905" s="40"/>
      <c r="BX905" s="40"/>
      <c r="BY905" s="40"/>
      <c r="BZ905" s="40"/>
      <c r="CA905" s="23" t="str">
        <f t="shared" si="208"/>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 t="shared" si="209"/>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 t="shared" si="196"/>
        <v/>
      </c>
      <c r="AT906" s="17" t="str">
        <f t="shared" si="197"/>
        <v/>
      </c>
      <c r="AU906" s="16" t="str">
        <f t="shared" si="198"/>
        <v/>
      </c>
      <c r="AV906" s="17" t="str">
        <f t="shared" si="199"/>
        <v/>
      </c>
      <c r="AW906" s="17" t="str">
        <f t="shared" si="200"/>
        <v/>
      </c>
      <c r="AX906" s="16" t="str">
        <f t="shared" si="201"/>
        <v/>
      </c>
      <c r="AY906" s="16" t="str">
        <f>IF(B906="","",COUNTIFS($B$5:B906,B906,$AT$5:AT906,AT906))</f>
        <v/>
      </c>
      <c r="AZ906" s="16" t="str">
        <f>IF(B906="","",COUNTIFS($B$5:B906,B906,$AV$5:AV906,AV906))</f>
        <v/>
      </c>
      <c r="BA906" s="16" t="str">
        <f t="shared" si="202"/>
        <v/>
      </c>
      <c r="BB906" s="16" t="str">
        <f t="shared" si="203"/>
        <v/>
      </c>
      <c r="BC906" s="16">
        <f t="shared" si="204"/>
        <v>0</v>
      </c>
      <c r="BD906" s="23" t="str">
        <f t="shared" si="205"/>
        <v/>
      </c>
      <c r="BE906" s="15" t="str">
        <f>IF($F906="","","REV"&amp;COUNTIF($F$5:F906,$F906))</f>
        <v/>
      </c>
      <c r="BF906" s="25"/>
      <c r="BG906" s="25"/>
      <c r="BH906" s="23" t="str">
        <f t="shared" si="206"/>
        <v/>
      </c>
      <c r="BI906" s="23" t="str">
        <f t="shared" si="207"/>
        <v/>
      </c>
      <c r="BJ906" s="40"/>
      <c r="BK906" s="40"/>
      <c r="BL906" s="40"/>
      <c r="BM906" s="40"/>
      <c r="BN906" s="40"/>
      <c r="BO906" s="40"/>
      <c r="BP906" s="40"/>
      <c r="BQ906" s="40"/>
      <c r="BR906" s="40"/>
      <c r="BS906" s="40"/>
      <c r="BT906" s="40"/>
      <c r="BU906" s="40"/>
      <c r="BV906" s="40"/>
      <c r="BW906" s="40"/>
      <c r="BX906" s="40"/>
      <c r="BY906" s="40"/>
      <c r="BZ906" s="40"/>
      <c r="CA906" s="23" t="str">
        <f t="shared" si="208"/>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 t="shared" si="209"/>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 t="shared" si="196"/>
        <v/>
      </c>
      <c r="AT907" s="17" t="str">
        <f t="shared" si="197"/>
        <v/>
      </c>
      <c r="AU907" s="16" t="str">
        <f t="shared" si="198"/>
        <v/>
      </c>
      <c r="AV907" s="17" t="str">
        <f t="shared" si="199"/>
        <v/>
      </c>
      <c r="AW907" s="17" t="str">
        <f t="shared" si="200"/>
        <v/>
      </c>
      <c r="AX907" s="16" t="str">
        <f t="shared" si="201"/>
        <v/>
      </c>
      <c r="AY907" s="16" t="str">
        <f>IF(B907="","",COUNTIFS($B$5:B907,B907,$AT$5:AT907,AT907))</f>
        <v/>
      </c>
      <c r="AZ907" s="16" t="str">
        <f>IF(B907="","",COUNTIFS($B$5:B907,B907,$AV$5:AV907,AV907))</f>
        <v/>
      </c>
      <c r="BA907" s="16" t="str">
        <f t="shared" si="202"/>
        <v/>
      </c>
      <c r="BB907" s="16" t="str">
        <f t="shared" si="203"/>
        <v/>
      </c>
      <c r="BC907" s="16">
        <f t="shared" si="204"/>
        <v>0</v>
      </c>
      <c r="BD907" s="23" t="str">
        <f t="shared" si="205"/>
        <v/>
      </c>
      <c r="BE907" s="15" t="str">
        <f>IF($F907="","","REV"&amp;COUNTIF($F$5:F907,$F907))</f>
        <v/>
      </c>
      <c r="BF907" s="25"/>
      <c r="BG907" s="25"/>
      <c r="BH907" s="23" t="str">
        <f t="shared" si="206"/>
        <v/>
      </c>
      <c r="BI907" s="23" t="str">
        <f t="shared" si="207"/>
        <v/>
      </c>
      <c r="BJ907" s="40"/>
      <c r="BK907" s="40"/>
      <c r="BL907" s="40"/>
      <c r="BM907" s="40"/>
      <c r="BN907" s="40"/>
      <c r="BO907" s="40"/>
      <c r="BP907" s="40"/>
      <c r="BQ907" s="40"/>
      <c r="BR907" s="40"/>
      <c r="BS907" s="40"/>
      <c r="BT907" s="40"/>
      <c r="BU907" s="40"/>
      <c r="BV907" s="40"/>
      <c r="BW907" s="40"/>
      <c r="BX907" s="40"/>
      <c r="BY907" s="40"/>
      <c r="BZ907" s="40"/>
      <c r="CA907" s="23" t="str">
        <f t="shared" si="208"/>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 t="shared" si="209"/>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 t="shared" si="196"/>
        <v/>
      </c>
      <c r="AT908" s="17" t="str">
        <f t="shared" si="197"/>
        <v/>
      </c>
      <c r="AU908" s="16" t="str">
        <f t="shared" si="198"/>
        <v/>
      </c>
      <c r="AV908" s="17" t="str">
        <f t="shared" si="199"/>
        <v/>
      </c>
      <c r="AW908" s="17" t="str">
        <f t="shared" si="200"/>
        <v/>
      </c>
      <c r="AX908" s="16" t="str">
        <f t="shared" si="201"/>
        <v/>
      </c>
      <c r="AY908" s="16" t="str">
        <f>IF(B908="","",COUNTIFS($B$5:B908,B908,$AT$5:AT908,AT908))</f>
        <v/>
      </c>
      <c r="AZ908" s="16" t="str">
        <f>IF(B908="","",COUNTIFS($B$5:B908,B908,$AV$5:AV908,AV908))</f>
        <v/>
      </c>
      <c r="BA908" s="16" t="str">
        <f t="shared" si="202"/>
        <v/>
      </c>
      <c r="BB908" s="16" t="str">
        <f t="shared" si="203"/>
        <v/>
      </c>
      <c r="BC908" s="16">
        <f t="shared" si="204"/>
        <v>0</v>
      </c>
      <c r="BD908" s="23" t="str">
        <f t="shared" si="205"/>
        <v/>
      </c>
      <c r="BE908" s="15" t="str">
        <f>IF($F908="","","REV"&amp;COUNTIF($F$5:F908,$F908))</f>
        <v/>
      </c>
      <c r="BF908" s="25"/>
      <c r="BG908" s="25"/>
      <c r="BH908" s="23" t="str">
        <f t="shared" si="206"/>
        <v/>
      </c>
      <c r="BI908" s="23" t="str">
        <f t="shared" si="207"/>
        <v/>
      </c>
      <c r="BJ908" s="40"/>
      <c r="BK908" s="40"/>
      <c r="BL908" s="40"/>
      <c r="BM908" s="40"/>
      <c r="BN908" s="40"/>
      <c r="BO908" s="40"/>
      <c r="BP908" s="40"/>
      <c r="BQ908" s="40"/>
      <c r="BR908" s="40"/>
      <c r="BS908" s="40"/>
      <c r="BT908" s="40"/>
      <c r="BU908" s="40"/>
      <c r="BV908" s="40"/>
      <c r="BW908" s="40"/>
      <c r="BX908" s="40"/>
      <c r="BY908" s="40"/>
      <c r="BZ908" s="40"/>
      <c r="CA908" s="23" t="str">
        <f t="shared" si="208"/>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 t="shared" si="209"/>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 t="shared" si="196"/>
        <v/>
      </c>
      <c r="AT909" s="17" t="str">
        <f t="shared" si="197"/>
        <v/>
      </c>
      <c r="AU909" s="16" t="str">
        <f t="shared" si="198"/>
        <v/>
      </c>
      <c r="AV909" s="17" t="str">
        <f t="shared" si="199"/>
        <v/>
      </c>
      <c r="AW909" s="17" t="str">
        <f t="shared" si="200"/>
        <v/>
      </c>
      <c r="AX909" s="16" t="str">
        <f t="shared" si="201"/>
        <v/>
      </c>
      <c r="AY909" s="16" t="str">
        <f>IF(B909="","",COUNTIFS($B$5:B909,B909,$AT$5:AT909,AT909))</f>
        <v/>
      </c>
      <c r="AZ909" s="16" t="str">
        <f>IF(B909="","",COUNTIFS($B$5:B909,B909,$AV$5:AV909,AV909))</f>
        <v/>
      </c>
      <c r="BA909" s="16" t="str">
        <f t="shared" si="202"/>
        <v/>
      </c>
      <c r="BB909" s="16" t="str">
        <f t="shared" si="203"/>
        <v/>
      </c>
      <c r="BC909" s="16">
        <f t="shared" si="204"/>
        <v>0</v>
      </c>
      <c r="BD909" s="23" t="str">
        <f t="shared" si="205"/>
        <v/>
      </c>
      <c r="BE909" s="15" t="str">
        <f>IF($F909="","","REV"&amp;COUNTIF($F$5:F909,$F909))</f>
        <v/>
      </c>
      <c r="BF909" s="25"/>
      <c r="BG909" s="25"/>
      <c r="BH909" s="23" t="str">
        <f t="shared" si="206"/>
        <v/>
      </c>
      <c r="BI909" s="23" t="str">
        <f t="shared" si="207"/>
        <v/>
      </c>
      <c r="BJ909" s="40"/>
      <c r="BK909" s="40"/>
      <c r="BL909" s="40"/>
      <c r="BM909" s="40"/>
      <c r="BN909" s="40"/>
      <c r="BO909" s="40"/>
      <c r="BP909" s="40"/>
      <c r="BQ909" s="40"/>
      <c r="BR909" s="40"/>
      <c r="BS909" s="40"/>
      <c r="BT909" s="40"/>
      <c r="BU909" s="40"/>
      <c r="BV909" s="40"/>
      <c r="BW909" s="40"/>
      <c r="BX909" s="40"/>
      <c r="BY909" s="40"/>
      <c r="BZ909" s="40"/>
      <c r="CA909" s="23" t="str">
        <f t="shared" si="208"/>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 t="shared" si="209"/>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 t="shared" si="196"/>
        <v/>
      </c>
      <c r="AT910" s="17" t="str">
        <f t="shared" si="197"/>
        <v/>
      </c>
      <c r="AU910" s="16" t="str">
        <f t="shared" si="198"/>
        <v/>
      </c>
      <c r="AV910" s="17" t="str">
        <f t="shared" si="199"/>
        <v/>
      </c>
      <c r="AW910" s="17" t="str">
        <f t="shared" si="200"/>
        <v/>
      </c>
      <c r="AX910" s="16" t="str">
        <f t="shared" si="201"/>
        <v/>
      </c>
      <c r="AY910" s="16" t="str">
        <f>IF(B910="","",COUNTIFS($B$5:B910,B910,$AT$5:AT910,AT910))</f>
        <v/>
      </c>
      <c r="AZ910" s="16" t="str">
        <f>IF(B910="","",COUNTIFS($B$5:B910,B910,$AV$5:AV910,AV910))</f>
        <v/>
      </c>
      <c r="BA910" s="16" t="str">
        <f t="shared" si="202"/>
        <v/>
      </c>
      <c r="BB910" s="16" t="str">
        <f t="shared" si="203"/>
        <v/>
      </c>
      <c r="BC910" s="16">
        <f t="shared" si="204"/>
        <v>0</v>
      </c>
      <c r="BD910" s="23" t="str">
        <f t="shared" si="205"/>
        <v/>
      </c>
      <c r="BE910" s="15" t="str">
        <f>IF($F910="","","REV"&amp;COUNTIF($F$5:F910,$F910))</f>
        <v/>
      </c>
      <c r="BF910" s="25"/>
      <c r="BG910" s="25"/>
      <c r="BH910" s="23" t="str">
        <f t="shared" si="206"/>
        <v/>
      </c>
      <c r="BI910" s="23" t="str">
        <f t="shared" si="207"/>
        <v/>
      </c>
      <c r="BJ910" s="40"/>
      <c r="BK910" s="40"/>
      <c r="BL910" s="40"/>
      <c r="BM910" s="40"/>
      <c r="BN910" s="40"/>
      <c r="BO910" s="40"/>
      <c r="BP910" s="40"/>
      <c r="BQ910" s="40"/>
      <c r="BR910" s="40"/>
      <c r="BS910" s="40"/>
      <c r="BT910" s="40"/>
      <c r="BU910" s="40"/>
      <c r="BV910" s="40"/>
      <c r="BW910" s="40"/>
      <c r="BX910" s="40"/>
      <c r="BY910" s="40"/>
      <c r="BZ910" s="40"/>
      <c r="CA910" s="23" t="str">
        <f t="shared" si="208"/>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 t="shared" si="209"/>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 t="shared" si="196"/>
        <v/>
      </c>
      <c r="AT911" s="17" t="str">
        <f t="shared" si="197"/>
        <v/>
      </c>
      <c r="AU911" s="16" t="str">
        <f t="shared" si="198"/>
        <v/>
      </c>
      <c r="AV911" s="17" t="str">
        <f t="shared" si="199"/>
        <v/>
      </c>
      <c r="AW911" s="17" t="str">
        <f t="shared" si="200"/>
        <v/>
      </c>
      <c r="AX911" s="16" t="str">
        <f t="shared" si="201"/>
        <v/>
      </c>
      <c r="AY911" s="16" t="str">
        <f>IF(B911="","",COUNTIFS($B$5:B911,B911,$AT$5:AT911,AT911))</f>
        <v/>
      </c>
      <c r="AZ911" s="16" t="str">
        <f>IF(B911="","",COUNTIFS($B$5:B911,B911,$AV$5:AV911,AV911))</f>
        <v/>
      </c>
      <c r="BA911" s="16" t="str">
        <f t="shared" si="202"/>
        <v/>
      </c>
      <c r="BB911" s="16" t="str">
        <f t="shared" si="203"/>
        <v/>
      </c>
      <c r="BC911" s="16">
        <f t="shared" si="204"/>
        <v>0</v>
      </c>
      <c r="BD911" s="23" t="str">
        <f t="shared" si="205"/>
        <v/>
      </c>
      <c r="BE911" s="15" t="str">
        <f>IF($F911="","","REV"&amp;COUNTIF($F$5:F911,$F911))</f>
        <v/>
      </c>
      <c r="BF911" s="25"/>
      <c r="BG911" s="25"/>
      <c r="BH911" s="23" t="str">
        <f t="shared" si="206"/>
        <v/>
      </c>
      <c r="BI911" s="23" t="str">
        <f t="shared" si="207"/>
        <v/>
      </c>
      <c r="BJ911" s="40"/>
      <c r="BK911" s="40"/>
      <c r="BL911" s="40"/>
      <c r="BM911" s="40"/>
      <c r="BN911" s="40"/>
      <c r="BO911" s="40"/>
      <c r="BP911" s="40"/>
      <c r="BQ911" s="40"/>
      <c r="BR911" s="40"/>
      <c r="BS911" s="40"/>
      <c r="BT911" s="40"/>
      <c r="BU911" s="40"/>
      <c r="BV911" s="40"/>
      <c r="BW911" s="40"/>
      <c r="BX911" s="40"/>
      <c r="BY911" s="40"/>
      <c r="BZ911" s="40"/>
      <c r="CA911" s="23" t="str">
        <f t="shared" si="208"/>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 t="shared" si="209"/>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 t="shared" si="196"/>
        <v/>
      </c>
      <c r="AT912" s="17" t="str">
        <f t="shared" si="197"/>
        <v/>
      </c>
      <c r="AU912" s="16" t="str">
        <f t="shared" si="198"/>
        <v/>
      </c>
      <c r="AV912" s="17" t="str">
        <f t="shared" si="199"/>
        <v/>
      </c>
      <c r="AW912" s="17" t="str">
        <f t="shared" si="200"/>
        <v/>
      </c>
      <c r="AX912" s="16" t="str">
        <f t="shared" si="201"/>
        <v/>
      </c>
      <c r="AY912" s="16" t="str">
        <f>IF(B912="","",COUNTIFS($B$5:B912,B912,$AT$5:AT912,AT912))</f>
        <v/>
      </c>
      <c r="AZ912" s="16" t="str">
        <f>IF(B912="","",COUNTIFS($B$5:B912,B912,$AV$5:AV912,AV912))</f>
        <v/>
      </c>
      <c r="BA912" s="16" t="str">
        <f t="shared" si="202"/>
        <v/>
      </c>
      <c r="BB912" s="16" t="str">
        <f t="shared" si="203"/>
        <v/>
      </c>
      <c r="BC912" s="16">
        <f t="shared" si="204"/>
        <v>0</v>
      </c>
      <c r="BD912" s="23" t="str">
        <f t="shared" si="205"/>
        <v/>
      </c>
      <c r="BE912" s="15" t="str">
        <f>IF($F912="","","REV"&amp;COUNTIF($F$5:F912,$F912))</f>
        <v/>
      </c>
      <c r="BF912" s="25"/>
      <c r="BG912" s="25"/>
      <c r="BH912" s="23" t="str">
        <f t="shared" si="206"/>
        <v/>
      </c>
      <c r="BI912" s="23" t="str">
        <f t="shared" si="207"/>
        <v/>
      </c>
      <c r="BJ912" s="40"/>
      <c r="BK912" s="40"/>
      <c r="BL912" s="40"/>
      <c r="BM912" s="40"/>
      <c r="BN912" s="40"/>
      <c r="BO912" s="40"/>
      <c r="BP912" s="40"/>
      <c r="BQ912" s="40"/>
      <c r="BR912" s="40"/>
      <c r="BS912" s="40"/>
      <c r="BT912" s="40"/>
      <c r="BU912" s="40"/>
      <c r="BV912" s="40"/>
      <c r="BW912" s="40"/>
      <c r="BX912" s="40"/>
      <c r="BY912" s="40"/>
      <c r="BZ912" s="40"/>
      <c r="CA912" s="23" t="str">
        <f t="shared" si="208"/>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 t="shared" si="209"/>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 t="shared" si="196"/>
        <v/>
      </c>
      <c r="AT913" s="17" t="str">
        <f t="shared" si="197"/>
        <v/>
      </c>
      <c r="AU913" s="16" t="str">
        <f t="shared" si="198"/>
        <v/>
      </c>
      <c r="AV913" s="17" t="str">
        <f t="shared" si="199"/>
        <v/>
      </c>
      <c r="AW913" s="17" t="str">
        <f t="shared" si="200"/>
        <v/>
      </c>
      <c r="AX913" s="16" t="str">
        <f t="shared" si="201"/>
        <v/>
      </c>
      <c r="AY913" s="16" t="str">
        <f>IF(B913="","",COUNTIFS($B$5:B913,B913,$AT$5:AT913,AT913))</f>
        <v/>
      </c>
      <c r="AZ913" s="16" t="str">
        <f>IF(B913="","",COUNTIFS($B$5:B913,B913,$AV$5:AV913,AV913))</f>
        <v/>
      </c>
      <c r="BA913" s="16" t="str">
        <f t="shared" si="202"/>
        <v/>
      </c>
      <c r="BB913" s="16" t="str">
        <f t="shared" si="203"/>
        <v/>
      </c>
      <c r="BC913" s="16">
        <f t="shared" si="204"/>
        <v>0</v>
      </c>
      <c r="BD913" s="23" t="str">
        <f t="shared" si="205"/>
        <v/>
      </c>
      <c r="BE913" s="15" t="str">
        <f>IF($F913="","","REV"&amp;COUNTIF($F$5:F913,$F913))</f>
        <v/>
      </c>
      <c r="BF913" s="25"/>
      <c r="BG913" s="25"/>
      <c r="BH913" s="23" t="str">
        <f t="shared" si="206"/>
        <v/>
      </c>
      <c r="BI913" s="23" t="str">
        <f t="shared" si="207"/>
        <v/>
      </c>
      <c r="BJ913" s="40"/>
      <c r="BK913" s="40"/>
      <c r="BL913" s="40"/>
      <c r="BM913" s="40"/>
      <c r="BN913" s="40"/>
      <c r="BO913" s="40"/>
      <c r="BP913" s="40"/>
      <c r="BQ913" s="40"/>
      <c r="BR913" s="40"/>
      <c r="BS913" s="40"/>
      <c r="BT913" s="40"/>
      <c r="BU913" s="40"/>
      <c r="BV913" s="40"/>
      <c r="BW913" s="40"/>
      <c r="BX913" s="40"/>
      <c r="BY913" s="40"/>
      <c r="BZ913" s="40"/>
      <c r="CA913" s="23" t="str">
        <f t="shared" si="208"/>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 t="shared" si="209"/>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 t="shared" si="196"/>
        <v/>
      </c>
      <c r="AT914" s="17" t="str">
        <f t="shared" si="197"/>
        <v/>
      </c>
      <c r="AU914" s="16" t="str">
        <f t="shared" si="198"/>
        <v/>
      </c>
      <c r="AV914" s="17" t="str">
        <f t="shared" si="199"/>
        <v/>
      </c>
      <c r="AW914" s="17" t="str">
        <f t="shared" si="200"/>
        <v/>
      </c>
      <c r="AX914" s="16" t="str">
        <f t="shared" si="201"/>
        <v/>
      </c>
      <c r="AY914" s="16" t="str">
        <f>IF(B914="","",COUNTIFS($B$5:B914,B914,$AT$5:AT914,AT914))</f>
        <v/>
      </c>
      <c r="AZ914" s="16" t="str">
        <f>IF(B914="","",COUNTIFS($B$5:B914,B914,$AV$5:AV914,AV914))</f>
        <v/>
      </c>
      <c r="BA914" s="16" t="str">
        <f t="shared" si="202"/>
        <v/>
      </c>
      <c r="BB914" s="16" t="str">
        <f t="shared" si="203"/>
        <v/>
      </c>
      <c r="BC914" s="16">
        <f t="shared" si="204"/>
        <v>0</v>
      </c>
      <c r="BD914" s="23" t="str">
        <f t="shared" si="205"/>
        <v/>
      </c>
      <c r="BE914" s="15" t="str">
        <f>IF($F914="","","REV"&amp;COUNTIF($F$5:F914,$F914))</f>
        <v/>
      </c>
      <c r="BF914" s="25"/>
      <c r="BG914" s="25"/>
      <c r="BH914" s="23" t="str">
        <f t="shared" si="206"/>
        <v/>
      </c>
      <c r="BI914" s="23" t="str">
        <f t="shared" si="207"/>
        <v/>
      </c>
      <c r="BJ914" s="40"/>
      <c r="BK914" s="40"/>
      <c r="BL914" s="40"/>
      <c r="BM914" s="40"/>
      <c r="BN914" s="40"/>
      <c r="BO914" s="40"/>
      <c r="BP914" s="40"/>
      <c r="BQ914" s="40"/>
      <c r="BR914" s="40"/>
      <c r="BS914" s="40"/>
      <c r="BT914" s="40"/>
      <c r="BU914" s="40"/>
      <c r="BV914" s="40"/>
      <c r="BW914" s="40"/>
      <c r="BX914" s="40"/>
      <c r="BY914" s="40"/>
      <c r="BZ914" s="40"/>
      <c r="CA914" s="23" t="str">
        <f t="shared" si="208"/>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 t="shared" si="209"/>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 t="shared" si="196"/>
        <v/>
      </c>
      <c r="AT915" s="17" t="str">
        <f t="shared" si="197"/>
        <v/>
      </c>
      <c r="AU915" s="16" t="str">
        <f t="shared" si="198"/>
        <v/>
      </c>
      <c r="AV915" s="17" t="str">
        <f t="shared" si="199"/>
        <v/>
      </c>
      <c r="AW915" s="17" t="str">
        <f t="shared" si="200"/>
        <v/>
      </c>
      <c r="AX915" s="16" t="str">
        <f t="shared" si="201"/>
        <v/>
      </c>
      <c r="AY915" s="16" t="str">
        <f>IF(B915="","",COUNTIFS($B$5:B915,B915,$AT$5:AT915,AT915))</f>
        <v/>
      </c>
      <c r="AZ915" s="16" t="str">
        <f>IF(B915="","",COUNTIFS($B$5:B915,B915,$AV$5:AV915,AV915))</f>
        <v/>
      </c>
      <c r="BA915" s="16" t="str">
        <f t="shared" si="202"/>
        <v/>
      </c>
      <c r="BB915" s="16" t="str">
        <f t="shared" si="203"/>
        <v/>
      </c>
      <c r="BC915" s="16">
        <f t="shared" si="204"/>
        <v>0</v>
      </c>
      <c r="BD915" s="23" t="str">
        <f t="shared" si="205"/>
        <v/>
      </c>
      <c r="BE915" s="15" t="str">
        <f>IF($F915="","","REV"&amp;COUNTIF($F$5:F915,$F915))</f>
        <v/>
      </c>
      <c r="BF915" s="25"/>
      <c r="BG915" s="25"/>
      <c r="BH915" s="23" t="str">
        <f t="shared" si="206"/>
        <v/>
      </c>
      <c r="BI915" s="23" t="str">
        <f t="shared" si="207"/>
        <v/>
      </c>
      <c r="BJ915" s="40"/>
      <c r="BK915" s="40"/>
      <c r="BL915" s="40"/>
      <c r="BM915" s="40"/>
      <c r="BN915" s="40"/>
      <c r="BO915" s="40"/>
      <c r="BP915" s="40"/>
      <c r="BQ915" s="40"/>
      <c r="BR915" s="40"/>
      <c r="BS915" s="40"/>
      <c r="BT915" s="40"/>
      <c r="BU915" s="40"/>
      <c r="BV915" s="40"/>
      <c r="BW915" s="40"/>
      <c r="BX915" s="40"/>
      <c r="BY915" s="40"/>
      <c r="BZ915" s="40"/>
      <c r="CA915" s="23" t="str">
        <f t="shared" si="208"/>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 t="shared" si="209"/>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 t="shared" si="196"/>
        <v/>
      </c>
      <c r="AT916" s="17" t="str">
        <f t="shared" si="197"/>
        <v/>
      </c>
      <c r="AU916" s="16" t="str">
        <f t="shared" si="198"/>
        <v/>
      </c>
      <c r="AV916" s="17" t="str">
        <f t="shared" si="199"/>
        <v/>
      </c>
      <c r="AW916" s="17" t="str">
        <f t="shared" si="200"/>
        <v/>
      </c>
      <c r="AX916" s="16" t="str">
        <f t="shared" si="201"/>
        <v/>
      </c>
      <c r="AY916" s="16" t="str">
        <f>IF(B916="","",COUNTIFS($B$5:B916,B916,$AT$5:AT916,AT916))</f>
        <v/>
      </c>
      <c r="AZ916" s="16" t="str">
        <f>IF(B916="","",COUNTIFS($B$5:B916,B916,$AV$5:AV916,AV916))</f>
        <v/>
      </c>
      <c r="BA916" s="16" t="str">
        <f t="shared" si="202"/>
        <v/>
      </c>
      <c r="BB916" s="16" t="str">
        <f t="shared" si="203"/>
        <v/>
      </c>
      <c r="BC916" s="16">
        <f t="shared" si="204"/>
        <v>0</v>
      </c>
      <c r="BD916" s="23" t="str">
        <f t="shared" si="205"/>
        <v/>
      </c>
      <c r="BE916" s="15" t="str">
        <f>IF($F916="","","REV"&amp;COUNTIF($F$5:F916,$F916))</f>
        <v/>
      </c>
      <c r="BF916" s="25"/>
      <c r="BG916" s="25"/>
      <c r="BH916" s="23" t="str">
        <f t="shared" si="206"/>
        <v/>
      </c>
      <c r="BI916" s="23" t="str">
        <f t="shared" si="207"/>
        <v/>
      </c>
      <c r="BJ916" s="40"/>
      <c r="BK916" s="40"/>
      <c r="BL916" s="40"/>
      <c r="BM916" s="40"/>
      <c r="BN916" s="40"/>
      <c r="BO916" s="40"/>
      <c r="BP916" s="40"/>
      <c r="BQ916" s="40"/>
      <c r="BR916" s="40"/>
      <c r="BS916" s="40"/>
      <c r="BT916" s="40"/>
      <c r="BU916" s="40"/>
      <c r="BV916" s="40"/>
      <c r="BW916" s="40"/>
      <c r="BX916" s="40"/>
      <c r="BY916" s="40"/>
      <c r="BZ916" s="40"/>
      <c r="CA916" s="23" t="str">
        <f t="shared" si="208"/>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 t="shared" si="209"/>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 t="shared" si="196"/>
        <v/>
      </c>
      <c r="AT917" s="17" t="str">
        <f t="shared" si="197"/>
        <v/>
      </c>
      <c r="AU917" s="16" t="str">
        <f t="shared" si="198"/>
        <v/>
      </c>
      <c r="AV917" s="17" t="str">
        <f t="shared" si="199"/>
        <v/>
      </c>
      <c r="AW917" s="17" t="str">
        <f t="shared" si="200"/>
        <v/>
      </c>
      <c r="AX917" s="16" t="str">
        <f t="shared" si="201"/>
        <v/>
      </c>
      <c r="AY917" s="16" t="str">
        <f>IF(B917="","",COUNTIFS($B$5:B917,B917,$AT$5:AT917,AT917))</f>
        <v/>
      </c>
      <c r="AZ917" s="16" t="str">
        <f>IF(B917="","",COUNTIFS($B$5:B917,B917,$AV$5:AV917,AV917))</f>
        <v/>
      </c>
      <c r="BA917" s="16" t="str">
        <f t="shared" si="202"/>
        <v/>
      </c>
      <c r="BB917" s="16" t="str">
        <f t="shared" si="203"/>
        <v/>
      </c>
      <c r="BC917" s="16">
        <f t="shared" si="204"/>
        <v>0</v>
      </c>
      <c r="BD917" s="23" t="str">
        <f t="shared" si="205"/>
        <v/>
      </c>
      <c r="BE917" s="15" t="str">
        <f>IF($F917="","","REV"&amp;COUNTIF($F$5:F917,$F917))</f>
        <v/>
      </c>
      <c r="BF917" s="25"/>
      <c r="BG917" s="25"/>
      <c r="BH917" s="23" t="str">
        <f t="shared" si="206"/>
        <v/>
      </c>
      <c r="BI917" s="23" t="str">
        <f t="shared" si="207"/>
        <v/>
      </c>
      <c r="BJ917" s="40"/>
      <c r="BK917" s="40"/>
      <c r="BL917" s="40"/>
      <c r="BM917" s="40"/>
      <c r="BN917" s="40"/>
      <c r="BO917" s="40"/>
      <c r="BP917" s="40"/>
      <c r="BQ917" s="40"/>
      <c r="BR917" s="40"/>
      <c r="BS917" s="40"/>
      <c r="BT917" s="40"/>
      <c r="BU917" s="40"/>
      <c r="BV917" s="40"/>
      <c r="BW917" s="40"/>
      <c r="BX917" s="40"/>
      <c r="BY917" s="40"/>
      <c r="BZ917" s="40"/>
      <c r="CA917" s="23" t="str">
        <f t="shared" si="208"/>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 t="shared" si="209"/>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 t="shared" si="196"/>
        <v/>
      </c>
      <c r="AT918" s="17" t="str">
        <f t="shared" si="197"/>
        <v/>
      </c>
      <c r="AU918" s="16" t="str">
        <f t="shared" si="198"/>
        <v/>
      </c>
      <c r="AV918" s="17" t="str">
        <f t="shared" si="199"/>
        <v/>
      </c>
      <c r="AW918" s="17" t="str">
        <f t="shared" si="200"/>
        <v/>
      </c>
      <c r="AX918" s="16" t="str">
        <f t="shared" si="201"/>
        <v/>
      </c>
      <c r="AY918" s="16" t="str">
        <f>IF(B918="","",COUNTIFS($B$5:B918,B918,$AT$5:AT918,AT918))</f>
        <v/>
      </c>
      <c r="AZ918" s="16" t="str">
        <f>IF(B918="","",COUNTIFS($B$5:B918,B918,$AV$5:AV918,AV918))</f>
        <v/>
      </c>
      <c r="BA918" s="16" t="str">
        <f t="shared" si="202"/>
        <v/>
      </c>
      <c r="BB918" s="16" t="str">
        <f t="shared" si="203"/>
        <v/>
      </c>
      <c r="BC918" s="16">
        <f t="shared" si="204"/>
        <v>0</v>
      </c>
      <c r="BD918" s="23" t="str">
        <f t="shared" si="205"/>
        <v/>
      </c>
      <c r="BE918" s="15" t="str">
        <f>IF($F918="","","REV"&amp;COUNTIF($F$5:F918,$F918))</f>
        <v/>
      </c>
      <c r="BF918" s="25"/>
      <c r="BG918" s="25"/>
      <c r="BH918" s="23" t="str">
        <f t="shared" si="206"/>
        <v/>
      </c>
      <c r="BI918" s="23" t="str">
        <f t="shared" si="207"/>
        <v/>
      </c>
      <c r="BJ918" s="40"/>
      <c r="BK918" s="40"/>
      <c r="BL918" s="40"/>
      <c r="BM918" s="40"/>
      <c r="BN918" s="40"/>
      <c r="BO918" s="40"/>
      <c r="BP918" s="40"/>
      <c r="BQ918" s="40"/>
      <c r="BR918" s="40"/>
      <c r="BS918" s="40"/>
      <c r="BT918" s="40"/>
      <c r="BU918" s="40"/>
      <c r="BV918" s="40"/>
      <c r="BW918" s="40"/>
      <c r="BX918" s="40"/>
      <c r="BY918" s="40"/>
      <c r="BZ918" s="40"/>
      <c r="CA918" s="23" t="str">
        <f t="shared" si="208"/>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 t="shared" si="209"/>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 t="shared" si="196"/>
        <v/>
      </c>
      <c r="AT919" s="17" t="str">
        <f t="shared" si="197"/>
        <v/>
      </c>
      <c r="AU919" s="16" t="str">
        <f t="shared" si="198"/>
        <v/>
      </c>
      <c r="AV919" s="17" t="str">
        <f t="shared" si="199"/>
        <v/>
      </c>
      <c r="AW919" s="17" t="str">
        <f t="shared" si="200"/>
        <v/>
      </c>
      <c r="AX919" s="16" t="str">
        <f t="shared" si="201"/>
        <v/>
      </c>
      <c r="AY919" s="16" t="str">
        <f>IF(B919="","",COUNTIFS($B$5:B919,B919,$AT$5:AT919,AT919))</f>
        <v/>
      </c>
      <c r="AZ919" s="16" t="str">
        <f>IF(B919="","",COUNTIFS($B$5:B919,B919,$AV$5:AV919,AV919))</f>
        <v/>
      </c>
      <c r="BA919" s="16" t="str">
        <f t="shared" si="202"/>
        <v/>
      </c>
      <c r="BB919" s="16" t="str">
        <f t="shared" si="203"/>
        <v/>
      </c>
      <c r="BC919" s="16">
        <f t="shared" si="204"/>
        <v>0</v>
      </c>
      <c r="BD919" s="23" t="str">
        <f t="shared" si="205"/>
        <v/>
      </c>
      <c r="BE919" s="15" t="str">
        <f>IF($F919="","","REV"&amp;COUNTIF($F$5:F919,$F919))</f>
        <v/>
      </c>
      <c r="BF919" s="25"/>
      <c r="BG919" s="25"/>
      <c r="BH919" s="23" t="str">
        <f t="shared" si="206"/>
        <v/>
      </c>
      <c r="BI919" s="23" t="str">
        <f t="shared" si="207"/>
        <v/>
      </c>
      <c r="BJ919" s="40"/>
      <c r="BK919" s="40"/>
      <c r="BL919" s="40"/>
      <c r="BM919" s="40"/>
      <c r="BN919" s="40"/>
      <c r="BO919" s="40"/>
      <c r="BP919" s="40"/>
      <c r="BQ919" s="40"/>
      <c r="BR919" s="40"/>
      <c r="BS919" s="40"/>
      <c r="BT919" s="40"/>
      <c r="BU919" s="40"/>
      <c r="BV919" s="40"/>
      <c r="BW919" s="40"/>
      <c r="BX919" s="40"/>
      <c r="BY919" s="40"/>
      <c r="BZ919" s="40"/>
      <c r="CA919" s="23" t="str">
        <f t="shared" si="208"/>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 t="shared" si="209"/>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 t="shared" si="196"/>
        <v/>
      </c>
      <c r="AT920" s="17" t="str">
        <f t="shared" si="197"/>
        <v/>
      </c>
      <c r="AU920" s="16" t="str">
        <f t="shared" si="198"/>
        <v/>
      </c>
      <c r="AV920" s="17" t="str">
        <f t="shared" si="199"/>
        <v/>
      </c>
      <c r="AW920" s="17" t="str">
        <f t="shared" si="200"/>
        <v/>
      </c>
      <c r="AX920" s="16" t="str">
        <f t="shared" si="201"/>
        <v/>
      </c>
      <c r="AY920" s="16" t="str">
        <f>IF(B920="","",COUNTIFS($B$5:B920,B920,$AT$5:AT920,AT920))</f>
        <v/>
      </c>
      <c r="AZ920" s="16" t="str">
        <f>IF(B920="","",COUNTIFS($B$5:B920,B920,$AV$5:AV920,AV920))</f>
        <v/>
      </c>
      <c r="BA920" s="16" t="str">
        <f t="shared" si="202"/>
        <v/>
      </c>
      <c r="BB920" s="16" t="str">
        <f t="shared" si="203"/>
        <v/>
      </c>
      <c r="BC920" s="16">
        <f t="shared" si="204"/>
        <v>0</v>
      </c>
      <c r="BD920" s="23" t="str">
        <f t="shared" si="205"/>
        <v/>
      </c>
      <c r="BE920" s="15" t="str">
        <f>IF($F920="","","REV"&amp;COUNTIF($F$5:F920,$F920))</f>
        <v/>
      </c>
      <c r="BF920" s="25"/>
      <c r="BG920" s="25"/>
      <c r="BH920" s="23" t="str">
        <f t="shared" si="206"/>
        <v/>
      </c>
      <c r="BI920" s="23" t="str">
        <f t="shared" si="207"/>
        <v/>
      </c>
      <c r="BJ920" s="40"/>
      <c r="BK920" s="40"/>
      <c r="BL920" s="40"/>
      <c r="BM920" s="40"/>
      <c r="BN920" s="40"/>
      <c r="BO920" s="40"/>
      <c r="BP920" s="40"/>
      <c r="BQ920" s="40"/>
      <c r="BR920" s="40"/>
      <c r="BS920" s="40"/>
      <c r="BT920" s="40"/>
      <c r="BU920" s="40"/>
      <c r="BV920" s="40"/>
      <c r="BW920" s="40"/>
      <c r="BX920" s="40"/>
      <c r="BY920" s="40"/>
      <c r="BZ920" s="40"/>
      <c r="CA920" s="23" t="str">
        <f t="shared" si="208"/>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 t="shared" si="209"/>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 t="shared" si="196"/>
        <v/>
      </c>
      <c r="AT921" s="17" t="str">
        <f t="shared" si="197"/>
        <v/>
      </c>
      <c r="AU921" s="16" t="str">
        <f t="shared" si="198"/>
        <v/>
      </c>
      <c r="AV921" s="17" t="str">
        <f t="shared" si="199"/>
        <v/>
      </c>
      <c r="AW921" s="17" t="str">
        <f t="shared" si="200"/>
        <v/>
      </c>
      <c r="AX921" s="16" t="str">
        <f t="shared" si="201"/>
        <v/>
      </c>
      <c r="AY921" s="16" t="str">
        <f>IF(B921="","",COUNTIFS($B$5:B921,B921,$AT$5:AT921,AT921))</f>
        <v/>
      </c>
      <c r="AZ921" s="16" t="str">
        <f>IF(B921="","",COUNTIFS($B$5:B921,B921,$AV$5:AV921,AV921))</f>
        <v/>
      </c>
      <c r="BA921" s="16" t="str">
        <f t="shared" si="202"/>
        <v/>
      </c>
      <c r="BB921" s="16" t="str">
        <f t="shared" si="203"/>
        <v/>
      </c>
      <c r="BC921" s="16">
        <f t="shared" si="204"/>
        <v>0</v>
      </c>
      <c r="BD921" s="23" t="str">
        <f t="shared" si="205"/>
        <v/>
      </c>
      <c r="BE921" s="15" t="str">
        <f>IF($F921="","","REV"&amp;COUNTIF($F$5:F921,$F921))</f>
        <v/>
      </c>
      <c r="BF921" s="25"/>
      <c r="BG921" s="25"/>
      <c r="BH921" s="23" t="str">
        <f t="shared" si="206"/>
        <v/>
      </c>
      <c r="BI921" s="23" t="str">
        <f t="shared" si="207"/>
        <v/>
      </c>
      <c r="BJ921" s="40"/>
      <c r="BK921" s="40"/>
      <c r="BL921" s="40"/>
      <c r="BM921" s="40"/>
      <c r="BN921" s="40"/>
      <c r="BO921" s="40"/>
      <c r="BP921" s="40"/>
      <c r="BQ921" s="40"/>
      <c r="BR921" s="40"/>
      <c r="BS921" s="40"/>
      <c r="BT921" s="40"/>
      <c r="BU921" s="40"/>
      <c r="BV921" s="40"/>
      <c r="BW921" s="40"/>
      <c r="BX921" s="40"/>
      <c r="BY921" s="40"/>
      <c r="BZ921" s="40"/>
      <c r="CA921" s="23" t="str">
        <f t="shared" si="208"/>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 t="shared" si="209"/>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 t="shared" si="196"/>
        <v/>
      </c>
      <c r="AT922" s="17" t="str">
        <f t="shared" si="197"/>
        <v/>
      </c>
      <c r="AU922" s="16" t="str">
        <f t="shared" si="198"/>
        <v/>
      </c>
      <c r="AV922" s="17" t="str">
        <f t="shared" si="199"/>
        <v/>
      </c>
      <c r="AW922" s="17" t="str">
        <f t="shared" si="200"/>
        <v/>
      </c>
      <c r="AX922" s="16" t="str">
        <f t="shared" si="201"/>
        <v/>
      </c>
      <c r="AY922" s="16" t="str">
        <f>IF(B922="","",COUNTIFS($B$5:B922,B922,$AT$5:AT922,AT922))</f>
        <v/>
      </c>
      <c r="AZ922" s="16" t="str">
        <f>IF(B922="","",COUNTIFS($B$5:B922,B922,$AV$5:AV922,AV922))</f>
        <v/>
      </c>
      <c r="BA922" s="16" t="str">
        <f t="shared" si="202"/>
        <v/>
      </c>
      <c r="BB922" s="16" t="str">
        <f t="shared" si="203"/>
        <v/>
      </c>
      <c r="BC922" s="16">
        <f t="shared" si="204"/>
        <v>0</v>
      </c>
      <c r="BD922" s="23" t="str">
        <f t="shared" si="205"/>
        <v/>
      </c>
      <c r="BE922" s="15" t="str">
        <f>IF($F922="","","REV"&amp;COUNTIF($F$5:F922,$F922))</f>
        <v/>
      </c>
      <c r="BF922" s="25"/>
      <c r="BG922" s="25"/>
      <c r="BH922" s="23" t="str">
        <f t="shared" si="206"/>
        <v/>
      </c>
      <c r="BI922" s="23" t="str">
        <f t="shared" si="207"/>
        <v/>
      </c>
      <c r="BJ922" s="40"/>
      <c r="BK922" s="40"/>
      <c r="BL922" s="40"/>
      <c r="BM922" s="40"/>
      <c r="BN922" s="40"/>
      <c r="BO922" s="40"/>
      <c r="BP922" s="40"/>
      <c r="BQ922" s="40"/>
      <c r="BR922" s="40"/>
      <c r="BS922" s="40"/>
      <c r="BT922" s="40"/>
      <c r="BU922" s="40"/>
      <c r="BV922" s="40"/>
      <c r="BW922" s="40"/>
      <c r="BX922" s="40"/>
      <c r="BY922" s="40"/>
      <c r="BZ922" s="40"/>
      <c r="CA922" s="23" t="str">
        <f t="shared" si="208"/>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 t="shared" si="209"/>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 t="shared" si="196"/>
        <v/>
      </c>
      <c r="AT923" s="17" t="str">
        <f t="shared" si="197"/>
        <v/>
      </c>
      <c r="AU923" s="16" t="str">
        <f t="shared" si="198"/>
        <v/>
      </c>
      <c r="AV923" s="17" t="str">
        <f t="shared" si="199"/>
        <v/>
      </c>
      <c r="AW923" s="17" t="str">
        <f t="shared" si="200"/>
        <v/>
      </c>
      <c r="AX923" s="16" t="str">
        <f t="shared" si="201"/>
        <v/>
      </c>
      <c r="AY923" s="16" t="str">
        <f>IF(B923="","",COUNTIFS($B$5:B923,B923,$AT$5:AT923,AT923))</f>
        <v/>
      </c>
      <c r="AZ923" s="16" t="str">
        <f>IF(B923="","",COUNTIFS($B$5:B923,B923,$AV$5:AV923,AV923))</f>
        <v/>
      </c>
      <c r="BA923" s="16" t="str">
        <f t="shared" si="202"/>
        <v/>
      </c>
      <c r="BB923" s="16" t="str">
        <f t="shared" si="203"/>
        <v/>
      </c>
      <c r="BC923" s="16">
        <f t="shared" si="204"/>
        <v>0</v>
      </c>
      <c r="BD923" s="23" t="str">
        <f t="shared" si="205"/>
        <v/>
      </c>
      <c r="BE923" s="15" t="str">
        <f>IF($F923="","","REV"&amp;COUNTIF($F$5:F923,$F923))</f>
        <v/>
      </c>
      <c r="BF923" s="25"/>
      <c r="BG923" s="25"/>
      <c r="BH923" s="23" t="str">
        <f t="shared" si="206"/>
        <v/>
      </c>
      <c r="BI923" s="23" t="str">
        <f t="shared" si="207"/>
        <v/>
      </c>
      <c r="BJ923" s="40"/>
      <c r="BK923" s="40"/>
      <c r="BL923" s="40"/>
      <c r="BM923" s="40"/>
      <c r="BN923" s="40"/>
      <c r="BO923" s="40"/>
      <c r="BP923" s="40"/>
      <c r="BQ923" s="40"/>
      <c r="BR923" s="40"/>
      <c r="BS923" s="40"/>
      <c r="BT923" s="40"/>
      <c r="BU923" s="40"/>
      <c r="BV923" s="40"/>
      <c r="BW923" s="40"/>
      <c r="BX923" s="40"/>
      <c r="BY923" s="40"/>
      <c r="BZ923" s="40"/>
      <c r="CA923" s="23" t="str">
        <f t="shared" si="208"/>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 t="shared" si="209"/>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 t="shared" si="196"/>
        <v/>
      </c>
      <c r="AT924" s="17" t="str">
        <f t="shared" si="197"/>
        <v/>
      </c>
      <c r="AU924" s="16" t="str">
        <f t="shared" si="198"/>
        <v/>
      </c>
      <c r="AV924" s="17" t="str">
        <f t="shared" si="199"/>
        <v/>
      </c>
      <c r="AW924" s="17" t="str">
        <f t="shared" si="200"/>
        <v/>
      </c>
      <c r="AX924" s="16" t="str">
        <f t="shared" si="201"/>
        <v/>
      </c>
      <c r="AY924" s="16" t="str">
        <f>IF(B924="","",COUNTIFS($B$5:B924,B924,$AT$5:AT924,AT924))</f>
        <v/>
      </c>
      <c r="AZ924" s="16" t="str">
        <f>IF(B924="","",COUNTIFS($B$5:B924,B924,$AV$5:AV924,AV924))</f>
        <v/>
      </c>
      <c r="BA924" s="16" t="str">
        <f t="shared" si="202"/>
        <v/>
      </c>
      <c r="BB924" s="16" t="str">
        <f t="shared" si="203"/>
        <v/>
      </c>
      <c r="BC924" s="16">
        <f t="shared" si="204"/>
        <v>0</v>
      </c>
      <c r="BD924" s="23" t="str">
        <f t="shared" si="205"/>
        <v/>
      </c>
      <c r="BE924" s="15" t="str">
        <f>IF($F924="","","REV"&amp;COUNTIF($F$5:F924,$F924))</f>
        <v/>
      </c>
      <c r="BF924" s="25"/>
      <c r="BG924" s="25"/>
      <c r="BH924" s="23" t="str">
        <f t="shared" si="206"/>
        <v/>
      </c>
      <c r="BI924" s="23" t="str">
        <f t="shared" si="207"/>
        <v/>
      </c>
      <c r="BJ924" s="40"/>
      <c r="BK924" s="40"/>
      <c r="BL924" s="40"/>
      <c r="BM924" s="40"/>
      <c r="BN924" s="40"/>
      <c r="BO924" s="40"/>
      <c r="BP924" s="40"/>
      <c r="BQ924" s="40"/>
      <c r="BR924" s="40"/>
      <c r="BS924" s="40"/>
      <c r="BT924" s="40"/>
      <c r="BU924" s="40"/>
      <c r="BV924" s="40"/>
      <c r="BW924" s="40"/>
      <c r="BX924" s="40"/>
      <c r="BY924" s="40"/>
      <c r="BZ924" s="40"/>
      <c r="CA924" s="23" t="str">
        <f t="shared" si="208"/>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 t="shared" si="209"/>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 t="shared" si="196"/>
        <v/>
      </c>
      <c r="AT925" s="17" t="str">
        <f t="shared" si="197"/>
        <v/>
      </c>
      <c r="AU925" s="16" t="str">
        <f t="shared" si="198"/>
        <v/>
      </c>
      <c r="AV925" s="17" t="str">
        <f t="shared" si="199"/>
        <v/>
      </c>
      <c r="AW925" s="17" t="str">
        <f t="shared" si="200"/>
        <v/>
      </c>
      <c r="AX925" s="16" t="str">
        <f t="shared" si="201"/>
        <v/>
      </c>
      <c r="AY925" s="16" t="str">
        <f>IF(B925="","",COUNTIFS($B$5:B925,B925,$AT$5:AT925,AT925))</f>
        <v/>
      </c>
      <c r="AZ925" s="16" t="str">
        <f>IF(B925="","",COUNTIFS($B$5:B925,B925,$AV$5:AV925,AV925))</f>
        <v/>
      </c>
      <c r="BA925" s="16" t="str">
        <f t="shared" si="202"/>
        <v/>
      </c>
      <c r="BB925" s="16" t="str">
        <f t="shared" si="203"/>
        <v/>
      </c>
      <c r="BC925" s="16">
        <f t="shared" si="204"/>
        <v>0</v>
      </c>
      <c r="BD925" s="23" t="str">
        <f t="shared" si="205"/>
        <v/>
      </c>
      <c r="BE925" s="15" t="str">
        <f>IF($F925="","","REV"&amp;COUNTIF($F$5:F925,$F925))</f>
        <v/>
      </c>
      <c r="BF925" s="25"/>
      <c r="BG925" s="25"/>
      <c r="BH925" s="23" t="str">
        <f t="shared" si="206"/>
        <v/>
      </c>
      <c r="BI925" s="23" t="str">
        <f t="shared" si="207"/>
        <v/>
      </c>
      <c r="BJ925" s="40"/>
      <c r="BK925" s="40"/>
      <c r="BL925" s="40"/>
      <c r="BM925" s="40"/>
      <c r="BN925" s="40"/>
      <c r="BO925" s="40"/>
      <c r="BP925" s="40"/>
      <c r="BQ925" s="40"/>
      <c r="BR925" s="40"/>
      <c r="BS925" s="40"/>
      <c r="BT925" s="40"/>
      <c r="BU925" s="40"/>
      <c r="BV925" s="40"/>
      <c r="BW925" s="40"/>
      <c r="BX925" s="40"/>
      <c r="BY925" s="40"/>
      <c r="BZ925" s="40"/>
      <c r="CA925" s="23" t="str">
        <f t="shared" si="208"/>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 t="shared" si="209"/>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 t="shared" si="196"/>
        <v/>
      </c>
      <c r="AT926" s="17" t="str">
        <f t="shared" si="197"/>
        <v/>
      </c>
      <c r="AU926" s="16" t="str">
        <f t="shared" si="198"/>
        <v/>
      </c>
      <c r="AV926" s="17" t="str">
        <f t="shared" si="199"/>
        <v/>
      </c>
      <c r="AW926" s="17" t="str">
        <f t="shared" si="200"/>
        <v/>
      </c>
      <c r="AX926" s="16" t="str">
        <f t="shared" si="201"/>
        <v/>
      </c>
      <c r="AY926" s="16" t="str">
        <f>IF(B926="","",COUNTIFS($B$5:B926,B926,$AT$5:AT926,AT926))</f>
        <v/>
      </c>
      <c r="AZ926" s="16" t="str">
        <f>IF(B926="","",COUNTIFS($B$5:B926,B926,$AV$5:AV926,AV926))</f>
        <v/>
      </c>
      <c r="BA926" s="16" t="str">
        <f t="shared" si="202"/>
        <v/>
      </c>
      <c r="BB926" s="16" t="str">
        <f t="shared" si="203"/>
        <v/>
      </c>
      <c r="BC926" s="16">
        <f t="shared" si="204"/>
        <v>0</v>
      </c>
      <c r="BD926" s="23" t="str">
        <f t="shared" si="205"/>
        <v/>
      </c>
      <c r="BE926" s="15" t="str">
        <f>IF($F926="","","REV"&amp;COUNTIF($F$5:F926,$F926))</f>
        <v/>
      </c>
      <c r="BF926" s="25"/>
      <c r="BG926" s="25"/>
      <c r="BH926" s="23" t="str">
        <f t="shared" si="206"/>
        <v/>
      </c>
      <c r="BI926" s="23" t="str">
        <f t="shared" si="207"/>
        <v/>
      </c>
      <c r="BJ926" s="40"/>
      <c r="BK926" s="40"/>
      <c r="BL926" s="40"/>
      <c r="BM926" s="40"/>
      <c r="BN926" s="40"/>
      <c r="BO926" s="40"/>
      <c r="BP926" s="40"/>
      <c r="BQ926" s="40"/>
      <c r="BR926" s="40"/>
      <c r="BS926" s="40"/>
      <c r="BT926" s="40"/>
      <c r="BU926" s="40"/>
      <c r="BV926" s="40"/>
      <c r="BW926" s="40"/>
      <c r="BX926" s="40"/>
      <c r="BY926" s="40"/>
      <c r="BZ926" s="40"/>
      <c r="CA926" s="23" t="str">
        <f t="shared" si="208"/>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 t="shared" si="209"/>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 t="shared" si="196"/>
        <v/>
      </c>
      <c r="AT927" s="17" t="str">
        <f t="shared" si="197"/>
        <v/>
      </c>
      <c r="AU927" s="16" t="str">
        <f t="shared" si="198"/>
        <v/>
      </c>
      <c r="AV927" s="17" t="str">
        <f t="shared" si="199"/>
        <v/>
      </c>
      <c r="AW927" s="17" t="str">
        <f t="shared" si="200"/>
        <v/>
      </c>
      <c r="AX927" s="16" t="str">
        <f t="shared" si="201"/>
        <v/>
      </c>
      <c r="AY927" s="16" t="str">
        <f>IF(B927="","",COUNTIFS($B$5:B927,B927,$AT$5:AT927,AT927))</f>
        <v/>
      </c>
      <c r="AZ927" s="16" t="str">
        <f>IF(B927="","",COUNTIFS($B$5:B927,B927,$AV$5:AV927,AV927))</f>
        <v/>
      </c>
      <c r="BA927" s="16" t="str">
        <f t="shared" si="202"/>
        <v/>
      </c>
      <c r="BB927" s="16" t="str">
        <f t="shared" si="203"/>
        <v/>
      </c>
      <c r="BC927" s="16">
        <f t="shared" si="204"/>
        <v>0</v>
      </c>
      <c r="BD927" s="23" t="str">
        <f t="shared" si="205"/>
        <v/>
      </c>
      <c r="BE927" s="15" t="str">
        <f>IF($F927="","","REV"&amp;COUNTIF($F$5:F927,$F927))</f>
        <v/>
      </c>
      <c r="BF927" s="25"/>
      <c r="BG927" s="25"/>
      <c r="BH927" s="23" t="str">
        <f t="shared" si="206"/>
        <v/>
      </c>
      <c r="BI927" s="23" t="str">
        <f t="shared" si="207"/>
        <v/>
      </c>
      <c r="BJ927" s="40"/>
      <c r="BK927" s="40"/>
      <c r="BL927" s="40"/>
      <c r="BM927" s="40"/>
      <c r="BN927" s="40"/>
      <c r="BO927" s="40"/>
      <c r="BP927" s="40"/>
      <c r="BQ927" s="40"/>
      <c r="BR927" s="40"/>
      <c r="BS927" s="40"/>
      <c r="BT927" s="40"/>
      <c r="BU927" s="40"/>
      <c r="BV927" s="40"/>
      <c r="BW927" s="40"/>
      <c r="BX927" s="40"/>
      <c r="BY927" s="40"/>
      <c r="BZ927" s="40"/>
      <c r="CA927" s="23" t="str">
        <f t="shared" si="208"/>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 t="shared" si="209"/>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 t="shared" si="196"/>
        <v/>
      </c>
      <c r="AT928" s="17" t="str">
        <f t="shared" si="197"/>
        <v/>
      </c>
      <c r="AU928" s="16" t="str">
        <f t="shared" si="198"/>
        <v/>
      </c>
      <c r="AV928" s="17" t="str">
        <f t="shared" si="199"/>
        <v/>
      </c>
      <c r="AW928" s="17" t="str">
        <f t="shared" si="200"/>
        <v/>
      </c>
      <c r="AX928" s="16" t="str">
        <f t="shared" si="201"/>
        <v/>
      </c>
      <c r="AY928" s="16" t="str">
        <f>IF(B928="","",COUNTIFS($B$5:B928,B928,$AT$5:AT928,AT928))</f>
        <v/>
      </c>
      <c r="AZ928" s="16" t="str">
        <f>IF(B928="","",COUNTIFS($B$5:B928,B928,$AV$5:AV928,AV928))</f>
        <v/>
      </c>
      <c r="BA928" s="16" t="str">
        <f t="shared" si="202"/>
        <v/>
      </c>
      <c r="BB928" s="16" t="str">
        <f t="shared" si="203"/>
        <v/>
      </c>
      <c r="BC928" s="16">
        <f t="shared" si="204"/>
        <v>0</v>
      </c>
      <c r="BD928" s="23" t="str">
        <f t="shared" si="205"/>
        <v/>
      </c>
      <c r="BE928" s="15" t="str">
        <f>IF($F928="","","REV"&amp;COUNTIF($F$5:F928,$F928))</f>
        <v/>
      </c>
      <c r="BF928" s="25"/>
      <c r="BG928" s="25"/>
      <c r="BH928" s="23" t="str">
        <f t="shared" si="206"/>
        <v/>
      </c>
      <c r="BI928" s="23" t="str">
        <f t="shared" si="207"/>
        <v/>
      </c>
      <c r="BJ928" s="40"/>
      <c r="BK928" s="40"/>
      <c r="BL928" s="40"/>
      <c r="BM928" s="40"/>
      <c r="BN928" s="40"/>
      <c r="BO928" s="40"/>
      <c r="BP928" s="40"/>
      <c r="BQ928" s="40"/>
      <c r="BR928" s="40"/>
      <c r="BS928" s="40"/>
      <c r="BT928" s="40"/>
      <c r="BU928" s="40"/>
      <c r="BV928" s="40"/>
      <c r="BW928" s="40"/>
      <c r="BX928" s="40"/>
      <c r="BY928" s="40"/>
      <c r="BZ928" s="40"/>
      <c r="CA928" s="23" t="str">
        <f t="shared" si="208"/>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 t="shared" si="209"/>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 t="shared" si="196"/>
        <v/>
      </c>
      <c r="AT929" s="17" t="str">
        <f t="shared" si="197"/>
        <v/>
      </c>
      <c r="AU929" s="16" t="str">
        <f t="shared" si="198"/>
        <v/>
      </c>
      <c r="AV929" s="17" t="str">
        <f t="shared" si="199"/>
        <v/>
      </c>
      <c r="AW929" s="17" t="str">
        <f t="shared" si="200"/>
        <v/>
      </c>
      <c r="AX929" s="16" t="str">
        <f t="shared" si="201"/>
        <v/>
      </c>
      <c r="AY929" s="16" t="str">
        <f>IF(B929="","",COUNTIFS($B$5:B929,B929,$AT$5:AT929,AT929))</f>
        <v/>
      </c>
      <c r="AZ929" s="16" t="str">
        <f>IF(B929="","",COUNTIFS($B$5:B929,B929,$AV$5:AV929,AV929))</f>
        <v/>
      </c>
      <c r="BA929" s="16" t="str">
        <f t="shared" si="202"/>
        <v/>
      </c>
      <c r="BB929" s="16" t="str">
        <f t="shared" si="203"/>
        <v/>
      </c>
      <c r="BC929" s="16">
        <f t="shared" si="204"/>
        <v>0</v>
      </c>
      <c r="BD929" s="23" t="str">
        <f t="shared" si="205"/>
        <v/>
      </c>
      <c r="BE929" s="15" t="str">
        <f>IF($F929="","","REV"&amp;COUNTIF($F$5:F929,$F929))</f>
        <v/>
      </c>
      <c r="BF929" s="25"/>
      <c r="BG929" s="25"/>
      <c r="BH929" s="23" t="str">
        <f t="shared" si="206"/>
        <v/>
      </c>
      <c r="BI929" s="23" t="str">
        <f t="shared" si="207"/>
        <v/>
      </c>
      <c r="BJ929" s="40"/>
      <c r="BK929" s="40"/>
      <c r="BL929" s="40"/>
      <c r="BM929" s="40"/>
      <c r="BN929" s="40"/>
      <c r="BO929" s="40"/>
      <c r="BP929" s="40"/>
      <c r="BQ929" s="40"/>
      <c r="BR929" s="40"/>
      <c r="BS929" s="40"/>
      <c r="BT929" s="40"/>
      <c r="BU929" s="40"/>
      <c r="BV929" s="40"/>
      <c r="BW929" s="40"/>
      <c r="BX929" s="40"/>
      <c r="BY929" s="40"/>
      <c r="BZ929" s="40"/>
      <c r="CA929" s="23" t="str">
        <f t="shared" si="208"/>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 t="shared" si="209"/>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 t="shared" si="196"/>
        <v/>
      </c>
      <c r="AT930" s="17" t="str">
        <f t="shared" si="197"/>
        <v/>
      </c>
      <c r="AU930" s="16" t="str">
        <f t="shared" si="198"/>
        <v/>
      </c>
      <c r="AV930" s="17" t="str">
        <f t="shared" si="199"/>
        <v/>
      </c>
      <c r="AW930" s="17" t="str">
        <f t="shared" si="200"/>
        <v/>
      </c>
      <c r="AX930" s="16" t="str">
        <f t="shared" si="201"/>
        <v/>
      </c>
      <c r="AY930" s="16" t="str">
        <f>IF(B930="","",COUNTIFS($B$5:B930,B930,$AT$5:AT930,AT930))</f>
        <v/>
      </c>
      <c r="AZ930" s="16" t="str">
        <f>IF(B930="","",COUNTIFS($B$5:B930,B930,$AV$5:AV930,AV930))</f>
        <v/>
      </c>
      <c r="BA930" s="16" t="str">
        <f t="shared" si="202"/>
        <v/>
      </c>
      <c r="BB930" s="16" t="str">
        <f t="shared" si="203"/>
        <v/>
      </c>
      <c r="BC930" s="16">
        <f t="shared" si="204"/>
        <v>0</v>
      </c>
      <c r="BD930" s="23" t="str">
        <f t="shared" si="205"/>
        <v/>
      </c>
      <c r="BE930" s="15" t="str">
        <f>IF($F930="","","REV"&amp;COUNTIF($F$5:F930,$F930))</f>
        <v/>
      </c>
      <c r="BF930" s="25"/>
      <c r="BG930" s="25"/>
      <c r="BH930" s="23" t="str">
        <f t="shared" si="206"/>
        <v/>
      </c>
      <c r="BI930" s="23" t="str">
        <f t="shared" si="207"/>
        <v/>
      </c>
      <c r="BJ930" s="40"/>
      <c r="BK930" s="40"/>
      <c r="BL930" s="40"/>
      <c r="BM930" s="40"/>
      <c r="BN930" s="40"/>
      <c r="BO930" s="40"/>
      <c r="BP930" s="40"/>
      <c r="BQ930" s="40"/>
      <c r="BR930" s="40"/>
      <c r="BS930" s="40"/>
      <c r="BT930" s="40"/>
      <c r="BU930" s="40"/>
      <c r="BV930" s="40"/>
      <c r="BW930" s="40"/>
      <c r="BX930" s="40"/>
      <c r="BY930" s="40"/>
      <c r="BZ930" s="40"/>
      <c r="CA930" s="23" t="str">
        <f t="shared" si="208"/>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 t="shared" si="209"/>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 t="shared" si="196"/>
        <v/>
      </c>
      <c r="AT931" s="17" t="str">
        <f t="shared" si="197"/>
        <v/>
      </c>
      <c r="AU931" s="16" t="str">
        <f t="shared" si="198"/>
        <v/>
      </c>
      <c r="AV931" s="17" t="str">
        <f t="shared" si="199"/>
        <v/>
      </c>
      <c r="AW931" s="17" t="str">
        <f t="shared" si="200"/>
        <v/>
      </c>
      <c r="AX931" s="16" t="str">
        <f t="shared" si="201"/>
        <v/>
      </c>
      <c r="AY931" s="16" t="str">
        <f>IF(B931="","",COUNTIFS($B$5:B931,B931,$AT$5:AT931,AT931))</f>
        <v/>
      </c>
      <c r="AZ931" s="16" t="str">
        <f>IF(B931="","",COUNTIFS($B$5:B931,B931,$AV$5:AV931,AV931))</f>
        <v/>
      </c>
      <c r="BA931" s="16" t="str">
        <f t="shared" si="202"/>
        <v/>
      </c>
      <c r="BB931" s="16" t="str">
        <f t="shared" si="203"/>
        <v/>
      </c>
      <c r="BC931" s="16">
        <f t="shared" si="204"/>
        <v>0</v>
      </c>
      <c r="BD931" s="23" t="str">
        <f t="shared" si="205"/>
        <v/>
      </c>
      <c r="BE931" s="15" t="str">
        <f>IF($F931="","","REV"&amp;COUNTIF($F$5:F931,$F931))</f>
        <v/>
      </c>
      <c r="BF931" s="25"/>
      <c r="BG931" s="25"/>
      <c r="BH931" s="23" t="str">
        <f t="shared" si="206"/>
        <v/>
      </c>
      <c r="BI931" s="23" t="str">
        <f t="shared" si="207"/>
        <v/>
      </c>
      <c r="BJ931" s="40"/>
      <c r="BK931" s="40"/>
      <c r="BL931" s="40"/>
      <c r="BM931" s="40"/>
      <c r="BN931" s="40"/>
      <c r="BO931" s="40"/>
      <c r="BP931" s="40"/>
      <c r="BQ931" s="40"/>
      <c r="BR931" s="40"/>
      <c r="BS931" s="40"/>
      <c r="BT931" s="40"/>
      <c r="BU931" s="40"/>
      <c r="BV931" s="40"/>
      <c r="BW931" s="40"/>
      <c r="BX931" s="40"/>
      <c r="BY931" s="40"/>
      <c r="BZ931" s="40"/>
      <c r="CA931" s="23" t="str">
        <f t="shared" si="208"/>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 t="shared" si="209"/>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 t="shared" si="196"/>
        <v/>
      </c>
      <c r="AT932" s="17" t="str">
        <f t="shared" si="197"/>
        <v/>
      </c>
      <c r="AU932" s="16" t="str">
        <f t="shared" si="198"/>
        <v/>
      </c>
      <c r="AV932" s="17" t="str">
        <f t="shared" si="199"/>
        <v/>
      </c>
      <c r="AW932" s="17" t="str">
        <f t="shared" si="200"/>
        <v/>
      </c>
      <c r="AX932" s="16" t="str">
        <f t="shared" si="201"/>
        <v/>
      </c>
      <c r="AY932" s="16" t="str">
        <f>IF(B932="","",COUNTIFS($B$5:B932,B932,$AT$5:AT932,AT932))</f>
        <v/>
      </c>
      <c r="AZ932" s="16" t="str">
        <f>IF(B932="","",COUNTIFS($B$5:B932,B932,$AV$5:AV932,AV932))</f>
        <v/>
      </c>
      <c r="BA932" s="16" t="str">
        <f t="shared" si="202"/>
        <v/>
      </c>
      <c r="BB932" s="16" t="str">
        <f t="shared" si="203"/>
        <v/>
      </c>
      <c r="BC932" s="16">
        <f t="shared" si="204"/>
        <v>0</v>
      </c>
      <c r="BD932" s="23" t="str">
        <f t="shared" si="205"/>
        <v/>
      </c>
      <c r="BE932" s="15" t="str">
        <f>IF($F932="","","REV"&amp;COUNTIF($F$5:F932,$F932))</f>
        <v/>
      </c>
      <c r="BF932" s="25"/>
      <c r="BG932" s="25"/>
      <c r="BH932" s="23" t="str">
        <f t="shared" si="206"/>
        <v/>
      </c>
      <c r="BI932" s="23" t="str">
        <f t="shared" si="207"/>
        <v/>
      </c>
      <c r="BJ932" s="40"/>
      <c r="BK932" s="40"/>
      <c r="BL932" s="40"/>
      <c r="BM932" s="40"/>
      <c r="BN932" s="40"/>
      <c r="BO932" s="40"/>
      <c r="BP932" s="40"/>
      <c r="BQ932" s="40"/>
      <c r="BR932" s="40"/>
      <c r="BS932" s="40"/>
      <c r="BT932" s="40"/>
      <c r="BU932" s="40"/>
      <c r="BV932" s="40"/>
      <c r="BW932" s="40"/>
      <c r="BX932" s="40"/>
      <c r="BY932" s="40"/>
      <c r="BZ932" s="40"/>
      <c r="CA932" s="23" t="str">
        <f t="shared" si="208"/>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 t="shared" si="209"/>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 t="shared" si="196"/>
        <v/>
      </c>
      <c r="AT933" s="17" t="str">
        <f t="shared" si="197"/>
        <v/>
      </c>
      <c r="AU933" s="16" t="str">
        <f t="shared" si="198"/>
        <v/>
      </c>
      <c r="AV933" s="17" t="str">
        <f t="shared" si="199"/>
        <v/>
      </c>
      <c r="AW933" s="17" t="str">
        <f t="shared" si="200"/>
        <v/>
      </c>
      <c r="AX933" s="16" t="str">
        <f t="shared" si="201"/>
        <v/>
      </c>
      <c r="AY933" s="16" t="str">
        <f>IF(B933="","",COUNTIFS($B$5:B933,B933,$AT$5:AT933,AT933))</f>
        <v/>
      </c>
      <c r="AZ933" s="16" t="str">
        <f>IF(B933="","",COUNTIFS($B$5:B933,B933,$AV$5:AV933,AV933))</f>
        <v/>
      </c>
      <c r="BA933" s="16" t="str">
        <f t="shared" si="202"/>
        <v/>
      </c>
      <c r="BB933" s="16" t="str">
        <f t="shared" si="203"/>
        <v/>
      </c>
      <c r="BC933" s="16">
        <f t="shared" si="204"/>
        <v>0</v>
      </c>
      <c r="BD933" s="23" t="str">
        <f t="shared" si="205"/>
        <v/>
      </c>
      <c r="BE933" s="15" t="str">
        <f>IF($F933="","","REV"&amp;COUNTIF($F$5:F933,$F933))</f>
        <v/>
      </c>
      <c r="BF933" s="25"/>
      <c r="BG933" s="25"/>
      <c r="BH933" s="23" t="str">
        <f t="shared" si="206"/>
        <v/>
      </c>
      <c r="BI933" s="23" t="str">
        <f t="shared" si="207"/>
        <v/>
      </c>
      <c r="BJ933" s="40"/>
      <c r="BK933" s="40"/>
      <c r="BL933" s="40"/>
      <c r="BM933" s="40"/>
      <c r="BN933" s="40"/>
      <c r="BO933" s="40"/>
      <c r="BP933" s="40"/>
      <c r="BQ933" s="40"/>
      <c r="BR933" s="40"/>
      <c r="BS933" s="40"/>
      <c r="BT933" s="40"/>
      <c r="BU933" s="40"/>
      <c r="BV933" s="40"/>
      <c r="BW933" s="40"/>
      <c r="BX933" s="40"/>
      <c r="BY933" s="40"/>
      <c r="BZ933" s="40"/>
      <c r="CA933" s="23" t="str">
        <f t="shared" si="208"/>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 t="shared" si="209"/>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 t="shared" si="196"/>
        <v/>
      </c>
      <c r="AT934" s="17" t="str">
        <f t="shared" si="197"/>
        <v/>
      </c>
      <c r="AU934" s="16" t="str">
        <f t="shared" si="198"/>
        <v/>
      </c>
      <c r="AV934" s="17" t="str">
        <f t="shared" si="199"/>
        <v/>
      </c>
      <c r="AW934" s="17" t="str">
        <f t="shared" si="200"/>
        <v/>
      </c>
      <c r="AX934" s="16" t="str">
        <f t="shared" si="201"/>
        <v/>
      </c>
      <c r="AY934" s="16" t="str">
        <f>IF(B934="","",COUNTIFS($B$5:B934,B934,$AT$5:AT934,AT934))</f>
        <v/>
      </c>
      <c r="AZ934" s="16" t="str">
        <f>IF(B934="","",COUNTIFS($B$5:B934,B934,$AV$5:AV934,AV934))</f>
        <v/>
      </c>
      <c r="BA934" s="16" t="str">
        <f t="shared" si="202"/>
        <v/>
      </c>
      <c r="BB934" s="16" t="str">
        <f t="shared" si="203"/>
        <v/>
      </c>
      <c r="BC934" s="16">
        <f t="shared" si="204"/>
        <v>0</v>
      </c>
      <c r="BD934" s="23" t="str">
        <f t="shared" si="205"/>
        <v/>
      </c>
      <c r="BE934" s="15" t="str">
        <f>IF($F934="","","REV"&amp;COUNTIF($F$5:F934,$F934))</f>
        <v/>
      </c>
      <c r="BF934" s="25"/>
      <c r="BG934" s="25"/>
      <c r="BH934" s="23" t="str">
        <f t="shared" si="206"/>
        <v/>
      </c>
      <c r="BI934" s="23" t="str">
        <f t="shared" si="207"/>
        <v/>
      </c>
      <c r="BJ934" s="40"/>
      <c r="BK934" s="40"/>
      <c r="BL934" s="40"/>
      <c r="BM934" s="40"/>
      <c r="BN934" s="40"/>
      <c r="BO934" s="40"/>
      <c r="BP934" s="40"/>
      <c r="BQ934" s="40"/>
      <c r="BR934" s="40"/>
      <c r="BS934" s="40"/>
      <c r="BT934" s="40"/>
      <c r="BU934" s="40"/>
      <c r="BV934" s="40"/>
      <c r="BW934" s="40"/>
      <c r="BX934" s="40"/>
      <c r="BY934" s="40"/>
      <c r="BZ934" s="40"/>
      <c r="CA934" s="23" t="str">
        <f t="shared" si="208"/>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 t="shared" si="209"/>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 t="shared" si="196"/>
        <v/>
      </c>
      <c r="AT935" s="17" t="str">
        <f t="shared" si="197"/>
        <v/>
      </c>
      <c r="AU935" s="16" t="str">
        <f t="shared" si="198"/>
        <v/>
      </c>
      <c r="AV935" s="17" t="str">
        <f t="shared" si="199"/>
        <v/>
      </c>
      <c r="AW935" s="17" t="str">
        <f t="shared" si="200"/>
        <v/>
      </c>
      <c r="AX935" s="16" t="str">
        <f t="shared" si="201"/>
        <v/>
      </c>
      <c r="AY935" s="16" t="str">
        <f>IF(B935="","",COUNTIFS($B$5:B935,B935,$AT$5:AT935,AT935))</f>
        <v/>
      </c>
      <c r="AZ935" s="16" t="str">
        <f>IF(B935="","",COUNTIFS($B$5:B935,B935,$AV$5:AV935,AV935))</f>
        <v/>
      </c>
      <c r="BA935" s="16" t="str">
        <f t="shared" si="202"/>
        <v/>
      </c>
      <c r="BB935" s="16" t="str">
        <f t="shared" si="203"/>
        <v/>
      </c>
      <c r="BC935" s="16">
        <f t="shared" si="204"/>
        <v>0</v>
      </c>
      <c r="BD935" s="23" t="str">
        <f t="shared" si="205"/>
        <v/>
      </c>
      <c r="BE935" s="15" t="str">
        <f>IF($F935="","","REV"&amp;COUNTIF($F$5:F935,$F935))</f>
        <v/>
      </c>
      <c r="BF935" s="25"/>
      <c r="BG935" s="25"/>
      <c r="BH935" s="23" t="str">
        <f t="shared" si="206"/>
        <v/>
      </c>
      <c r="BI935" s="23" t="str">
        <f t="shared" si="207"/>
        <v/>
      </c>
      <c r="BJ935" s="40"/>
      <c r="BK935" s="40"/>
      <c r="BL935" s="40"/>
      <c r="BM935" s="40"/>
      <c r="BN935" s="40"/>
      <c r="BO935" s="40"/>
      <c r="BP935" s="40"/>
      <c r="BQ935" s="40"/>
      <c r="BR935" s="40"/>
      <c r="BS935" s="40"/>
      <c r="BT935" s="40"/>
      <c r="BU935" s="40"/>
      <c r="BV935" s="40"/>
      <c r="BW935" s="40"/>
      <c r="BX935" s="40"/>
      <c r="BY935" s="40"/>
      <c r="BZ935" s="40"/>
      <c r="CA935" s="23" t="str">
        <f t="shared" si="208"/>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 t="shared" si="209"/>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 t="shared" si="196"/>
        <v/>
      </c>
      <c r="AT936" s="17" t="str">
        <f t="shared" si="197"/>
        <v/>
      </c>
      <c r="AU936" s="16" t="str">
        <f t="shared" si="198"/>
        <v/>
      </c>
      <c r="AV936" s="17" t="str">
        <f t="shared" si="199"/>
        <v/>
      </c>
      <c r="AW936" s="17" t="str">
        <f t="shared" si="200"/>
        <v/>
      </c>
      <c r="AX936" s="16" t="str">
        <f t="shared" si="201"/>
        <v/>
      </c>
      <c r="AY936" s="16" t="str">
        <f>IF(B936="","",COUNTIFS($B$5:B936,B936,$AT$5:AT936,AT936))</f>
        <v/>
      </c>
      <c r="AZ936" s="16" t="str">
        <f>IF(B936="","",COUNTIFS($B$5:B936,B936,$AV$5:AV936,AV936))</f>
        <v/>
      </c>
      <c r="BA936" s="16" t="str">
        <f t="shared" si="202"/>
        <v/>
      </c>
      <c r="BB936" s="16" t="str">
        <f t="shared" si="203"/>
        <v/>
      </c>
      <c r="BC936" s="16">
        <f t="shared" si="204"/>
        <v>0</v>
      </c>
      <c r="BD936" s="23" t="str">
        <f t="shared" si="205"/>
        <v/>
      </c>
      <c r="BE936" s="15" t="str">
        <f>IF($F936="","","REV"&amp;COUNTIF($F$5:F936,$F936))</f>
        <v/>
      </c>
      <c r="BF936" s="25"/>
      <c r="BG936" s="25"/>
      <c r="BH936" s="23" t="str">
        <f t="shared" si="206"/>
        <v/>
      </c>
      <c r="BI936" s="23" t="str">
        <f t="shared" si="207"/>
        <v/>
      </c>
      <c r="BJ936" s="40"/>
      <c r="BK936" s="40"/>
      <c r="BL936" s="40"/>
      <c r="BM936" s="40"/>
      <c r="BN936" s="40"/>
      <c r="BO936" s="40"/>
      <c r="BP936" s="40"/>
      <c r="BQ936" s="40"/>
      <c r="BR936" s="40"/>
      <c r="BS936" s="40"/>
      <c r="BT936" s="40"/>
      <c r="BU936" s="40"/>
      <c r="BV936" s="40"/>
      <c r="BW936" s="40"/>
      <c r="BX936" s="40"/>
      <c r="BY936" s="40"/>
      <c r="BZ936" s="40"/>
      <c r="CA936" s="23" t="str">
        <f t="shared" si="208"/>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 t="shared" si="209"/>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 t="shared" si="196"/>
        <v/>
      </c>
      <c r="AT937" s="17" t="str">
        <f t="shared" si="197"/>
        <v/>
      </c>
      <c r="AU937" s="16" t="str">
        <f t="shared" si="198"/>
        <v/>
      </c>
      <c r="AV937" s="17" t="str">
        <f t="shared" si="199"/>
        <v/>
      </c>
      <c r="AW937" s="17" t="str">
        <f t="shared" si="200"/>
        <v/>
      </c>
      <c r="AX937" s="16" t="str">
        <f t="shared" si="201"/>
        <v/>
      </c>
      <c r="AY937" s="16" t="str">
        <f>IF(B937="","",COUNTIFS($B$5:B937,B937,$AT$5:AT937,AT937))</f>
        <v/>
      </c>
      <c r="AZ937" s="16" t="str">
        <f>IF(B937="","",COUNTIFS($B$5:B937,B937,$AV$5:AV937,AV937))</f>
        <v/>
      </c>
      <c r="BA937" s="16" t="str">
        <f t="shared" si="202"/>
        <v/>
      </c>
      <c r="BB937" s="16" t="str">
        <f t="shared" si="203"/>
        <v/>
      </c>
      <c r="BC937" s="16">
        <f t="shared" si="204"/>
        <v>0</v>
      </c>
      <c r="BD937" s="23" t="str">
        <f t="shared" si="205"/>
        <v/>
      </c>
      <c r="BE937" s="15" t="str">
        <f>IF($F937="","","REV"&amp;COUNTIF($F$5:F937,$F937))</f>
        <v/>
      </c>
      <c r="BF937" s="25"/>
      <c r="BG937" s="25"/>
      <c r="BH937" s="23" t="str">
        <f t="shared" si="206"/>
        <v/>
      </c>
      <c r="BI937" s="23" t="str">
        <f t="shared" si="207"/>
        <v/>
      </c>
      <c r="BJ937" s="40"/>
      <c r="BK937" s="40"/>
      <c r="BL937" s="40"/>
      <c r="BM937" s="40"/>
      <c r="BN937" s="40"/>
      <c r="BO937" s="40"/>
      <c r="BP937" s="40"/>
      <c r="BQ937" s="40"/>
      <c r="BR937" s="40"/>
      <c r="BS937" s="40"/>
      <c r="BT937" s="40"/>
      <c r="BU937" s="40"/>
      <c r="BV937" s="40"/>
      <c r="BW937" s="40"/>
      <c r="BX937" s="40"/>
      <c r="BY937" s="40"/>
      <c r="BZ937" s="40"/>
      <c r="CA937" s="23" t="str">
        <f t="shared" si="208"/>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 t="shared" si="209"/>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 t="shared" si="196"/>
        <v/>
      </c>
      <c r="AT938" s="17" t="str">
        <f t="shared" si="197"/>
        <v/>
      </c>
      <c r="AU938" s="16" t="str">
        <f t="shared" si="198"/>
        <v/>
      </c>
      <c r="AV938" s="17" t="str">
        <f t="shared" si="199"/>
        <v/>
      </c>
      <c r="AW938" s="17" t="str">
        <f t="shared" si="200"/>
        <v/>
      </c>
      <c r="AX938" s="16" t="str">
        <f t="shared" si="201"/>
        <v/>
      </c>
      <c r="AY938" s="16" t="str">
        <f>IF(B938="","",COUNTIFS($B$5:B938,B938,$AT$5:AT938,AT938))</f>
        <v/>
      </c>
      <c r="AZ938" s="16" t="str">
        <f>IF(B938="","",COUNTIFS($B$5:B938,B938,$AV$5:AV938,AV938))</f>
        <v/>
      </c>
      <c r="BA938" s="16" t="str">
        <f t="shared" si="202"/>
        <v/>
      </c>
      <c r="BB938" s="16" t="str">
        <f t="shared" si="203"/>
        <v/>
      </c>
      <c r="BC938" s="16">
        <f t="shared" si="204"/>
        <v>0</v>
      </c>
      <c r="BD938" s="23" t="str">
        <f t="shared" si="205"/>
        <v/>
      </c>
      <c r="BE938" s="15" t="str">
        <f>IF($F938="","","REV"&amp;COUNTIF($F$5:F938,$F938))</f>
        <v/>
      </c>
      <c r="BF938" s="25"/>
      <c r="BG938" s="25"/>
      <c r="BH938" s="23" t="str">
        <f t="shared" si="206"/>
        <v/>
      </c>
      <c r="BI938" s="23" t="str">
        <f t="shared" si="207"/>
        <v/>
      </c>
      <c r="BJ938" s="40"/>
      <c r="BK938" s="40"/>
      <c r="BL938" s="40"/>
      <c r="BM938" s="40"/>
      <c r="BN938" s="40"/>
      <c r="BO938" s="40"/>
      <c r="BP938" s="40"/>
      <c r="BQ938" s="40"/>
      <c r="BR938" s="40"/>
      <c r="BS938" s="40"/>
      <c r="BT938" s="40"/>
      <c r="BU938" s="40"/>
      <c r="BV938" s="40"/>
      <c r="BW938" s="40"/>
      <c r="BX938" s="40"/>
      <c r="BY938" s="40"/>
      <c r="BZ938" s="40"/>
      <c r="CA938" s="23" t="str">
        <f t="shared" si="208"/>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 t="shared" si="209"/>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 t="shared" si="196"/>
        <v/>
      </c>
      <c r="AT939" s="17" t="str">
        <f t="shared" si="197"/>
        <v/>
      </c>
      <c r="AU939" s="16" t="str">
        <f t="shared" si="198"/>
        <v/>
      </c>
      <c r="AV939" s="17" t="str">
        <f t="shared" si="199"/>
        <v/>
      </c>
      <c r="AW939" s="17" t="str">
        <f t="shared" si="200"/>
        <v/>
      </c>
      <c r="AX939" s="16" t="str">
        <f t="shared" si="201"/>
        <v/>
      </c>
      <c r="AY939" s="16" t="str">
        <f>IF(B939="","",COUNTIFS($B$5:B939,B939,$AT$5:AT939,AT939))</f>
        <v/>
      </c>
      <c r="AZ939" s="16" t="str">
        <f>IF(B939="","",COUNTIFS($B$5:B939,B939,$AV$5:AV939,AV939))</f>
        <v/>
      </c>
      <c r="BA939" s="16" t="str">
        <f t="shared" si="202"/>
        <v/>
      </c>
      <c r="BB939" s="16" t="str">
        <f t="shared" si="203"/>
        <v/>
      </c>
      <c r="BC939" s="16">
        <f t="shared" si="204"/>
        <v>0</v>
      </c>
      <c r="BD939" s="23" t="str">
        <f t="shared" si="205"/>
        <v/>
      </c>
      <c r="BE939" s="15" t="str">
        <f>IF($F939="","","REV"&amp;COUNTIF($F$5:F939,$F939))</f>
        <v/>
      </c>
      <c r="BF939" s="25"/>
      <c r="BG939" s="25"/>
      <c r="BH939" s="23" t="str">
        <f t="shared" si="206"/>
        <v/>
      </c>
      <c r="BI939" s="23" t="str">
        <f t="shared" si="207"/>
        <v/>
      </c>
      <c r="BJ939" s="40"/>
      <c r="BK939" s="40"/>
      <c r="BL939" s="40"/>
      <c r="BM939" s="40"/>
      <c r="BN939" s="40"/>
      <c r="BO939" s="40"/>
      <c r="BP939" s="40"/>
      <c r="BQ939" s="40"/>
      <c r="BR939" s="40"/>
      <c r="BS939" s="40"/>
      <c r="BT939" s="40"/>
      <c r="BU939" s="40"/>
      <c r="BV939" s="40"/>
      <c r="BW939" s="40"/>
      <c r="BX939" s="40"/>
      <c r="BY939" s="40"/>
      <c r="BZ939" s="40"/>
      <c r="CA939" s="23" t="str">
        <f t="shared" si="208"/>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 t="shared" si="209"/>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 t="shared" si="196"/>
        <v/>
      </c>
      <c r="AT940" s="17" t="str">
        <f t="shared" si="197"/>
        <v/>
      </c>
      <c r="AU940" s="16" t="str">
        <f t="shared" si="198"/>
        <v/>
      </c>
      <c r="AV940" s="17" t="str">
        <f t="shared" si="199"/>
        <v/>
      </c>
      <c r="AW940" s="17" t="str">
        <f t="shared" si="200"/>
        <v/>
      </c>
      <c r="AX940" s="16" t="str">
        <f t="shared" si="201"/>
        <v/>
      </c>
      <c r="AY940" s="16" t="str">
        <f>IF(B940="","",COUNTIFS($B$5:B940,B940,$AT$5:AT940,AT940))</f>
        <v/>
      </c>
      <c r="AZ940" s="16" t="str">
        <f>IF(B940="","",COUNTIFS($B$5:B940,B940,$AV$5:AV940,AV940))</f>
        <v/>
      </c>
      <c r="BA940" s="16" t="str">
        <f t="shared" si="202"/>
        <v/>
      </c>
      <c r="BB940" s="16" t="str">
        <f t="shared" si="203"/>
        <v/>
      </c>
      <c r="BC940" s="16">
        <f t="shared" si="204"/>
        <v>0</v>
      </c>
      <c r="BD940" s="23" t="str">
        <f t="shared" si="205"/>
        <v/>
      </c>
      <c r="BE940" s="15" t="str">
        <f>IF($F940="","","REV"&amp;COUNTIF($F$5:F940,$F940))</f>
        <v/>
      </c>
      <c r="BF940" s="25"/>
      <c r="BG940" s="25"/>
      <c r="BH940" s="23" t="str">
        <f t="shared" si="206"/>
        <v/>
      </c>
      <c r="BI940" s="23" t="str">
        <f t="shared" si="207"/>
        <v/>
      </c>
      <c r="BJ940" s="40"/>
      <c r="BK940" s="40"/>
      <c r="BL940" s="40"/>
      <c r="BM940" s="40"/>
      <c r="BN940" s="40"/>
      <c r="BO940" s="40"/>
      <c r="BP940" s="40"/>
      <c r="BQ940" s="40"/>
      <c r="BR940" s="40"/>
      <c r="BS940" s="40"/>
      <c r="BT940" s="40"/>
      <c r="BU940" s="40"/>
      <c r="BV940" s="40"/>
      <c r="BW940" s="40"/>
      <c r="BX940" s="40"/>
      <c r="BY940" s="40"/>
      <c r="BZ940" s="40"/>
      <c r="CA940" s="23" t="str">
        <f t="shared" si="208"/>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 t="shared" si="209"/>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 t="shared" si="196"/>
        <v/>
      </c>
      <c r="AT941" s="17" t="str">
        <f t="shared" si="197"/>
        <v/>
      </c>
      <c r="AU941" s="16" t="str">
        <f t="shared" si="198"/>
        <v/>
      </c>
      <c r="AV941" s="17" t="str">
        <f t="shared" si="199"/>
        <v/>
      </c>
      <c r="AW941" s="17" t="str">
        <f t="shared" si="200"/>
        <v/>
      </c>
      <c r="AX941" s="16" t="str">
        <f t="shared" si="201"/>
        <v/>
      </c>
      <c r="AY941" s="16" t="str">
        <f>IF(B941="","",COUNTIFS($B$5:B941,B941,$AT$5:AT941,AT941))</f>
        <v/>
      </c>
      <c r="AZ941" s="16" t="str">
        <f>IF(B941="","",COUNTIFS($B$5:B941,B941,$AV$5:AV941,AV941))</f>
        <v/>
      </c>
      <c r="BA941" s="16" t="str">
        <f t="shared" si="202"/>
        <v/>
      </c>
      <c r="BB941" s="16" t="str">
        <f t="shared" si="203"/>
        <v/>
      </c>
      <c r="BC941" s="16">
        <f t="shared" si="204"/>
        <v>0</v>
      </c>
      <c r="BD941" s="23" t="str">
        <f t="shared" si="205"/>
        <v/>
      </c>
      <c r="BE941" s="15" t="str">
        <f>IF($F941="","","REV"&amp;COUNTIF($F$5:F941,$F941))</f>
        <v/>
      </c>
      <c r="BF941" s="25"/>
      <c r="BG941" s="25"/>
      <c r="BH941" s="23" t="str">
        <f t="shared" si="206"/>
        <v/>
      </c>
      <c r="BI941" s="23" t="str">
        <f t="shared" si="207"/>
        <v/>
      </c>
      <c r="BJ941" s="40"/>
      <c r="BK941" s="40"/>
      <c r="BL941" s="40"/>
      <c r="BM941" s="40"/>
      <c r="BN941" s="40"/>
      <c r="BO941" s="40"/>
      <c r="BP941" s="40"/>
      <c r="BQ941" s="40"/>
      <c r="BR941" s="40"/>
      <c r="BS941" s="40"/>
      <c r="BT941" s="40"/>
      <c r="BU941" s="40"/>
      <c r="BV941" s="40"/>
      <c r="BW941" s="40"/>
      <c r="BX941" s="40"/>
      <c r="BY941" s="40"/>
      <c r="BZ941" s="40"/>
      <c r="CA941" s="23" t="str">
        <f t="shared" si="208"/>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 t="shared" si="209"/>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 t="shared" si="196"/>
        <v/>
      </c>
      <c r="AT942" s="17" t="str">
        <f t="shared" si="197"/>
        <v/>
      </c>
      <c r="AU942" s="16" t="str">
        <f t="shared" si="198"/>
        <v/>
      </c>
      <c r="AV942" s="17" t="str">
        <f t="shared" si="199"/>
        <v/>
      </c>
      <c r="AW942" s="17" t="str">
        <f t="shared" si="200"/>
        <v/>
      </c>
      <c r="AX942" s="16" t="str">
        <f t="shared" si="201"/>
        <v/>
      </c>
      <c r="AY942" s="16" t="str">
        <f>IF(B942="","",COUNTIFS($B$5:B942,B942,$AT$5:AT942,AT942))</f>
        <v/>
      </c>
      <c r="AZ942" s="16" t="str">
        <f>IF(B942="","",COUNTIFS($B$5:B942,B942,$AV$5:AV942,AV942))</f>
        <v/>
      </c>
      <c r="BA942" s="16" t="str">
        <f t="shared" si="202"/>
        <v/>
      </c>
      <c r="BB942" s="16" t="str">
        <f t="shared" si="203"/>
        <v/>
      </c>
      <c r="BC942" s="16">
        <f t="shared" si="204"/>
        <v>0</v>
      </c>
      <c r="BD942" s="23" t="str">
        <f t="shared" si="205"/>
        <v/>
      </c>
      <c r="BE942" s="15" t="str">
        <f>IF($F942="","","REV"&amp;COUNTIF($F$5:F942,$F942))</f>
        <v/>
      </c>
      <c r="BF942" s="25"/>
      <c r="BG942" s="25"/>
      <c r="BH942" s="23" t="str">
        <f t="shared" si="206"/>
        <v/>
      </c>
      <c r="BI942" s="23" t="str">
        <f t="shared" si="207"/>
        <v/>
      </c>
      <c r="BJ942" s="40"/>
      <c r="BK942" s="40"/>
      <c r="BL942" s="40"/>
      <c r="BM942" s="40"/>
      <c r="BN942" s="40"/>
      <c r="BO942" s="40"/>
      <c r="BP942" s="40"/>
      <c r="BQ942" s="40"/>
      <c r="BR942" s="40"/>
      <c r="BS942" s="40"/>
      <c r="BT942" s="40"/>
      <c r="BU942" s="40"/>
      <c r="BV942" s="40"/>
      <c r="BW942" s="40"/>
      <c r="BX942" s="40"/>
      <c r="BY942" s="40"/>
      <c r="BZ942" s="40"/>
      <c r="CA942" s="23" t="str">
        <f t="shared" si="208"/>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 t="shared" si="209"/>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 t="shared" si="196"/>
        <v/>
      </c>
      <c r="AT943" s="17" t="str">
        <f t="shared" si="197"/>
        <v/>
      </c>
      <c r="AU943" s="16" t="str">
        <f t="shared" si="198"/>
        <v/>
      </c>
      <c r="AV943" s="17" t="str">
        <f t="shared" si="199"/>
        <v/>
      </c>
      <c r="AW943" s="17" t="str">
        <f t="shared" si="200"/>
        <v/>
      </c>
      <c r="AX943" s="16" t="str">
        <f t="shared" si="201"/>
        <v/>
      </c>
      <c r="AY943" s="16" t="str">
        <f>IF(B943="","",COUNTIFS($B$5:B943,B943,$AT$5:AT943,AT943))</f>
        <v/>
      </c>
      <c r="AZ943" s="16" t="str">
        <f>IF(B943="","",COUNTIFS($B$5:B943,B943,$AV$5:AV943,AV943))</f>
        <v/>
      </c>
      <c r="BA943" s="16" t="str">
        <f t="shared" si="202"/>
        <v/>
      </c>
      <c r="BB943" s="16" t="str">
        <f t="shared" si="203"/>
        <v/>
      </c>
      <c r="BC943" s="16">
        <f t="shared" si="204"/>
        <v>0</v>
      </c>
      <c r="BD943" s="23" t="str">
        <f t="shared" si="205"/>
        <v/>
      </c>
      <c r="BE943" s="15" t="str">
        <f>IF($F943="","","REV"&amp;COUNTIF($F$5:F943,$F943))</f>
        <v/>
      </c>
      <c r="BF943" s="25"/>
      <c r="BG943" s="25"/>
      <c r="BH943" s="23" t="str">
        <f t="shared" si="206"/>
        <v/>
      </c>
      <c r="BI943" s="23" t="str">
        <f t="shared" si="207"/>
        <v/>
      </c>
      <c r="BJ943" s="40"/>
      <c r="BK943" s="40"/>
      <c r="BL943" s="40"/>
      <c r="BM943" s="40"/>
      <c r="BN943" s="40"/>
      <c r="BO943" s="40"/>
      <c r="BP943" s="40"/>
      <c r="BQ943" s="40"/>
      <c r="BR943" s="40"/>
      <c r="BS943" s="40"/>
      <c r="BT943" s="40"/>
      <c r="BU943" s="40"/>
      <c r="BV943" s="40"/>
      <c r="BW943" s="40"/>
      <c r="BX943" s="40"/>
      <c r="BY943" s="40"/>
      <c r="BZ943" s="40"/>
      <c r="CA943" s="23" t="str">
        <f t="shared" si="208"/>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 t="shared" si="209"/>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 t="shared" si="196"/>
        <v/>
      </c>
      <c r="AT944" s="17" t="str">
        <f t="shared" si="197"/>
        <v/>
      </c>
      <c r="AU944" s="16" t="str">
        <f t="shared" si="198"/>
        <v/>
      </c>
      <c r="AV944" s="17" t="str">
        <f t="shared" si="199"/>
        <v/>
      </c>
      <c r="AW944" s="17" t="str">
        <f t="shared" si="200"/>
        <v/>
      </c>
      <c r="AX944" s="16" t="str">
        <f t="shared" si="201"/>
        <v/>
      </c>
      <c r="AY944" s="16" t="str">
        <f>IF(B944="","",COUNTIFS($B$5:B944,B944,$AT$5:AT944,AT944))</f>
        <v/>
      </c>
      <c r="AZ944" s="16" t="str">
        <f>IF(B944="","",COUNTIFS($B$5:B944,B944,$AV$5:AV944,AV944))</f>
        <v/>
      </c>
      <c r="BA944" s="16" t="str">
        <f t="shared" si="202"/>
        <v/>
      </c>
      <c r="BB944" s="16" t="str">
        <f t="shared" si="203"/>
        <v/>
      </c>
      <c r="BC944" s="16">
        <f t="shared" si="204"/>
        <v>0</v>
      </c>
      <c r="BD944" s="23" t="str">
        <f t="shared" si="205"/>
        <v/>
      </c>
      <c r="BE944" s="15" t="str">
        <f>IF($F944="","","REV"&amp;COUNTIF($F$5:F944,$F944))</f>
        <v/>
      </c>
      <c r="BF944" s="25"/>
      <c r="BG944" s="25"/>
      <c r="BH944" s="23" t="str">
        <f t="shared" si="206"/>
        <v/>
      </c>
      <c r="BI944" s="23" t="str">
        <f t="shared" si="207"/>
        <v/>
      </c>
      <c r="BJ944" s="40"/>
      <c r="BK944" s="40"/>
      <c r="BL944" s="40"/>
      <c r="BM944" s="40"/>
      <c r="BN944" s="40"/>
      <c r="BO944" s="40"/>
      <c r="BP944" s="40"/>
      <c r="BQ944" s="40"/>
      <c r="BR944" s="40"/>
      <c r="BS944" s="40"/>
      <c r="BT944" s="40"/>
      <c r="BU944" s="40"/>
      <c r="BV944" s="40"/>
      <c r="BW944" s="40"/>
      <c r="BX944" s="40"/>
      <c r="BY944" s="40"/>
      <c r="BZ944" s="40"/>
      <c r="CA944" s="23" t="str">
        <f t="shared" si="208"/>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 t="shared" si="209"/>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 t="shared" si="196"/>
        <v/>
      </c>
      <c r="AT945" s="17" t="str">
        <f t="shared" si="197"/>
        <v/>
      </c>
      <c r="AU945" s="16" t="str">
        <f t="shared" si="198"/>
        <v/>
      </c>
      <c r="AV945" s="17" t="str">
        <f t="shared" si="199"/>
        <v/>
      </c>
      <c r="AW945" s="17" t="str">
        <f t="shared" si="200"/>
        <v/>
      </c>
      <c r="AX945" s="16" t="str">
        <f t="shared" si="201"/>
        <v/>
      </c>
      <c r="AY945" s="16" t="str">
        <f>IF(B945="","",COUNTIFS($B$5:B945,B945,$AT$5:AT945,AT945))</f>
        <v/>
      </c>
      <c r="AZ945" s="16" t="str">
        <f>IF(B945="","",COUNTIFS($B$5:B945,B945,$AV$5:AV945,AV945))</f>
        <v/>
      </c>
      <c r="BA945" s="16" t="str">
        <f t="shared" si="202"/>
        <v/>
      </c>
      <c r="BB945" s="16" t="str">
        <f t="shared" si="203"/>
        <v/>
      </c>
      <c r="BC945" s="16">
        <f t="shared" si="204"/>
        <v>0</v>
      </c>
      <c r="BD945" s="23" t="str">
        <f t="shared" si="205"/>
        <v/>
      </c>
      <c r="BE945" s="15" t="str">
        <f>IF($F945="","","REV"&amp;COUNTIF($F$5:F945,$F945))</f>
        <v/>
      </c>
      <c r="BF945" s="25"/>
      <c r="BG945" s="25"/>
      <c r="BH945" s="23" t="str">
        <f t="shared" si="206"/>
        <v/>
      </c>
      <c r="BI945" s="23" t="str">
        <f t="shared" si="207"/>
        <v/>
      </c>
      <c r="BJ945" s="40"/>
      <c r="BK945" s="40"/>
      <c r="BL945" s="40"/>
      <c r="BM945" s="40"/>
      <c r="BN945" s="40"/>
      <c r="BO945" s="40"/>
      <c r="BP945" s="40"/>
      <c r="BQ945" s="40"/>
      <c r="BR945" s="40"/>
      <c r="BS945" s="40"/>
      <c r="BT945" s="40"/>
      <c r="BU945" s="40"/>
      <c r="BV945" s="40"/>
      <c r="BW945" s="40"/>
      <c r="BX945" s="40"/>
      <c r="BY945" s="40"/>
      <c r="BZ945" s="40"/>
      <c r="CA945" s="23" t="str">
        <f t="shared" si="208"/>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 t="shared" si="209"/>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 t="shared" si="196"/>
        <v/>
      </c>
      <c r="AT946" s="17" t="str">
        <f t="shared" si="197"/>
        <v/>
      </c>
      <c r="AU946" s="16" t="str">
        <f t="shared" si="198"/>
        <v/>
      </c>
      <c r="AV946" s="17" t="str">
        <f t="shared" si="199"/>
        <v/>
      </c>
      <c r="AW946" s="17" t="str">
        <f t="shared" si="200"/>
        <v/>
      </c>
      <c r="AX946" s="16" t="str">
        <f t="shared" si="201"/>
        <v/>
      </c>
      <c r="AY946" s="16" t="str">
        <f>IF(B946="","",COUNTIFS($B$5:B946,B946,$AT$5:AT946,AT946))</f>
        <v/>
      </c>
      <c r="AZ946" s="16" t="str">
        <f>IF(B946="","",COUNTIFS($B$5:B946,B946,$AV$5:AV946,AV946))</f>
        <v/>
      </c>
      <c r="BA946" s="16" t="str">
        <f t="shared" si="202"/>
        <v/>
      </c>
      <c r="BB946" s="16" t="str">
        <f t="shared" si="203"/>
        <v/>
      </c>
      <c r="BC946" s="16">
        <f t="shared" si="204"/>
        <v>0</v>
      </c>
      <c r="BD946" s="23" t="str">
        <f t="shared" si="205"/>
        <v/>
      </c>
      <c r="BE946" s="15" t="str">
        <f>IF($F946="","","REV"&amp;COUNTIF($F$5:F946,$F946))</f>
        <v/>
      </c>
      <c r="BF946" s="25"/>
      <c r="BG946" s="25"/>
      <c r="BH946" s="23" t="str">
        <f t="shared" si="206"/>
        <v/>
      </c>
      <c r="BI946" s="23" t="str">
        <f t="shared" si="207"/>
        <v/>
      </c>
      <c r="BJ946" s="40"/>
      <c r="BK946" s="40"/>
      <c r="BL946" s="40"/>
      <c r="BM946" s="40"/>
      <c r="BN946" s="40"/>
      <c r="BO946" s="40"/>
      <c r="BP946" s="40"/>
      <c r="BQ946" s="40"/>
      <c r="BR946" s="40"/>
      <c r="BS946" s="40"/>
      <c r="BT946" s="40"/>
      <c r="BU946" s="40"/>
      <c r="BV946" s="40"/>
      <c r="BW946" s="40"/>
      <c r="BX946" s="40"/>
      <c r="BY946" s="40"/>
      <c r="BZ946" s="40"/>
      <c r="CA946" s="23" t="str">
        <f t="shared" si="208"/>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 t="shared" si="209"/>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 t="shared" si="196"/>
        <v/>
      </c>
      <c r="AT947" s="17" t="str">
        <f t="shared" si="197"/>
        <v/>
      </c>
      <c r="AU947" s="16" t="str">
        <f t="shared" si="198"/>
        <v/>
      </c>
      <c r="AV947" s="17" t="str">
        <f t="shared" si="199"/>
        <v/>
      </c>
      <c r="AW947" s="17" t="str">
        <f t="shared" si="200"/>
        <v/>
      </c>
      <c r="AX947" s="16" t="str">
        <f t="shared" si="201"/>
        <v/>
      </c>
      <c r="AY947" s="16" t="str">
        <f>IF(B947="","",COUNTIFS($B$5:B947,B947,$AT$5:AT947,AT947))</f>
        <v/>
      </c>
      <c r="AZ947" s="16" t="str">
        <f>IF(B947="","",COUNTIFS($B$5:B947,B947,$AV$5:AV947,AV947))</f>
        <v/>
      </c>
      <c r="BA947" s="16" t="str">
        <f t="shared" si="202"/>
        <v/>
      </c>
      <c r="BB947" s="16" t="str">
        <f t="shared" si="203"/>
        <v/>
      </c>
      <c r="BC947" s="16">
        <f t="shared" si="204"/>
        <v>0</v>
      </c>
      <c r="BD947" s="23" t="str">
        <f t="shared" si="205"/>
        <v/>
      </c>
      <c r="BE947" s="15" t="str">
        <f>IF($F947="","","REV"&amp;COUNTIF($F$5:F947,$F947))</f>
        <v/>
      </c>
      <c r="BF947" s="25"/>
      <c r="BG947" s="25"/>
      <c r="BH947" s="23" t="str">
        <f t="shared" si="206"/>
        <v/>
      </c>
      <c r="BI947" s="23" t="str">
        <f t="shared" si="207"/>
        <v/>
      </c>
      <c r="BJ947" s="40"/>
      <c r="BK947" s="40"/>
      <c r="BL947" s="40"/>
      <c r="BM947" s="40"/>
      <c r="BN947" s="40"/>
      <c r="BO947" s="40"/>
      <c r="BP947" s="40"/>
      <c r="BQ947" s="40"/>
      <c r="BR947" s="40"/>
      <c r="BS947" s="40"/>
      <c r="BT947" s="40"/>
      <c r="BU947" s="40"/>
      <c r="BV947" s="40"/>
      <c r="BW947" s="40"/>
      <c r="BX947" s="40"/>
      <c r="BY947" s="40"/>
      <c r="BZ947" s="40"/>
      <c r="CA947" s="23" t="str">
        <f t="shared" si="208"/>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 t="shared" si="209"/>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 t="shared" si="196"/>
        <v/>
      </c>
      <c r="AT948" s="17" t="str">
        <f t="shared" si="197"/>
        <v/>
      </c>
      <c r="AU948" s="16" t="str">
        <f t="shared" si="198"/>
        <v/>
      </c>
      <c r="AV948" s="17" t="str">
        <f t="shared" si="199"/>
        <v/>
      </c>
      <c r="AW948" s="17" t="str">
        <f t="shared" si="200"/>
        <v/>
      </c>
      <c r="AX948" s="16" t="str">
        <f t="shared" si="201"/>
        <v/>
      </c>
      <c r="AY948" s="16" t="str">
        <f>IF(B948="","",COUNTIFS($B$5:B948,B948,$AT$5:AT948,AT948))</f>
        <v/>
      </c>
      <c r="AZ948" s="16" t="str">
        <f>IF(B948="","",COUNTIFS($B$5:B948,B948,$AV$5:AV948,AV948))</f>
        <v/>
      </c>
      <c r="BA948" s="16" t="str">
        <f t="shared" si="202"/>
        <v/>
      </c>
      <c r="BB948" s="16" t="str">
        <f t="shared" si="203"/>
        <v/>
      </c>
      <c r="BC948" s="16">
        <f t="shared" si="204"/>
        <v>0</v>
      </c>
      <c r="BD948" s="23" t="str">
        <f t="shared" si="205"/>
        <v/>
      </c>
      <c r="BE948" s="15" t="str">
        <f>IF($F948="","","REV"&amp;COUNTIF($F$5:F948,$F948))</f>
        <v/>
      </c>
      <c r="BF948" s="25"/>
      <c r="BG948" s="25"/>
      <c r="BH948" s="23" t="str">
        <f t="shared" si="206"/>
        <v/>
      </c>
      <c r="BI948" s="23" t="str">
        <f t="shared" si="207"/>
        <v/>
      </c>
      <c r="BJ948" s="40"/>
      <c r="BK948" s="40"/>
      <c r="BL948" s="40"/>
      <c r="BM948" s="40"/>
      <c r="BN948" s="40"/>
      <c r="BO948" s="40"/>
      <c r="BP948" s="40"/>
      <c r="BQ948" s="40"/>
      <c r="BR948" s="40"/>
      <c r="BS948" s="40"/>
      <c r="BT948" s="40"/>
      <c r="BU948" s="40"/>
      <c r="BV948" s="40"/>
      <c r="BW948" s="40"/>
      <c r="BX948" s="40"/>
      <c r="BY948" s="40"/>
      <c r="BZ948" s="40"/>
      <c r="CA948" s="23" t="str">
        <f t="shared" si="208"/>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 t="shared" si="209"/>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 t="shared" si="196"/>
        <v/>
      </c>
      <c r="AT949" s="17" t="str">
        <f t="shared" si="197"/>
        <v/>
      </c>
      <c r="AU949" s="16" t="str">
        <f t="shared" si="198"/>
        <v/>
      </c>
      <c r="AV949" s="17" t="str">
        <f t="shared" si="199"/>
        <v/>
      </c>
      <c r="AW949" s="17" t="str">
        <f t="shared" si="200"/>
        <v/>
      </c>
      <c r="AX949" s="16" t="str">
        <f t="shared" si="201"/>
        <v/>
      </c>
      <c r="AY949" s="16" t="str">
        <f>IF(B949="","",COUNTIFS($B$5:B949,B949,$AT$5:AT949,AT949))</f>
        <v/>
      </c>
      <c r="AZ949" s="16" t="str">
        <f>IF(B949="","",COUNTIFS($B$5:B949,B949,$AV$5:AV949,AV949))</f>
        <v/>
      </c>
      <c r="BA949" s="16" t="str">
        <f t="shared" si="202"/>
        <v/>
      </c>
      <c r="BB949" s="16" t="str">
        <f t="shared" si="203"/>
        <v/>
      </c>
      <c r="BC949" s="16">
        <f t="shared" si="204"/>
        <v>0</v>
      </c>
      <c r="BD949" s="23" t="str">
        <f t="shared" si="205"/>
        <v/>
      </c>
      <c r="BE949" s="15" t="str">
        <f>IF($F949="","","REV"&amp;COUNTIF($F$5:F949,$F949))</f>
        <v/>
      </c>
      <c r="BF949" s="25"/>
      <c r="BG949" s="25"/>
      <c r="BH949" s="23" t="str">
        <f t="shared" si="206"/>
        <v/>
      </c>
      <c r="BI949" s="23" t="str">
        <f t="shared" si="207"/>
        <v/>
      </c>
      <c r="BJ949" s="40"/>
      <c r="BK949" s="40"/>
      <c r="BL949" s="40"/>
      <c r="BM949" s="40"/>
      <c r="BN949" s="40"/>
      <c r="BO949" s="40"/>
      <c r="BP949" s="40"/>
      <c r="BQ949" s="40"/>
      <c r="BR949" s="40"/>
      <c r="BS949" s="40"/>
      <c r="BT949" s="40"/>
      <c r="BU949" s="40"/>
      <c r="BV949" s="40"/>
      <c r="BW949" s="40"/>
      <c r="BX949" s="40"/>
      <c r="BY949" s="40"/>
      <c r="BZ949" s="40"/>
      <c r="CA949" s="23" t="str">
        <f t="shared" si="208"/>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 t="shared" si="209"/>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 t="shared" si="196"/>
        <v/>
      </c>
      <c r="AT950" s="17" t="str">
        <f t="shared" si="197"/>
        <v/>
      </c>
      <c r="AU950" s="16" t="str">
        <f t="shared" si="198"/>
        <v/>
      </c>
      <c r="AV950" s="17" t="str">
        <f t="shared" si="199"/>
        <v/>
      </c>
      <c r="AW950" s="17" t="str">
        <f t="shared" si="200"/>
        <v/>
      </c>
      <c r="AX950" s="16" t="str">
        <f t="shared" si="201"/>
        <v/>
      </c>
      <c r="AY950" s="16" t="str">
        <f>IF(B950="","",COUNTIFS($B$5:B950,B950,$AT$5:AT950,AT950))</f>
        <v/>
      </c>
      <c r="AZ950" s="16" t="str">
        <f>IF(B950="","",COUNTIFS($B$5:B950,B950,$AV$5:AV950,AV950))</f>
        <v/>
      </c>
      <c r="BA950" s="16" t="str">
        <f t="shared" si="202"/>
        <v/>
      </c>
      <c r="BB950" s="16" t="str">
        <f t="shared" si="203"/>
        <v/>
      </c>
      <c r="BC950" s="16">
        <f t="shared" si="204"/>
        <v>0</v>
      </c>
      <c r="BD950" s="23" t="str">
        <f t="shared" si="205"/>
        <v/>
      </c>
      <c r="BE950" s="15" t="str">
        <f>IF($F950="","","REV"&amp;COUNTIF($F$5:F950,$F950))</f>
        <v/>
      </c>
      <c r="BF950" s="25"/>
      <c r="BG950" s="25"/>
      <c r="BH950" s="23" t="str">
        <f t="shared" si="206"/>
        <v/>
      </c>
      <c r="BI950" s="23" t="str">
        <f t="shared" si="207"/>
        <v/>
      </c>
      <c r="BJ950" s="40"/>
      <c r="BK950" s="40"/>
      <c r="BL950" s="40"/>
      <c r="BM950" s="40"/>
      <c r="BN950" s="40"/>
      <c r="BO950" s="40"/>
      <c r="BP950" s="40"/>
      <c r="BQ950" s="40"/>
      <c r="BR950" s="40"/>
      <c r="BS950" s="40"/>
      <c r="BT950" s="40"/>
      <c r="BU950" s="40"/>
      <c r="BV950" s="40"/>
      <c r="BW950" s="40"/>
      <c r="BX950" s="40"/>
      <c r="BY950" s="40"/>
      <c r="BZ950" s="40"/>
      <c r="CA950" s="23" t="str">
        <f t="shared" si="208"/>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 t="shared" si="209"/>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 t="shared" si="196"/>
        <v/>
      </c>
      <c r="AT951" s="17" t="str">
        <f t="shared" si="197"/>
        <v/>
      </c>
      <c r="AU951" s="16" t="str">
        <f t="shared" si="198"/>
        <v/>
      </c>
      <c r="AV951" s="17" t="str">
        <f t="shared" si="199"/>
        <v/>
      </c>
      <c r="AW951" s="17" t="str">
        <f t="shared" si="200"/>
        <v/>
      </c>
      <c r="AX951" s="16" t="str">
        <f t="shared" si="201"/>
        <v/>
      </c>
      <c r="AY951" s="16" t="str">
        <f>IF(B951="","",COUNTIFS($B$5:B951,B951,$AT$5:AT951,AT951))</f>
        <v/>
      </c>
      <c r="AZ951" s="16" t="str">
        <f>IF(B951="","",COUNTIFS($B$5:B951,B951,$AV$5:AV951,AV951))</f>
        <v/>
      </c>
      <c r="BA951" s="16" t="str">
        <f t="shared" si="202"/>
        <v/>
      </c>
      <c r="BB951" s="16" t="str">
        <f t="shared" si="203"/>
        <v/>
      </c>
      <c r="BC951" s="16">
        <f t="shared" si="204"/>
        <v>0</v>
      </c>
      <c r="BD951" s="23" t="str">
        <f t="shared" si="205"/>
        <v/>
      </c>
      <c r="BE951" s="15" t="str">
        <f>IF($F951="","","REV"&amp;COUNTIF($F$5:F951,$F951))</f>
        <v/>
      </c>
      <c r="BF951" s="25"/>
      <c r="BG951" s="25"/>
      <c r="BH951" s="23" t="str">
        <f t="shared" si="206"/>
        <v/>
      </c>
      <c r="BI951" s="23" t="str">
        <f t="shared" si="207"/>
        <v/>
      </c>
      <c r="BJ951" s="40"/>
      <c r="BK951" s="40"/>
      <c r="BL951" s="40"/>
      <c r="BM951" s="40"/>
      <c r="BN951" s="40"/>
      <c r="BO951" s="40"/>
      <c r="BP951" s="40"/>
      <c r="BQ951" s="40"/>
      <c r="BR951" s="40"/>
      <c r="BS951" s="40"/>
      <c r="BT951" s="40"/>
      <c r="BU951" s="40"/>
      <c r="BV951" s="40"/>
      <c r="BW951" s="40"/>
      <c r="BX951" s="40"/>
      <c r="BY951" s="40"/>
      <c r="BZ951" s="40"/>
      <c r="CA951" s="23" t="str">
        <f t="shared" si="208"/>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 t="shared" si="209"/>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 t="shared" si="196"/>
        <v/>
      </c>
      <c r="AT952" s="17" t="str">
        <f t="shared" si="197"/>
        <v/>
      </c>
      <c r="AU952" s="16" t="str">
        <f t="shared" si="198"/>
        <v/>
      </c>
      <c r="AV952" s="17" t="str">
        <f t="shared" si="199"/>
        <v/>
      </c>
      <c r="AW952" s="17" t="str">
        <f t="shared" si="200"/>
        <v/>
      </c>
      <c r="AX952" s="16" t="str">
        <f t="shared" si="201"/>
        <v/>
      </c>
      <c r="AY952" s="16" t="str">
        <f>IF(B952="","",COUNTIFS($B$5:B952,B952,$AT$5:AT952,AT952))</f>
        <v/>
      </c>
      <c r="AZ952" s="16" t="str">
        <f>IF(B952="","",COUNTIFS($B$5:B952,B952,$AV$5:AV952,AV952))</f>
        <v/>
      </c>
      <c r="BA952" s="16" t="str">
        <f t="shared" si="202"/>
        <v/>
      </c>
      <c r="BB952" s="16" t="str">
        <f t="shared" si="203"/>
        <v/>
      </c>
      <c r="BC952" s="16">
        <f t="shared" si="204"/>
        <v>0</v>
      </c>
      <c r="BD952" s="23" t="str">
        <f t="shared" si="205"/>
        <v/>
      </c>
      <c r="BE952" s="15" t="str">
        <f>IF($F952="","","REV"&amp;COUNTIF($F$5:F952,$F952))</f>
        <v/>
      </c>
      <c r="BF952" s="25"/>
      <c r="BG952" s="25"/>
      <c r="BH952" s="23" t="str">
        <f t="shared" si="206"/>
        <v/>
      </c>
      <c r="BI952" s="23" t="str">
        <f t="shared" si="207"/>
        <v/>
      </c>
      <c r="BJ952" s="40"/>
      <c r="BK952" s="40"/>
      <c r="BL952" s="40"/>
      <c r="BM952" s="40"/>
      <c r="BN952" s="40"/>
      <c r="BO952" s="40"/>
      <c r="BP952" s="40"/>
      <c r="BQ952" s="40"/>
      <c r="BR952" s="40"/>
      <c r="BS952" s="40"/>
      <c r="BT952" s="40"/>
      <c r="BU952" s="40"/>
      <c r="BV952" s="40"/>
      <c r="BW952" s="40"/>
      <c r="BX952" s="40"/>
      <c r="BY952" s="40"/>
      <c r="BZ952" s="40"/>
      <c r="CA952" s="23" t="str">
        <f t="shared" si="208"/>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 t="shared" si="209"/>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 t="shared" si="196"/>
        <v/>
      </c>
      <c r="AT953" s="17" t="str">
        <f t="shared" si="197"/>
        <v/>
      </c>
      <c r="AU953" s="16" t="str">
        <f t="shared" si="198"/>
        <v/>
      </c>
      <c r="AV953" s="17" t="str">
        <f t="shared" si="199"/>
        <v/>
      </c>
      <c r="AW953" s="17" t="str">
        <f t="shared" si="200"/>
        <v/>
      </c>
      <c r="AX953" s="16" t="str">
        <f t="shared" si="201"/>
        <v/>
      </c>
      <c r="AY953" s="16" t="str">
        <f>IF(B953="","",COUNTIFS($B$5:B953,B953,$AT$5:AT953,AT953))</f>
        <v/>
      </c>
      <c r="AZ953" s="16" t="str">
        <f>IF(B953="","",COUNTIFS($B$5:B953,B953,$AV$5:AV953,AV953))</f>
        <v/>
      </c>
      <c r="BA953" s="16" t="str">
        <f t="shared" si="202"/>
        <v/>
      </c>
      <c r="BB953" s="16" t="str">
        <f t="shared" si="203"/>
        <v/>
      </c>
      <c r="BC953" s="16">
        <f t="shared" si="204"/>
        <v>0</v>
      </c>
      <c r="BD953" s="23" t="str">
        <f t="shared" si="205"/>
        <v/>
      </c>
      <c r="BE953" s="15" t="str">
        <f>IF($F953="","","REV"&amp;COUNTIF($F$5:F953,$F953))</f>
        <v/>
      </c>
      <c r="BF953" s="25"/>
      <c r="BG953" s="25"/>
      <c r="BH953" s="23" t="str">
        <f t="shared" si="206"/>
        <v/>
      </c>
      <c r="BI953" s="23" t="str">
        <f t="shared" si="207"/>
        <v/>
      </c>
      <c r="BJ953" s="40"/>
      <c r="BK953" s="40"/>
      <c r="BL953" s="40"/>
      <c r="BM953" s="40"/>
      <c r="BN953" s="40"/>
      <c r="BO953" s="40"/>
      <c r="BP953" s="40"/>
      <c r="BQ953" s="40"/>
      <c r="BR953" s="40"/>
      <c r="BS953" s="40"/>
      <c r="BT953" s="40"/>
      <c r="BU953" s="40"/>
      <c r="BV953" s="40"/>
      <c r="BW953" s="40"/>
      <c r="BX953" s="40"/>
      <c r="BY953" s="40"/>
      <c r="BZ953" s="40"/>
      <c r="CA953" s="23" t="str">
        <f t="shared" si="208"/>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 t="shared" si="209"/>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 t="shared" si="196"/>
        <v/>
      </c>
      <c r="AT954" s="17" t="str">
        <f t="shared" si="197"/>
        <v/>
      </c>
      <c r="AU954" s="16" t="str">
        <f t="shared" si="198"/>
        <v/>
      </c>
      <c r="AV954" s="17" t="str">
        <f t="shared" si="199"/>
        <v/>
      </c>
      <c r="AW954" s="17" t="str">
        <f t="shared" si="200"/>
        <v/>
      </c>
      <c r="AX954" s="16" t="str">
        <f t="shared" si="201"/>
        <v/>
      </c>
      <c r="AY954" s="16" t="str">
        <f>IF(B954="","",COUNTIFS($B$5:B954,B954,$AT$5:AT954,AT954))</f>
        <v/>
      </c>
      <c r="AZ954" s="16" t="str">
        <f>IF(B954="","",COUNTIFS($B$5:B954,B954,$AV$5:AV954,AV954))</f>
        <v/>
      </c>
      <c r="BA954" s="16" t="str">
        <f t="shared" si="202"/>
        <v/>
      </c>
      <c r="BB954" s="16" t="str">
        <f t="shared" si="203"/>
        <v/>
      </c>
      <c r="BC954" s="16">
        <f t="shared" si="204"/>
        <v>0</v>
      </c>
      <c r="BD954" s="23" t="str">
        <f t="shared" si="205"/>
        <v/>
      </c>
      <c r="BE954" s="15" t="str">
        <f>IF($F954="","","REV"&amp;COUNTIF($F$5:F954,$F954))</f>
        <v/>
      </c>
      <c r="BF954" s="25"/>
      <c r="BG954" s="25"/>
      <c r="BH954" s="23" t="str">
        <f t="shared" si="206"/>
        <v/>
      </c>
      <c r="BI954" s="23" t="str">
        <f t="shared" si="207"/>
        <v/>
      </c>
      <c r="BJ954" s="40"/>
      <c r="BK954" s="40"/>
      <c r="BL954" s="40"/>
      <c r="BM954" s="40"/>
      <c r="BN954" s="40"/>
      <c r="BO954" s="40"/>
      <c r="BP954" s="40"/>
      <c r="BQ954" s="40"/>
      <c r="BR954" s="40"/>
      <c r="BS954" s="40"/>
      <c r="BT954" s="40"/>
      <c r="BU954" s="40"/>
      <c r="BV954" s="40"/>
      <c r="BW954" s="40"/>
      <c r="BX954" s="40"/>
      <c r="BY954" s="40"/>
      <c r="BZ954" s="40"/>
      <c r="CA954" s="23" t="str">
        <f t="shared" si="208"/>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 t="shared" si="209"/>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 t="shared" si="196"/>
        <v/>
      </c>
      <c r="AT955" s="17" t="str">
        <f t="shared" si="197"/>
        <v/>
      </c>
      <c r="AU955" s="16" t="str">
        <f t="shared" si="198"/>
        <v/>
      </c>
      <c r="AV955" s="17" t="str">
        <f t="shared" si="199"/>
        <v/>
      </c>
      <c r="AW955" s="17" t="str">
        <f t="shared" si="200"/>
        <v/>
      </c>
      <c r="AX955" s="16" t="str">
        <f t="shared" si="201"/>
        <v/>
      </c>
      <c r="AY955" s="16" t="str">
        <f>IF(B955="","",COUNTIFS($B$5:B955,B955,$AT$5:AT955,AT955))</f>
        <v/>
      </c>
      <c r="AZ955" s="16" t="str">
        <f>IF(B955="","",COUNTIFS($B$5:B955,B955,$AV$5:AV955,AV955))</f>
        <v/>
      </c>
      <c r="BA955" s="16" t="str">
        <f t="shared" si="202"/>
        <v/>
      </c>
      <c r="BB955" s="16" t="str">
        <f t="shared" si="203"/>
        <v/>
      </c>
      <c r="BC955" s="16">
        <f t="shared" si="204"/>
        <v>0</v>
      </c>
      <c r="BD955" s="23" t="str">
        <f t="shared" si="205"/>
        <v/>
      </c>
      <c r="BE955" s="15" t="str">
        <f>IF($F955="","","REV"&amp;COUNTIF($F$5:F955,$F955))</f>
        <v/>
      </c>
      <c r="BF955" s="25"/>
      <c r="BG955" s="25"/>
      <c r="BH955" s="23" t="str">
        <f t="shared" si="206"/>
        <v/>
      </c>
      <c r="BI955" s="23" t="str">
        <f t="shared" si="207"/>
        <v/>
      </c>
      <c r="BJ955" s="40"/>
      <c r="BK955" s="40"/>
      <c r="BL955" s="40"/>
      <c r="BM955" s="40"/>
      <c r="BN955" s="40"/>
      <c r="BO955" s="40"/>
      <c r="BP955" s="40"/>
      <c r="BQ955" s="40"/>
      <c r="BR955" s="40"/>
      <c r="BS955" s="40"/>
      <c r="BT955" s="40"/>
      <c r="BU955" s="40"/>
      <c r="BV955" s="40"/>
      <c r="BW955" s="40"/>
      <c r="BX955" s="40"/>
      <c r="BY955" s="40"/>
      <c r="BZ955" s="40"/>
      <c r="CA955" s="23" t="str">
        <f t="shared" si="208"/>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 t="shared" si="209"/>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 t="shared" si="196"/>
        <v/>
      </c>
      <c r="AT956" s="17" t="str">
        <f t="shared" si="197"/>
        <v/>
      </c>
      <c r="AU956" s="16" t="str">
        <f t="shared" si="198"/>
        <v/>
      </c>
      <c r="AV956" s="17" t="str">
        <f t="shared" si="199"/>
        <v/>
      </c>
      <c r="AW956" s="17" t="str">
        <f t="shared" si="200"/>
        <v/>
      </c>
      <c r="AX956" s="16" t="str">
        <f t="shared" si="201"/>
        <v/>
      </c>
      <c r="AY956" s="16" t="str">
        <f>IF(B956="","",COUNTIFS($B$5:B956,B956,$AT$5:AT956,AT956))</f>
        <v/>
      </c>
      <c r="AZ956" s="16" t="str">
        <f>IF(B956="","",COUNTIFS($B$5:B956,B956,$AV$5:AV956,AV956))</f>
        <v/>
      </c>
      <c r="BA956" s="16" t="str">
        <f t="shared" si="202"/>
        <v/>
      </c>
      <c r="BB956" s="16" t="str">
        <f t="shared" si="203"/>
        <v/>
      </c>
      <c r="BC956" s="16">
        <f t="shared" si="204"/>
        <v>0</v>
      </c>
      <c r="BD956" s="23" t="str">
        <f t="shared" si="205"/>
        <v/>
      </c>
      <c r="BE956" s="15" t="str">
        <f>IF($F956="","","REV"&amp;COUNTIF($F$5:F956,$F956))</f>
        <v/>
      </c>
      <c r="BF956" s="25"/>
      <c r="BG956" s="25"/>
      <c r="BH956" s="23" t="str">
        <f t="shared" si="206"/>
        <v/>
      </c>
      <c r="BI956" s="23" t="str">
        <f t="shared" si="207"/>
        <v/>
      </c>
      <c r="BJ956" s="40"/>
      <c r="BK956" s="40"/>
      <c r="BL956" s="40"/>
      <c r="BM956" s="40"/>
      <c r="BN956" s="40"/>
      <c r="BO956" s="40"/>
      <c r="BP956" s="40"/>
      <c r="BQ956" s="40"/>
      <c r="BR956" s="40"/>
      <c r="BS956" s="40"/>
      <c r="BT956" s="40"/>
      <c r="BU956" s="40"/>
      <c r="BV956" s="40"/>
      <c r="BW956" s="40"/>
      <c r="BX956" s="40"/>
      <c r="BY956" s="40"/>
      <c r="BZ956" s="40"/>
      <c r="CA956" s="23" t="str">
        <f t="shared" si="208"/>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 t="shared" si="209"/>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 t="shared" si="196"/>
        <v/>
      </c>
      <c r="AT957" s="17" t="str">
        <f t="shared" si="197"/>
        <v/>
      </c>
      <c r="AU957" s="16" t="str">
        <f t="shared" si="198"/>
        <v/>
      </c>
      <c r="AV957" s="17" t="str">
        <f t="shared" si="199"/>
        <v/>
      </c>
      <c r="AW957" s="17" t="str">
        <f t="shared" si="200"/>
        <v/>
      </c>
      <c r="AX957" s="16" t="str">
        <f t="shared" si="201"/>
        <v/>
      </c>
      <c r="AY957" s="16" t="str">
        <f>IF(B957="","",COUNTIFS($B$5:B957,B957,$AT$5:AT957,AT957))</f>
        <v/>
      </c>
      <c r="AZ957" s="16" t="str">
        <f>IF(B957="","",COUNTIFS($B$5:B957,B957,$AV$5:AV957,AV957))</f>
        <v/>
      </c>
      <c r="BA957" s="16" t="str">
        <f t="shared" si="202"/>
        <v/>
      </c>
      <c r="BB957" s="16" t="str">
        <f t="shared" si="203"/>
        <v/>
      </c>
      <c r="BC957" s="16">
        <f t="shared" si="204"/>
        <v>0</v>
      </c>
      <c r="BD957" s="23" t="str">
        <f t="shared" si="205"/>
        <v/>
      </c>
      <c r="BE957" s="15" t="str">
        <f>IF($F957="","","REV"&amp;COUNTIF($F$5:F957,$F957))</f>
        <v/>
      </c>
      <c r="BF957" s="25"/>
      <c r="BG957" s="25"/>
      <c r="BH957" s="23" t="str">
        <f t="shared" si="206"/>
        <v/>
      </c>
      <c r="BI957" s="23" t="str">
        <f t="shared" si="207"/>
        <v/>
      </c>
      <c r="BJ957" s="40"/>
      <c r="BK957" s="40"/>
      <c r="BL957" s="40"/>
      <c r="BM957" s="40"/>
      <c r="BN957" s="40"/>
      <c r="BO957" s="40"/>
      <c r="BP957" s="40"/>
      <c r="BQ957" s="40"/>
      <c r="BR957" s="40"/>
      <c r="BS957" s="40"/>
      <c r="BT957" s="40"/>
      <c r="BU957" s="40"/>
      <c r="BV957" s="40"/>
      <c r="BW957" s="40"/>
      <c r="BX957" s="40"/>
      <c r="BY957" s="40"/>
      <c r="BZ957" s="40"/>
      <c r="CA957" s="23" t="str">
        <f t="shared" si="208"/>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 t="shared" si="209"/>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 t="shared" si="196"/>
        <v/>
      </c>
      <c r="AT958" s="17" t="str">
        <f t="shared" si="197"/>
        <v/>
      </c>
      <c r="AU958" s="16" t="str">
        <f t="shared" si="198"/>
        <v/>
      </c>
      <c r="AV958" s="17" t="str">
        <f t="shared" si="199"/>
        <v/>
      </c>
      <c r="AW958" s="17" t="str">
        <f t="shared" si="200"/>
        <v/>
      </c>
      <c r="AX958" s="16" t="str">
        <f t="shared" si="201"/>
        <v/>
      </c>
      <c r="AY958" s="16" t="str">
        <f>IF(B958="","",COUNTIFS($B$5:B958,B958,$AT$5:AT958,AT958))</f>
        <v/>
      </c>
      <c r="AZ958" s="16" t="str">
        <f>IF(B958="","",COUNTIFS($B$5:B958,B958,$AV$5:AV958,AV958))</f>
        <v/>
      </c>
      <c r="BA958" s="16" t="str">
        <f t="shared" si="202"/>
        <v/>
      </c>
      <c r="BB958" s="16" t="str">
        <f t="shared" si="203"/>
        <v/>
      </c>
      <c r="BC958" s="16">
        <f t="shared" si="204"/>
        <v>0</v>
      </c>
      <c r="BD958" s="23" t="str">
        <f t="shared" si="205"/>
        <v/>
      </c>
      <c r="BE958" s="15" t="str">
        <f>IF($F958="","","REV"&amp;COUNTIF($F$5:F958,$F958))</f>
        <v/>
      </c>
      <c r="BF958" s="25"/>
      <c r="BG958" s="25"/>
      <c r="BH958" s="23" t="str">
        <f t="shared" si="206"/>
        <v/>
      </c>
      <c r="BI958" s="23" t="str">
        <f t="shared" si="207"/>
        <v/>
      </c>
      <c r="BJ958" s="40"/>
      <c r="BK958" s="40"/>
      <c r="BL958" s="40"/>
      <c r="BM958" s="40"/>
      <c r="BN958" s="40"/>
      <c r="BO958" s="40"/>
      <c r="BP958" s="40"/>
      <c r="BQ958" s="40"/>
      <c r="BR958" s="40"/>
      <c r="BS958" s="40"/>
      <c r="BT958" s="40"/>
      <c r="BU958" s="40"/>
      <c r="BV958" s="40"/>
      <c r="BW958" s="40"/>
      <c r="BX958" s="40"/>
      <c r="BY958" s="40"/>
      <c r="BZ958" s="40"/>
      <c r="CA958" s="23" t="str">
        <f t="shared" si="208"/>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 t="shared" si="209"/>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 t="shared" si="196"/>
        <v/>
      </c>
      <c r="AT959" s="17" t="str">
        <f t="shared" si="197"/>
        <v/>
      </c>
      <c r="AU959" s="16" t="str">
        <f t="shared" si="198"/>
        <v/>
      </c>
      <c r="AV959" s="17" t="str">
        <f t="shared" si="199"/>
        <v/>
      </c>
      <c r="AW959" s="17" t="str">
        <f t="shared" si="200"/>
        <v/>
      </c>
      <c r="AX959" s="16" t="str">
        <f t="shared" si="201"/>
        <v/>
      </c>
      <c r="AY959" s="16" t="str">
        <f>IF(B959="","",COUNTIFS($B$5:B959,B959,$AT$5:AT959,AT959))</f>
        <v/>
      </c>
      <c r="AZ959" s="16" t="str">
        <f>IF(B959="","",COUNTIFS($B$5:B959,B959,$AV$5:AV959,AV959))</f>
        <v/>
      </c>
      <c r="BA959" s="16" t="str">
        <f t="shared" si="202"/>
        <v/>
      </c>
      <c r="BB959" s="16" t="str">
        <f t="shared" si="203"/>
        <v/>
      </c>
      <c r="BC959" s="16">
        <f t="shared" si="204"/>
        <v>0</v>
      </c>
      <c r="BD959" s="23" t="str">
        <f t="shared" si="205"/>
        <v/>
      </c>
      <c r="BE959" s="15" t="str">
        <f>IF($F959="","","REV"&amp;COUNTIF($F$5:F959,$F959))</f>
        <v/>
      </c>
      <c r="BF959" s="25"/>
      <c r="BG959" s="25"/>
      <c r="BH959" s="23" t="str">
        <f t="shared" si="206"/>
        <v/>
      </c>
      <c r="BI959" s="23" t="str">
        <f t="shared" si="207"/>
        <v/>
      </c>
      <c r="BJ959" s="40"/>
      <c r="BK959" s="40"/>
      <c r="BL959" s="40"/>
      <c r="BM959" s="40"/>
      <c r="BN959" s="40"/>
      <c r="BO959" s="40"/>
      <c r="BP959" s="40"/>
      <c r="BQ959" s="40"/>
      <c r="BR959" s="40"/>
      <c r="BS959" s="40"/>
      <c r="BT959" s="40"/>
      <c r="BU959" s="40"/>
      <c r="BV959" s="40"/>
      <c r="BW959" s="40"/>
      <c r="BX959" s="40"/>
      <c r="BY959" s="40"/>
      <c r="BZ959" s="40"/>
      <c r="CA959" s="23" t="str">
        <f t="shared" si="208"/>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 t="shared" si="209"/>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 t="shared" si="196"/>
        <v/>
      </c>
      <c r="AT960" s="17" t="str">
        <f t="shared" si="197"/>
        <v/>
      </c>
      <c r="AU960" s="16" t="str">
        <f t="shared" si="198"/>
        <v/>
      </c>
      <c r="AV960" s="17" t="str">
        <f t="shared" si="199"/>
        <v/>
      </c>
      <c r="AW960" s="17" t="str">
        <f t="shared" si="200"/>
        <v/>
      </c>
      <c r="AX960" s="16" t="str">
        <f t="shared" si="201"/>
        <v/>
      </c>
      <c r="AY960" s="16" t="str">
        <f>IF(B960="","",COUNTIFS($B$5:B960,B960,$AT$5:AT960,AT960))</f>
        <v/>
      </c>
      <c r="AZ960" s="16" t="str">
        <f>IF(B960="","",COUNTIFS($B$5:B960,B960,$AV$5:AV960,AV960))</f>
        <v/>
      </c>
      <c r="BA960" s="16" t="str">
        <f t="shared" si="202"/>
        <v/>
      </c>
      <c r="BB960" s="16" t="str">
        <f t="shared" si="203"/>
        <v/>
      </c>
      <c r="BC960" s="16">
        <f t="shared" si="204"/>
        <v>0</v>
      </c>
      <c r="BD960" s="23" t="str">
        <f t="shared" si="205"/>
        <v/>
      </c>
      <c r="BE960" s="15" t="str">
        <f>IF($F960="","","REV"&amp;COUNTIF($F$5:F960,$F960))</f>
        <v/>
      </c>
      <c r="BF960" s="25"/>
      <c r="BG960" s="25"/>
      <c r="BH960" s="23" t="str">
        <f t="shared" si="206"/>
        <v/>
      </c>
      <c r="BI960" s="23" t="str">
        <f t="shared" si="207"/>
        <v/>
      </c>
      <c r="BJ960" s="40"/>
      <c r="BK960" s="40"/>
      <c r="BL960" s="40"/>
      <c r="BM960" s="40"/>
      <c r="BN960" s="40"/>
      <c r="BO960" s="40"/>
      <c r="BP960" s="40"/>
      <c r="BQ960" s="40"/>
      <c r="BR960" s="40"/>
      <c r="BS960" s="40"/>
      <c r="BT960" s="40"/>
      <c r="BU960" s="40"/>
      <c r="BV960" s="40"/>
      <c r="BW960" s="40"/>
      <c r="BX960" s="40"/>
      <c r="BY960" s="40"/>
      <c r="BZ960" s="40"/>
      <c r="CA960" s="23" t="str">
        <f t="shared" si="208"/>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 t="shared" si="209"/>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 t="shared" si="196"/>
        <v/>
      </c>
      <c r="AT961" s="17" t="str">
        <f t="shared" si="197"/>
        <v/>
      </c>
      <c r="AU961" s="16" t="str">
        <f t="shared" si="198"/>
        <v/>
      </c>
      <c r="AV961" s="17" t="str">
        <f t="shared" si="199"/>
        <v/>
      </c>
      <c r="AW961" s="17" t="str">
        <f t="shared" si="200"/>
        <v/>
      </c>
      <c r="AX961" s="16" t="str">
        <f t="shared" si="201"/>
        <v/>
      </c>
      <c r="AY961" s="16" t="str">
        <f>IF(B961="","",COUNTIFS($B$5:B961,B961,$AT$5:AT961,AT961))</f>
        <v/>
      </c>
      <c r="AZ961" s="16" t="str">
        <f>IF(B961="","",COUNTIFS($B$5:B961,B961,$AV$5:AV961,AV961))</f>
        <v/>
      </c>
      <c r="BA961" s="16" t="str">
        <f t="shared" si="202"/>
        <v/>
      </c>
      <c r="BB961" s="16" t="str">
        <f t="shared" si="203"/>
        <v/>
      </c>
      <c r="BC961" s="16">
        <f t="shared" si="204"/>
        <v>0</v>
      </c>
      <c r="BD961" s="23" t="str">
        <f t="shared" si="205"/>
        <v/>
      </c>
      <c r="BE961" s="15" t="str">
        <f>IF($F961="","","REV"&amp;COUNTIF($F$5:F961,$F961))</f>
        <v/>
      </c>
      <c r="BF961" s="25"/>
      <c r="BG961" s="25"/>
      <c r="BH961" s="23" t="str">
        <f t="shared" si="206"/>
        <v/>
      </c>
      <c r="BI961" s="23" t="str">
        <f t="shared" si="207"/>
        <v/>
      </c>
      <c r="BJ961" s="40"/>
      <c r="BK961" s="40"/>
      <c r="BL961" s="40"/>
      <c r="BM961" s="40"/>
      <c r="BN961" s="40"/>
      <c r="BO961" s="40"/>
      <c r="BP961" s="40"/>
      <c r="BQ961" s="40"/>
      <c r="BR961" s="40"/>
      <c r="BS961" s="40"/>
      <c r="BT961" s="40"/>
      <c r="BU961" s="40"/>
      <c r="BV961" s="40"/>
      <c r="BW961" s="40"/>
      <c r="BX961" s="40"/>
      <c r="BY961" s="40"/>
      <c r="BZ961" s="40"/>
      <c r="CA961" s="23" t="str">
        <f t="shared" si="208"/>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 t="shared" si="209"/>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 t="shared" si="196"/>
        <v/>
      </c>
      <c r="AT962" s="17" t="str">
        <f t="shared" si="197"/>
        <v/>
      </c>
      <c r="AU962" s="16" t="str">
        <f t="shared" si="198"/>
        <v/>
      </c>
      <c r="AV962" s="17" t="str">
        <f t="shared" si="199"/>
        <v/>
      </c>
      <c r="AW962" s="17" t="str">
        <f t="shared" si="200"/>
        <v/>
      </c>
      <c r="AX962" s="16" t="str">
        <f t="shared" si="201"/>
        <v/>
      </c>
      <c r="AY962" s="16" t="str">
        <f>IF(B962="","",COUNTIFS($B$5:B962,B962,$AT$5:AT962,AT962))</f>
        <v/>
      </c>
      <c r="AZ962" s="16" t="str">
        <f>IF(B962="","",COUNTIFS($B$5:B962,B962,$AV$5:AV962,AV962))</f>
        <v/>
      </c>
      <c r="BA962" s="16" t="str">
        <f t="shared" si="202"/>
        <v/>
      </c>
      <c r="BB962" s="16" t="str">
        <f t="shared" si="203"/>
        <v/>
      </c>
      <c r="BC962" s="16">
        <f t="shared" si="204"/>
        <v>0</v>
      </c>
      <c r="BD962" s="23" t="str">
        <f t="shared" si="205"/>
        <v/>
      </c>
      <c r="BE962" s="15" t="str">
        <f>IF($F962="","","REV"&amp;COUNTIF($F$5:F962,$F962))</f>
        <v/>
      </c>
      <c r="BF962" s="25"/>
      <c r="BG962" s="25"/>
      <c r="BH962" s="23" t="str">
        <f t="shared" si="206"/>
        <v/>
      </c>
      <c r="BI962" s="23" t="str">
        <f t="shared" si="207"/>
        <v/>
      </c>
      <c r="BJ962" s="40"/>
      <c r="BK962" s="40"/>
      <c r="BL962" s="40"/>
      <c r="BM962" s="40"/>
      <c r="BN962" s="40"/>
      <c r="BO962" s="40"/>
      <c r="BP962" s="40"/>
      <c r="BQ962" s="40"/>
      <c r="BR962" s="40"/>
      <c r="BS962" s="40"/>
      <c r="BT962" s="40"/>
      <c r="BU962" s="40"/>
      <c r="BV962" s="40"/>
      <c r="BW962" s="40"/>
      <c r="BX962" s="40"/>
      <c r="BY962" s="40"/>
      <c r="BZ962" s="40"/>
      <c r="CA962" s="23" t="str">
        <f t="shared" si="208"/>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 t="shared" si="209"/>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 t="shared" si="196"/>
        <v/>
      </c>
      <c r="AT963" s="17" t="str">
        <f t="shared" si="197"/>
        <v/>
      </c>
      <c r="AU963" s="16" t="str">
        <f t="shared" si="198"/>
        <v/>
      </c>
      <c r="AV963" s="17" t="str">
        <f t="shared" si="199"/>
        <v/>
      </c>
      <c r="AW963" s="17" t="str">
        <f t="shared" si="200"/>
        <v/>
      </c>
      <c r="AX963" s="16" t="str">
        <f t="shared" si="201"/>
        <v/>
      </c>
      <c r="AY963" s="16" t="str">
        <f>IF(B963="","",COUNTIFS($B$5:B963,B963,$AT$5:AT963,AT963))</f>
        <v/>
      </c>
      <c r="AZ963" s="16" t="str">
        <f>IF(B963="","",COUNTIFS($B$5:B963,B963,$AV$5:AV963,AV963))</f>
        <v/>
      </c>
      <c r="BA963" s="16" t="str">
        <f t="shared" si="202"/>
        <v/>
      </c>
      <c r="BB963" s="16" t="str">
        <f t="shared" si="203"/>
        <v/>
      </c>
      <c r="BC963" s="16">
        <f t="shared" si="204"/>
        <v>0</v>
      </c>
      <c r="BD963" s="23" t="str">
        <f t="shared" si="205"/>
        <v/>
      </c>
      <c r="BE963" s="15" t="str">
        <f>IF($F963="","","REV"&amp;COUNTIF($F$5:F963,$F963))</f>
        <v/>
      </c>
      <c r="BF963" s="25"/>
      <c r="BG963" s="25"/>
      <c r="BH963" s="23" t="str">
        <f t="shared" si="206"/>
        <v/>
      </c>
      <c r="BI963" s="23" t="str">
        <f t="shared" si="207"/>
        <v/>
      </c>
      <c r="BJ963" s="40"/>
      <c r="BK963" s="40"/>
      <c r="BL963" s="40"/>
      <c r="BM963" s="40"/>
      <c r="BN963" s="40"/>
      <c r="BO963" s="40"/>
      <c r="BP963" s="40"/>
      <c r="BQ963" s="40"/>
      <c r="BR963" s="40"/>
      <c r="BS963" s="40"/>
      <c r="BT963" s="40"/>
      <c r="BU963" s="40"/>
      <c r="BV963" s="40"/>
      <c r="BW963" s="40"/>
      <c r="BX963" s="40"/>
      <c r="BY963" s="40"/>
      <c r="BZ963" s="40"/>
      <c r="CA963" s="23" t="str">
        <f t="shared" si="208"/>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 t="shared" si="209"/>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 t="shared" si="196"/>
        <v/>
      </c>
      <c r="AT964" s="17" t="str">
        <f t="shared" si="197"/>
        <v/>
      </c>
      <c r="AU964" s="16" t="str">
        <f t="shared" si="198"/>
        <v/>
      </c>
      <c r="AV964" s="17" t="str">
        <f t="shared" si="199"/>
        <v/>
      </c>
      <c r="AW964" s="17" t="str">
        <f t="shared" si="200"/>
        <v/>
      </c>
      <c r="AX964" s="16" t="str">
        <f t="shared" si="201"/>
        <v/>
      </c>
      <c r="AY964" s="16" t="str">
        <f>IF(B964="","",COUNTIFS($B$5:B964,B964,$AT$5:AT964,AT964))</f>
        <v/>
      </c>
      <c r="AZ964" s="16" t="str">
        <f>IF(B964="","",COUNTIFS($B$5:B964,B964,$AV$5:AV964,AV964))</f>
        <v/>
      </c>
      <c r="BA964" s="16" t="str">
        <f t="shared" si="202"/>
        <v/>
      </c>
      <c r="BB964" s="16" t="str">
        <f t="shared" si="203"/>
        <v/>
      </c>
      <c r="BC964" s="16">
        <f t="shared" si="204"/>
        <v>0</v>
      </c>
      <c r="BD964" s="23" t="str">
        <f t="shared" si="205"/>
        <v/>
      </c>
      <c r="BE964" s="15" t="str">
        <f>IF($F964="","","REV"&amp;COUNTIF($F$5:F964,$F964))</f>
        <v/>
      </c>
      <c r="BF964" s="25"/>
      <c r="BG964" s="25"/>
      <c r="BH964" s="23" t="str">
        <f t="shared" si="206"/>
        <v/>
      </c>
      <c r="BI964" s="23" t="str">
        <f t="shared" si="207"/>
        <v/>
      </c>
      <c r="BJ964" s="40"/>
      <c r="BK964" s="40"/>
      <c r="BL964" s="40"/>
      <c r="BM964" s="40"/>
      <c r="BN964" s="40"/>
      <c r="BO964" s="40"/>
      <c r="BP964" s="40"/>
      <c r="BQ964" s="40"/>
      <c r="BR964" s="40"/>
      <c r="BS964" s="40"/>
      <c r="BT964" s="40"/>
      <c r="BU964" s="40"/>
      <c r="BV964" s="40"/>
      <c r="BW964" s="40"/>
      <c r="BX964" s="40"/>
      <c r="BY964" s="40"/>
      <c r="BZ964" s="40"/>
      <c r="CA964" s="23" t="str">
        <f t="shared" si="208"/>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 t="shared" si="209"/>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 t="shared" ref="AT965:AT1028" si="211">IF(C965="","",DATE(YEAR(C965),MONTH(C965),1))</f>
        <v/>
      </c>
      <c r="AU965" s="16" t="str">
        <f t="shared" ref="AU965:AU1028" si="212">IF(AT965="","",TEXT(AT965,"mmmm yyyy"))</f>
        <v/>
      </c>
      <c r="AV965" s="17" t="str">
        <f t="shared" ref="AV965:AV1028" si="213">IF(C965="","",C965-WEEKDAY(C965,2)+1)</f>
        <v/>
      </c>
      <c r="AW965" s="17" t="str">
        <f t="shared" ref="AW965:AW1028" si="214">IF(AV965="","",AV965+6)</f>
        <v/>
      </c>
      <c r="AX965" s="16" t="str">
        <f t="shared" ref="AX965:AX1028" si="215">IF(AV965="","",TEXT(AV965,"dd/mm/yyyy")&amp;" - "&amp;TEXT(AW965,"dd/mm/yyyy"))</f>
        <v/>
      </c>
      <c r="AY965" s="16" t="str">
        <f>IF(B965="","",COUNTIFS($B$5:B965,B965,$AT$5:AT965,AT965))</f>
        <v/>
      </c>
      <c r="AZ965" s="16" t="str">
        <f>IF(B965="","",COUNTIFS($B$5:B965,B965,$AV$5:AV965,AV965))</f>
        <v/>
      </c>
      <c r="BA965" s="16" t="str">
        <f t="shared" ref="BA965:BA1028" si="216">IF(B965="","",TEXT(AY965,"00")&amp;"|"&amp;B965&amp;"|"&amp;TEXT(AT965,"yyyymmdd"))</f>
        <v/>
      </c>
      <c r="BB965" s="16" t="str">
        <f t="shared" ref="BB965:BB1028" si="217">IF(B965="","",TEXT(AZ965,"00")&amp;"|"&amp;B965&amp;"|"&amp;TEXT(AV965,"yyyymmdd"))</f>
        <v/>
      </c>
      <c r="BC965" s="16">
        <f t="shared" ref="BC965:BC1028" si="218">IF(OR(AP965="YES",AP965="Yes",AP965="Y",AP965=1),1,0)</f>
        <v>0</v>
      </c>
      <c r="BD965" s="23" t="str">
        <f t="shared" ref="BD965:BD1028" si="219">IF($F965="","",IF(OR($BF965="Completed",$BF965="Rejected",$BF965="Approved",$BF965="Revised",$BF965="No Change",$BG965="Revised",$BG965="No Change",$BG965="Approved",$BG965="Rejected"),"Revised","Appeal"))</f>
        <v/>
      </c>
      <c r="BE965" s="15" t="str">
        <f>IF($F965="","","REV"&amp;COUNTIF($F$5:F965,$F965))</f>
        <v/>
      </c>
      <c r="BF965" s="25"/>
      <c r="BG965" s="25"/>
      <c r="BH965" s="23" t="str">
        <f t="shared" ref="BH965:BH1028" si="220">IF($F965="","",$F965&amp;"-ORI")</f>
        <v/>
      </c>
      <c r="BI965" s="23" t="str">
        <f t="shared" ref="BI965:BI1028" si="221">IF(OR($F965="",$BE965=""),"",$F965&amp;"-"&amp;$BE965)</f>
        <v/>
      </c>
      <c r="BJ965" s="40"/>
      <c r="BK965" s="40"/>
      <c r="BL965" s="40"/>
      <c r="BM965" s="40"/>
      <c r="BN965" s="40"/>
      <c r="BO965" s="40"/>
      <c r="BP965" s="40"/>
      <c r="BQ965" s="40"/>
      <c r="BR965" s="40"/>
      <c r="BS965" s="40"/>
      <c r="BT965" s="40"/>
      <c r="BU965" s="40"/>
      <c r="BV965" s="40"/>
      <c r="BW965" s="40"/>
      <c r="BX965" s="40"/>
      <c r="BY965" s="40"/>
      <c r="BZ965" s="40"/>
      <c r="CA965" s="23" t="str">
        <f t="shared" ref="CA965:CA1028" si="222">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 t="shared" si="210"/>
        <v/>
      </c>
      <c r="AT966" s="17" t="str">
        <f t="shared" si="211"/>
        <v/>
      </c>
      <c r="AU966" s="16" t="str">
        <f t="shared" si="212"/>
        <v/>
      </c>
      <c r="AV966" s="17" t="str">
        <f t="shared" si="213"/>
        <v/>
      </c>
      <c r="AW966" s="17" t="str">
        <f t="shared" si="214"/>
        <v/>
      </c>
      <c r="AX966" s="16" t="str">
        <f t="shared" si="215"/>
        <v/>
      </c>
      <c r="AY966" s="16" t="str">
        <f>IF(B966="","",COUNTIFS($B$5:B966,B966,$AT$5:AT966,AT966))</f>
        <v/>
      </c>
      <c r="AZ966" s="16" t="str">
        <f>IF(B966="","",COUNTIFS($B$5:B966,B966,$AV$5:AV966,AV966))</f>
        <v/>
      </c>
      <c r="BA966" s="16" t="str">
        <f t="shared" si="216"/>
        <v/>
      </c>
      <c r="BB966" s="16" t="str">
        <f t="shared" si="217"/>
        <v/>
      </c>
      <c r="BC966" s="16">
        <f t="shared" si="218"/>
        <v>0</v>
      </c>
      <c r="BD966" s="23" t="str">
        <f t="shared" si="219"/>
        <v/>
      </c>
      <c r="BE966" s="15" t="str">
        <f>IF($F966="","","REV"&amp;COUNTIF($F$5:F966,$F966))</f>
        <v/>
      </c>
      <c r="BF966" s="25"/>
      <c r="BG966" s="25"/>
      <c r="BH966" s="23" t="str">
        <f t="shared" si="220"/>
        <v/>
      </c>
      <c r="BI966" s="23" t="str">
        <f t="shared" si="221"/>
        <v/>
      </c>
      <c r="BJ966" s="40"/>
      <c r="BK966" s="40"/>
      <c r="BL966" s="40"/>
      <c r="BM966" s="40"/>
      <c r="BN966" s="40"/>
      <c r="BO966" s="40"/>
      <c r="BP966" s="40"/>
      <c r="BQ966" s="40"/>
      <c r="BR966" s="40"/>
      <c r="BS966" s="40"/>
      <c r="BT966" s="40"/>
      <c r="BU966" s="40"/>
      <c r="BV966" s="40"/>
      <c r="BW966" s="40"/>
      <c r="BX966" s="40"/>
      <c r="BY966" s="40"/>
      <c r="BZ966" s="40"/>
      <c r="CA966" s="23" t="str">
        <f t="shared" si="222"/>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 t="shared" si="223"/>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 t="shared" si="210"/>
        <v/>
      </c>
      <c r="AT967" s="17" t="str">
        <f t="shared" si="211"/>
        <v/>
      </c>
      <c r="AU967" s="16" t="str">
        <f t="shared" si="212"/>
        <v/>
      </c>
      <c r="AV967" s="17" t="str">
        <f t="shared" si="213"/>
        <v/>
      </c>
      <c r="AW967" s="17" t="str">
        <f t="shared" si="214"/>
        <v/>
      </c>
      <c r="AX967" s="16" t="str">
        <f t="shared" si="215"/>
        <v/>
      </c>
      <c r="AY967" s="16" t="str">
        <f>IF(B967="","",COUNTIFS($B$5:B967,B967,$AT$5:AT967,AT967))</f>
        <v/>
      </c>
      <c r="AZ967" s="16" t="str">
        <f>IF(B967="","",COUNTIFS($B$5:B967,B967,$AV$5:AV967,AV967))</f>
        <v/>
      </c>
      <c r="BA967" s="16" t="str">
        <f t="shared" si="216"/>
        <v/>
      </c>
      <c r="BB967" s="16" t="str">
        <f t="shared" si="217"/>
        <v/>
      </c>
      <c r="BC967" s="16">
        <f t="shared" si="218"/>
        <v>0</v>
      </c>
      <c r="BD967" s="23" t="str">
        <f t="shared" si="219"/>
        <v/>
      </c>
      <c r="BE967" s="15" t="str">
        <f>IF($F967="","","REV"&amp;COUNTIF($F$5:F967,$F967))</f>
        <v/>
      </c>
      <c r="BF967" s="25"/>
      <c r="BG967" s="25"/>
      <c r="BH967" s="23" t="str">
        <f t="shared" si="220"/>
        <v/>
      </c>
      <c r="BI967" s="23" t="str">
        <f t="shared" si="221"/>
        <v/>
      </c>
      <c r="BJ967" s="40"/>
      <c r="BK967" s="40"/>
      <c r="BL967" s="40"/>
      <c r="BM967" s="40"/>
      <c r="BN967" s="40"/>
      <c r="BO967" s="40"/>
      <c r="BP967" s="40"/>
      <c r="BQ967" s="40"/>
      <c r="BR967" s="40"/>
      <c r="BS967" s="40"/>
      <c r="BT967" s="40"/>
      <c r="BU967" s="40"/>
      <c r="BV967" s="40"/>
      <c r="BW967" s="40"/>
      <c r="BX967" s="40"/>
      <c r="BY967" s="40"/>
      <c r="BZ967" s="40"/>
      <c r="CA967" s="23" t="str">
        <f t="shared" si="222"/>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 t="shared" si="223"/>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 t="shared" si="210"/>
        <v/>
      </c>
      <c r="AT968" s="17" t="str">
        <f t="shared" si="211"/>
        <v/>
      </c>
      <c r="AU968" s="16" t="str">
        <f t="shared" si="212"/>
        <v/>
      </c>
      <c r="AV968" s="17" t="str">
        <f t="shared" si="213"/>
        <v/>
      </c>
      <c r="AW968" s="17" t="str">
        <f t="shared" si="214"/>
        <v/>
      </c>
      <c r="AX968" s="16" t="str">
        <f t="shared" si="215"/>
        <v/>
      </c>
      <c r="AY968" s="16" t="str">
        <f>IF(B968="","",COUNTIFS($B$5:B968,B968,$AT$5:AT968,AT968))</f>
        <v/>
      </c>
      <c r="AZ968" s="16" t="str">
        <f>IF(B968="","",COUNTIFS($B$5:B968,B968,$AV$5:AV968,AV968))</f>
        <v/>
      </c>
      <c r="BA968" s="16" t="str">
        <f t="shared" si="216"/>
        <v/>
      </c>
      <c r="BB968" s="16" t="str">
        <f t="shared" si="217"/>
        <v/>
      </c>
      <c r="BC968" s="16">
        <f t="shared" si="218"/>
        <v>0</v>
      </c>
      <c r="BD968" s="23" t="str">
        <f t="shared" si="219"/>
        <v/>
      </c>
      <c r="BE968" s="15" t="str">
        <f>IF($F968="","","REV"&amp;COUNTIF($F$5:F968,$F968))</f>
        <v/>
      </c>
      <c r="BF968" s="25"/>
      <c r="BG968" s="25"/>
      <c r="BH968" s="23" t="str">
        <f t="shared" si="220"/>
        <v/>
      </c>
      <c r="BI968" s="23" t="str">
        <f t="shared" si="221"/>
        <v/>
      </c>
      <c r="BJ968" s="40"/>
      <c r="BK968" s="40"/>
      <c r="BL968" s="40"/>
      <c r="BM968" s="40"/>
      <c r="BN968" s="40"/>
      <c r="BO968" s="40"/>
      <c r="BP968" s="40"/>
      <c r="BQ968" s="40"/>
      <c r="BR968" s="40"/>
      <c r="BS968" s="40"/>
      <c r="BT968" s="40"/>
      <c r="BU968" s="40"/>
      <c r="BV968" s="40"/>
      <c r="BW968" s="40"/>
      <c r="BX968" s="40"/>
      <c r="BY968" s="40"/>
      <c r="BZ968" s="40"/>
      <c r="CA968" s="23" t="str">
        <f t="shared" si="222"/>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 t="shared" si="223"/>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 t="shared" si="210"/>
        <v/>
      </c>
      <c r="AT969" s="17" t="str">
        <f t="shared" si="211"/>
        <v/>
      </c>
      <c r="AU969" s="16" t="str">
        <f t="shared" si="212"/>
        <v/>
      </c>
      <c r="AV969" s="17" t="str">
        <f t="shared" si="213"/>
        <v/>
      </c>
      <c r="AW969" s="17" t="str">
        <f t="shared" si="214"/>
        <v/>
      </c>
      <c r="AX969" s="16" t="str">
        <f t="shared" si="215"/>
        <v/>
      </c>
      <c r="AY969" s="16" t="str">
        <f>IF(B969="","",COUNTIFS($B$5:B969,B969,$AT$5:AT969,AT969))</f>
        <v/>
      </c>
      <c r="AZ969" s="16" t="str">
        <f>IF(B969="","",COUNTIFS($B$5:B969,B969,$AV$5:AV969,AV969))</f>
        <v/>
      </c>
      <c r="BA969" s="16" t="str">
        <f t="shared" si="216"/>
        <v/>
      </c>
      <c r="BB969" s="16" t="str">
        <f t="shared" si="217"/>
        <v/>
      </c>
      <c r="BC969" s="16">
        <f t="shared" si="218"/>
        <v>0</v>
      </c>
      <c r="BD969" s="23" t="str">
        <f t="shared" si="219"/>
        <v/>
      </c>
      <c r="BE969" s="15" t="str">
        <f>IF($F969="","","REV"&amp;COUNTIF($F$5:F969,$F969))</f>
        <v/>
      </c>
      <c r="BF969" s="25"/>
      <c r="BG969" s="25"/>
      <c r="BH969" s="23" t="str">
        <f t="shared" si="220"/>
        <v/>
      </c>
      <c r="BI969" s="23" t="str">
        <f t="shared" si="221"/>
        <v/>
      </c>
      <c r="BJ969" s="40"/>
      <c r="BK969" s="40"/>
      <c r="BL969" s="40"/>
      <c r="BM969" s="40"/>
      <c r="BN969" s="40"/>
      <c r="BO969" s="40"/>
      <c r="BP969" s="40"/>
      <c r="BQ969" s="40"/>
      <c r="BR969" s="40"/>
      <c r="BS969" s="40"/>
      <c r="BT969" s="40"/>
      <c r="BU969" s="40"/>
      <c r="BV969" s="40"/>
      <c r="BW969" s="40"/>
      <c r="BX969" s="40"/>
      <c r="BY969" s="40"/>
      <c r="BZ969" s="40"/>
      <c r="CA969" s="23" t="str">
        <f t="shared" si="222"/>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 t="shared" si="223"/>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 t="shared" si="210"/>
        <v/>
      </c>
      <c r="AT970" s="17" t="str">
        <f t="shared" si="211"/>
        <v/>
      </c>
      <c r="AU970" s="16" t="str">
        <f t="shared" si="212"/>
        <v/>
      </c>
      <c r="AV970" s="17" t="str">
        <f t="shared" si="213"/>
        <v/>
      </c>
      <c r="AW970" s="17" t="str">
        <f t="shared" si="214"/>
        <v/>
      </c>
      <c r="AX970" s="16" t="str">
        <f t="shared" si="215"/>
        <v/>
      </c>
      <c r="AY970" s="16" t="str">
        <f>IF(B970="","",COUNTIFS($B$5:B970,B970,$AT$5:AT970,AT970))</f>
        <v/>
      </c>
      <c r="AZ970" s="16" t="str">
        <f>IF(B970="","",COUNTIFS($B$5:B970,B970,$AV$5:AV970,AV970))</f>
        <v/>
      </c>
      <c r="BA970" s="16" t="str">
        <f t="shared" si="216"/>
        <v/>
      </c>
      <c r="BB970" s="16" t="str">
        <f t="shared" si="217"/>
        <v/>
      </c>
      <c r="BC970" s="16">
        <f t="shared" si="218"/>
        <v>0</v>
      </c>
      <c r="BD970" s="23" t="str">
        <f t="shared" si="219"/>
        <v/>
      </c>
      <c r="BE970" s="15" t="str">
        <f>IF($F970="","","REV"&amp;COUNTIF($F$5:F970,$F970))</f>
        <v/>
      </c>
      <c r="BF970" s="25"/>
      <c r="BG970" s="25"/>
      <c r="BH970" s="23" t="str">
        <f t="shared" si="220"/>
        <v/>
      </c>
      <c r="BI970" s="23" t="str">
        <f t="shared" si="221"/>
        <v/>
      </c>
      <c r="BJ970" s="40"/>
      <c r="BK970" s="40"/>
      <c r="BL970" s="40"/>
      <c r="BM970" s="40"/>
      <c r="BN970" s="40"/>
      <c r="BO970" s="40"/>
      <c r="BP970" s="40"/>
      <c r="BQ970" s="40"/>
      <c r="BR970" s="40"/>
      <c r="BS970" s="40"/>
      <c r="BT970" s="40"/>
      <c r="BU970" s="40"/>
      <c r="BV970" s="40"/>
      <c r="BW970" s="40"/>
      <c r="BX970" s="40"/>
      <c r="BY970" s="40"/>
      <c r="BZ970" s="40"/>
      <c r="CA970" s="23" t="str">
        <f t="shared" si="222"/>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 t="shared" si="223"/>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 t="shared" si="210"/>
        <v/>
      </c>
      <c r="AT971" s="17" t="str">
        <f t="shared" si="211"/>
        <v/>
      </c>
      <c r="AU971" s="16" t="str">
        <f t="shared" si="212"/>
        <v/>
      </c>
      <c r="AV971" s="17" t="str">
        <f t="shared" si="213"/>
        <v/>
      </c>
      <c r="AW971" s="17" t="str">
        <f t="shared" si="214"/>
        <v/>
      </c>
      <c r="AX971" s="16" t="str">
        <f t="shared" si="215"/>
        <v/>
      </c>
      <c r="AY971" s="16" t="str">
        <f>IF(B971="","",COUNTIFS($B$5:B971,B971,$AT$5:AT971,AT971))</f>
        <v/>
      </c>
      <c r="AZ971" s="16" t="str">
        <f>IF(B971="","",COUNTIFS($B$5:B971,B971,$AV$5:AV971,AV971))</f>
        <v/>
      </c>
      <c r="BA971" s="16" t="str">
        <f t="shared" si="216"/>
        <v/>
      </c>
      <c r="BB971" s="16" t="str">
        <f t="shared" si="217"/>
        <v/>
      </c>
      <c r="BC971" s="16">
        <f t="shared" si="218"/>
        <v>0</v>
      </c>
      <c r="BD971" s="23" t="str">
        <f t="shared" si="219"/>
        <v/>
      </c>
      <c r="BE971" s="15" t="str">
        <f>IF($F971="","","REV"&amp;COUNTIF($F$5:F971,$F971))</f>
        <v/>
      </c>
      <c r="BF971" s="25"/>
      <c r="BG971" s="25"/>
      <c r="BH971" s="23" t="str">
        <f t="shared" si="220"/>
        <v/>
      </c>
      <c r="BI971" s="23" t="str">
        <f t="shared" si="221"/>
        <v/>
      </c>
      <c r="BJ971" s="40"/>
      <c r="BK971" s="40"/>
      <c r="BL971" s="40"/>
      <c r="BM971" s="40"/>
      <c r="BN971" s="40"/>
      <c r="BO971" s="40"/>
      <c r="BP971" s="40"/>
      <c r="BQ971" s="40"/>
      <c r="BR971" s="40"/>
      <c r="BS971" s="40"/>
      <c r="BT971" s="40"/>
      <c r="BU971" s="40"/>
      <c r="BV971" s="40"/>
      <c r="BW971" s="40"/>
      <c r="BX971" s="40"/>
      <c r="BY971" s="40"/>
      <c r="BZ971" s="40"/>
      <c r="CA971" s="23" t="str">
        <f t="shared" si="222"/>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 t="shared" si="223"/>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 t="shared" si="210"/>
        <v/>
      </c>
      <c r="AT972" s="17" t="str">
        <f t="shared" si="211"/>
        <v/>
      </c>
      <c r="AU972" s="16" t="str">
        <f t="shared" si="212"/>
        <v/>
      </c>
      <c r="AV972" s="17" t="str">
        <f t="shared" si="213"/>
        <v/>
      </c>
      <c r="AW972" s="17" t="str">
        <f t="shared" si="214"/>
        <v/>
      </c>
      <c r="AX972" s="16" t="str">
        <f t="shared" si="215"/>
        <v/>
      </c>
      <c r="AY972" s="16" t="str">
        <f>IF(B972="","",COUNTIFS($B$5:B972,B972,$AT$5:AT972,AT972))</f>
        <v/>
      </c>
      <c r="AZ972" s="16" t="str">
        <f>IF(B972="","",COUNTIFS($B$5:B972,B972,$AV$5:AV972,AV972))</f>
        <v/>
      </c>
      <c r="BA972" s="16" t="str">
        <f t="shared" si="216"/>
        <v/>
      </c>
      <c r="BB972" s="16" t="str">
        <f t="shared" si="217"/>
        <v/>
      </c>
      <c r="BC972" s="16">
        <f t="shared" si="218"/>
        <v>0</v>
      </c>
      <c r="BD972" s="23" t="str">
        <f t="shared" si="219"/>
        <v/>
      </c>
      <c r="BE972" s="15" t="str">
        <f>IF($F972="","","REV"&amp;COUNTIF($F$5:F972,$F972))</f>
        <v/>
      </c>
      <c r="BF972" s="25"/>
      <c r="BG972" s="25"/>
      <c r="BH972" s="23" t="str">
        <f t="shared" si="220"/>
        <v/>
      </c>
      <c r="BI972" s="23" t="str">
        <f t="shared" si="221"/>
        <v/>
      </c>
      <c r="BJ972" s="40"/>
      <c r="BK972" s="40"/>
      <c r="BL972" s="40"/>
      <c r="BM972" s="40"/>
      <c r="BN972" s="40"/>
      <c r="BO972" s="40"/>
      <c r="BP972" s="40"/>
      <c r="BQ972" s="40"/>
      <c r="BR972" s="40"/>
      <c r="BS972" s="40"/>
      <c r="BT972" s="40"/>
      <c r="BU972" s="40"/>
      <c r="BV972" s="40"/>
      <c r="BW972" s="40"/>
      <c r="BX972" s="40"/>
      <c r="BY972" s="40"/>
      <c r="BZ972" s="40"/>
      <c r="CA972" s="23" t="str">
        <f t="shared" si="222"/>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 t="shared" si="223"/>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 t="shared" si="210"/>
        <v/>
      </c>
      <c r="AT973" s="17" t="str">
        <f t="shared" si="211"/>
        <v/>
      </c>
      <c r="AU973" s="16" t="str">
        <f t="shared" si="212"/>
        <v/>
      </c>
      <c r="AV973" s="17" t="str">
        <f t="shared" si="213"/>
        <v/>
      </c>
      <c r="AW973" s="17" t="str">
        <f t="shared" si="214"/>
        <v/>
      </c>
      <c r="AX973" s="16" t="str">
        <f t="shared" si="215"/>
        <v/>
      </c>
      <c r="AY973" s="16" t="str">
        <f>IF(B973="","",COUNTIFS($B$5:B973,B973,$AT$5:AT973,AT973))</f>
        <v/>
      </c>
      <c r="AZ973" s="16" t="str">
        <f>IF(B973="","",COUNTIFS($B$5:B973,B973,$AV$5:AV973,AV973))</f>
        <v/>
      </c>
      <c r="BA973" s="16" t="str">
        <f t="shared" si="216"/>
        <v/>
      </c>
      <c r="BB973" s="16" t="str">
        <f t="shared" si="217"/>
        <v/>
      </c>
      <c r="BC973" s="16">
        <f t="shared" si="218"/>
        <v>0</v>
      </c>
      <c r="BD973" s="23" t="str">
        <f t="shared" si="219"/>
        <v/>
      </c>
      <c r="BE973" s="15" t="str">
        <f>IF($F973="","","REV"&amp;COUNTIF($F$5:F973,$F973))</f>
        <v/>
      </c>
      <c r="BF973" s="25"/>
      <c r="BG973" s="25"/>
      <c r="BH973" s="23" t="str">
        <f t="shared" si="220"/>
        <v/>
      </c>
      <c r="BI973" s="23" t="str">
        <f t="shared" si="221"/>
        <v/>
      </c>
      <c r="BJ973" s="40"/>
      <c r="BK973" s="40"/>
      <c r="BL973" s="40"/>
      <c r="BM973" s="40"/>
      <c r="BN973" s="40"/>
      <c r="BO973" s="40"/>
      <c r="BP973" s="40"/>
      <c r="BQ973" s="40"/>
      <c r="BR973" s="40"/>
      <c r="BS973" s="40"/>
      <c r="BT973" s="40"/>
      <c r="BU973" s="40"/>
      <c r="BV973" s="40"/>
      <c r="BW973" s="40"/>
      <c r="BX973" s="40"/>
      <c r="BY973" s="40"/>
      <c r="BZ973" s="40"/>
      <c r="CA973" s="23" t="str">
        <f t="shared" si="222"/>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 t="shared" si="223"/>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 t="shared" si="210"/>
        <v/>
      </c>
      <c r="AT974" s="17" t="str">
        <f t="shared" si="211"/>
        <v/>
      </c>
      <c r="AU974" s="16" t="str">
        <f t="shared" si="212"/>
        <v/>
      </c>
      <c r="AV974" s="17" t="str">
        <f t="shared" si="213"/>
        <v/>
      </c>
      <c r="AW974" s="17" t="str">
        <f t="shared" si="214"/>
        <v/>
      </c>
      <c r="AX974" s="16" t="str">
        <f t="shared" si="215"/>
        <v/>
      </c>
      <c r="AY974" s="16" t="str">
        <f>IF(B974="","",COUNTIFS($B$5:B974,B974,$AT$5:AT974,AT974))</f>
        <v/>
      </c>
      <c r="AZ974" s="16" t="str">
        <f>IF(B974="","",COUNTIFS($B$5:B974,B974,$AV$5:AV974,AV974))</f>
        <v/>
      </c>
      <c r="BA974" s="16" t="str">
        <f t="shared" si="216"/>
        <v/>
      </c>
      <c r="BB974" s="16" t="str">
        <f t="shared" si="217"/>
        <v/>
      </c>
      <c r="BC974" s="16">
        <f t="shared" si="218"/>
        <v>0</v>
      </c>
      <c r="BD974" s="23" t="str">
        <f t="shared" si="219"/>
        <v/>
      </c>
      <c r="BE974" s="15" t="str">
        <f>IF($F974="","","REV"&amp;COUNTIF($F$5:F974,$F974))</f>
        <v/>
      </c>
      <c r="BF974" s="25"/>
      <c r="BG974" s="25"/>
      <c r="BH974" s="23" t="str">
        <f t="shared" si="220"/>
        <v/>
      </c>
      <c r="BI974" s="23" t="str">
        <f t="shared" si="221"/>
        <v/>
      </c>
      <c r="BJ974" s="40"/>
      <c r="BK974" s="40"/>
      <c r="BL974" s="40"/>
      <c r="BM974" s="40"/>
      <c r="BN974" s="40"/>
      <c r="BO974" s="40"/>
      <c r="BP974" s="40"/>
      <c r="BQ974" s="40"/>
      <c r="BR974" s="40"/>
      <c r="BS974" s="40"/>
      <c r="BT974" s="40"/>
      <c r="BU974" s="40"/>
      <c r="BV974" s="40"/>
      <c r="BW974" s="40"/>
      <c r="BX974" s="40"/>
      <c r="BY974" s="40"/>
      <c r="BZ974" s="40"/>
      <c r="CA974" s="23" t="str">
        <f t="shared" si="222"/>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 t="shared" si="223"/>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 t="shared" si="210"/>
        <v/>
      </c>
      <c r="AT975" s="17" t="str">
        <f t="shared" si="211"/>
        <v/>
      </c>
      <c r="AU975" s="16" t="str">
        <f t="shared" si="212"/>
        <v/>
      </c>
      <c r="AV975" s="17" t="str">
        <f t="shared" si="213"/>
        <v/>
      </c>
      <c r="AW975" s="17" t="str">
        <f t="shared" si="214"/>
        <v/>
      </c>
      <c r="AX975" s="16" t="str">
        <f t="shared" si="215"/>
        <v/>
      </c>
      <c r="AY975" s="16" t="str">
        <f>IF(B975="","",COUNTIFS($B$5:B975,B975,$AT$5:AT975,AT975))</f>
        <v/>
      </c>
      <c r="AZ975" s="16" t="str">
        <f>IF(B975="","",COUNTIFS($B$5:B975,B975,$AV$5:AV975,AV975))</f>
        <v/>
      </c>
      <c r="BA975" s="16" t="str">
        <f t="shared" si="216"/>
        <v/>
      </c>
      <c r="BB975" s="16" t="str">
        <f t="shared" si="217"/>
        <v/>
      </c>
      <c r="BC975" s="16">
        <f t="shared" si="218"/>
        <v>0</v>
      </c>
      <c r="BD975" s="23" t="str">
        <f t="shared" si="219"/>
        <v/>
      </c>
      <c r="BE975" s="15" t="str">
        <f>IF($F975="","","REV"&amp;COUNTIF($F$5:F975,$F975))</f>
        <v/>
      </c>
      <c r="BF975" s="25"/>
      <c r="BG975" s="25"/>
      <c r="BH975" s="23" t="str">
        <f t="shared" si="220"/>
        <v/>
      </c>
      <c r="BI975" s="23" t="str">
        <f t="shared" si="221"/>
        <v/>
      </c>
      <c r="BJ975" s="40"/>
      <c r="BK975" s="40"/>
      <c r="BL975" s="40"/>
      <c r="BM975" s="40"/>
      <c r="BN975" s="40"/>
      <c r="BO975" s="40"/>
      <c r="BP975" s="40"/>
      <c r="BQ975" s="40"/>
      <c r="BR975" s="40"/>
      <c r="BS975" s="40"/>
      <c r="BT975" s="40"/>
      <c r="BU975" s="40"/>
      <c r="BV975" s="40"/>
      <c r="BW975" s="40"/>
      <c r="BX975" s="40"/>
      <c r="BY975" s="40"/>
      <c r="BZ975" s="40"/>
      <c r="CA975" s="23" t="str">
        <f t="shared" si="222"/>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 t="shared" si="223"/>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 t="shared" si="210"/>
        <v/>
      </c>
      <c r="AT976" s="17" t="str">
        <f t="shared" si="211"/>
        <v/>
      </c>
      <c r="AU976" s="16" t="str">
        <f t="shared" si="212"/>
        <v/>
      </c>
      <c r="AV976" s="17" t="str">
        <f t="shared" si="213"/>
        <v/>
      </c>
      <c r="AW976" s="17" t="str">
        <f t="shared" si="214"/>
        <v/>
      </c>
      <c r="AX976" s="16" t="str">
        <f t="shared" si="215"/>
        <v/>
      </c>
      <c r="AY976" s="16" t="str">
        <f>IF(B976="","",COUNTIFS($B$5:B976,B976,$AT$5:AT976,AT976))</f>
        <v/>
      </c>
      <c r="AZ976" s="16" t="str">
        <f>IF(B976="","",COUNTIFS($B$5:B976,B976,$AV$5:AV976,AV976))</f>
        <v/>
      </c>
      <c r="BA976" s="16" t="str">
        <f t="shared" si="216"/>
        <v/>
      </c>
      <c r="BB976" s="16" t="str">
        <f t="shared" si="217"/>
        <v/>
      </c>
      <c r="BC976" s="16">
        <f t="shared" si="218"/>
        <v>0</v>
      </c>
      <c r="BD976" s="23" t="str">
        <f t="shared" si="219"/>
        <v/>
      </c>
      <c r="BE976" s="15" t="str">
        <f>IF($F976="","","REV"&amp;COUNTIF($F$5:F976,$F976))</f>
        <v/>
      </c>
      <c r="BF976" s="25"/>
      <c r="BG976" s="25"/>
      <c r="BH976" s="23" t="str">
        <f t="shared" si="220"/>
        <v/>
      </c>
      <c r="BI976" s="23" t="str">
        <f t="shared" si="221"/>
        <v/>
      </c>
      <c r="BJ976" s="40"/>
      <c r="BK976" s="40"/>
      <c r="BL976" s="40"/>
      <c r="BM976" s="40"/>
      <c r="BN976" s="40"/>
      <c r="BO976" s="40"/>
      <c r="BP976" s="40"/>
      <c r="BQ976" s="40"/>
      <c r="BR976" s="40"/>
      <c r="BS976" s="40"/>
      <c r="BT976" s="40"/>
      <c r="BU976" s="40"/>
      <c r="BV976" s="40"/>
      <c r="BW976" s="40"/>
      <c r="BX976" s="40"/>
      <c r="BY976" s="40"/>
      <c r="BZ976" s="40"/>
      <c r="CA976" s="23" t="str">
        <f t="shared" si="222"/>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 t="shared" si="223"/>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 t="shared" si="210"/>
        <v/>
      </c>
      <c r="AT977" s="17" t="str">
        <f t="shared" si="211"/>
        <v/>
      </c>
      <c r="AU977" s="16" t="str">
        <f t="shared" si="212"/>
        <v/>
      </c>
      <c r="AV977" s="17" t="str">
        <f t="shared" si="213"/>
        <v/>
      </c>
      <c r="AW977" s="17" t="str">
        <f t="shared" si="214"/>
        <v/>
      </c>
      <c r="AX977" s="16" t="str">
        <f t="shared" si="215"/>
        <v/>
      </c>
      <c r="AY977" s="16" t="str">
        <f>IF(B977="","",COUNTIFS($B$5:B977,B977,$AT$5:AT977,AT977))</f>
        <v/>
      </c>
      <c r="AZ977" s="16" t="str">
        <f>IF(B977="","",COUNTIFS($B$5:B977,B977,$AV$5:AV977,AV977))</f>
        <v/>
      </c>
      <c r="BA977" s="16" t="str">
        <f t="shared" si="216"/>
        <v/>
      </c>
      <c r="BB977" s="16" t="str">
        <f t="shared" si="217"/>
        <v/>
      </c>
      <c r="BC977" s="16">
        <f t="shared" si="218"/>
        <v>0</v>
      </c>
      <c r="BD977" s="23" t="str">
        <f t="shared" si="219"/>
        <v/>
      </c>
      <c r="BE977" s="15" t="str">
        <f>IF($F977="","","REV"&amp;COUNTIF($F$5:F977,$F977))</f>
        <v/>
      </c>
      <c r="BF977" s="25"/>
      <c r="BG977" s="25"/>
      <c r="BH977" s="23" t="str">
        <f t="shared" si="220"/>
        <v/>
      </c>
      <c r="BI977" s="23" t="str">
        <f t="shared" si="221"/>
        <v/>
      </c>
      <c r="BJ977" s="40"/>
      <c r="BK977" s="40"/>
      <c r="BL977" s="40"/>
      <c r="BM977" s="40"/>
      <c r="BN977" s="40"/>
      <c r="BO977" s="40"/>
      <c r="BP977" s="40"/>
      <c r="BQ977" s="40"/>
      <c r="BR977" s="40"/>
      <c r="BS977" s="40"/>
      <c r="BT977" s="40"/>
      <c r="BU977" s="40"/>
      <c r="BV977" s="40"/>
      <c r="BW977" s="40"/>
      <c r="BX977" s="40"/>
      <c r="BY977" s="40"/>
      <c r="BZ977" s="40"/>
      <c r="CA977" s="23" t="str">
        <f t="shared" si="222"/>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 t="shared" si="223"/>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 t="shared" si="210"/>
        <v/>
      </c>
      <c r="AT978" s="17" t="str">
        <f t="shared" si="211"/>
        <v/>
      </c>
      <c r="AU978" s="16" t="str">
        <f t="shared" si="212"/>
        <v/>
      </c>
      <c r="AV978" s="17" t="str">
        <f t="shared" si="213"/>
        <v/>
      </c>
      <c r="AW978" s="17" t="str">
        <f t="shared" si="214"/>
        <v/>
      </c>
      <c r="AX978" s="16" t="str">
        <f t="shared" si="215"/>
        <v/>
      </c>
      <c r="AY978" s="16" t="str">
        <f>IF(B978="","",COUNTIFS($B$5:B978,B978,$AT$5:AT978,AT978))</f>
        <v/>
      </c>
      <c r="AZ978" s="16" t="str">
        <f>IF(B978="","",COUNTIFS($B$5:B978,B978,$AV$5:AV978,AV978))</f>
        <v/>
      </c>
      <c r="BA978" s="16" t="str">
        <f t="shared" si="216"/>
        <v/>
      </c>
      <c r="BB978" s="16" t="str">
        <f t="shared" si="217"/>
        <v/>
      </c>
      <c r="BC978" s="16">
        <f t="shared" si="218"/>
        <v>0</v>
      </c>
      <c r="BD978" s="23" t="str">
        <f t="shared" si="219"/>
        <v/>
      </c>
      <c r="BE978" s="15" t="str">
        <f>IF($F978="","","REV"&amp;COUNTIF($F$5:F978,$F978))</f>
        <v/>
      </c>
      <c r="BF978" s="25"/>
      <c r="BG978" s="25"/>
      <c r="BH978" s="23" t="str">
        <f t="shared" si="220"/>
        <v/>
      </c>
      <c r="BI978" s="23" t="str">
        <f t="shared" si="221"/>
        <v/>
      </c>
      <c r="BJ978" s="40"/>
      <c r="BK978" s="40"/>
      <c r="BL978" s="40"/>
      <c r="BM978" s="40"/>
      <c r="BN978" s="40"/>
      <c r="BO978" s="40"/>
      <c r="BP978" s="40"/>
      <c r="BQ978" s="40"/>
      <c r="BR978" s="40"/>
      <c r="BS978" s="40"/>
      <c r="BT978" s="40"/>
      <c r="BU978" s="40"/>
      <c r="BV978" s="40"/>
      <c r="BW978" s="40"/>
      <c r="BX978" s="40"/>
      <c r="BY978" s="40"/>
      <c r="BZ978" s="40"/>
      <c r="CA978" s="23" t="str">
        <f t="shared" si="222"/>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 t="shared" si="223"/>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 t="shared" si="210"/>
        <v/>
      </c>
      <c r="AT979" s="17" t="str">
        <f t="shared" si="211"/>
        <v/>
      </c>
      <c r="AU979" s="16" t="str">
        <f t="shared" si="212"/>
        <v/>
      </c>
      <c r="AV979" s="17" t="str">
        <f t="shared" si="213"/>
        <v/>
      </c>
      <c r="AW979" s="17" t="str">
        <f t="shared" si="214"/>
        <v/>
      </c>
      <c r="AX979" s="16" t="str">
        <f t="shared" si="215"/>
        <v/>
      </c>
      <c r="AY979" s="16" t="str">
        <f>IF(B979="","",COUNTIFS($B$5:B979,B979,$AT$5:AT979,AT979))</f>
        <v/>
      </c>
      <c r="AZ979" s="16" t="str">
        <f>IF(B979="","",COUNTIFS($B$5:B979,B979,$AV$5:AV979,AV979))</f>
        <v/>
      </c>
      <c r="BA979" s="16" t="str">
        <f t="shared" si="216"/>
        <v/>
      </c>
      <c r="BB979" s="16" t="str">
        <f t="shared" si="217"/>
        <v/>
      </c>
      <c r="BC979" s="16">
        <f t="shared" si="218"/>
        <v>0</v>
      </c>
      <c r="BD979" s="23" t="str">
        <f t="shared" si="219"/>
        <v/>
      </c>
      <c r="BE979" s="15" t="str">
        <f>IF($F979="","","REV"&amp;COUNTIF($F$5:F979,$F979))</f>
        <v/>
      </c>
      <c r="BF979" s="25"/>
      <c r="BG979" s="25"/>
      <c r="BH979" s="23" t="str">
        <f t="shared" si="220"/>
        <v/>
      </c>
      <c r="BI979" s="23" t="str">
        <f t="shared" si="221"/>
        <v/>
      </c>
      <c r="BJ979" s="40"/>
      <c r="BK979" s="40"/>
      <c r="BL979" s="40"/>
      <c r="BM979" s="40"/>
      <c r="BN979" s="40"/>
      <c r="BO979" s="40"/>
      <c r="BP979" s="40"/>
      <c r="BQ979" s="40"/>
      <c r="BR979" s="40"/>
      <c r="BS979" s="40"/>
      <c r="BT979" s="40"/>
      <c r="BU979" s="40"/>
      <c r="BV979" s="40"/>
      <c r="BW979" s="40"/>
      <c r="BX979" s="40"/>
      <c r="BY979" s="40"/>
      <c r="BZ979" s="40"/>
      <c r="CA979" s="23" t="str">
        <f t="shared" si="222"/>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 t="shared" si="223"/>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 t="shared" si="210"/>
        <v/>
      </c>
      <c r="AT980" s="17" t="str">
        <f t="shared" si="211"/>
        <v/>
      </c>
      <c r="AU980" s="16" t="str">
        <f t="shared" si="212"/>
        <v/>
      </c>
      <c r="AV980" s="17" t="str">
        <f t="shared" si="213"/>
        <v/>
      </c>
      <c r="AW980" s="17" t="str">
        <f t="shared" si="214"/>
        <v/>
      </c>
      <c r="AX980" s="16" t="str">
        <f t="shared" si="215"/>
        <v/>
      </c>
      <c r="AY980" s="16" t="str">
        <f>IF(B980="","",COUNTIFS($B$5:B980,B980,$AT$5:AT980,AT980))</f>
        <v/>
      </c>
      <c r="AZ980" s="16" t="str">
        <f>IF(B980="","",COUNTIFS($B$5:B980,B980,$AV$5:AV980,AV980))</f>
        <v/>
      </c>
      <c r="BA980" s="16" t="str">
        <f t="shared" si="216"/>
        <v/>
      </c>
      <c r="BB980" s="16" t="str">
        <f t="shared" si="217"/>
        <v/>
      </c>
      <c r="BC980" s="16">
        <f t="shared" si="218"/>
        <v>0</v>
      </c>
      <c r="BD980" s="23" t="str">
        <f t="shared" si="219"/>
        <v/>
      </c>
      <c r="BE980" s="15" t="str">
        <f>IF($F980="","","REV"&amp;COUNTIF($F$5:F980,$F980))</f>
        <v/>
      </c>
      <c r="BF980" s="25"/>
      <c r="BG980" s="25"/>
      <c r="BH980" s="23" t="str">
        <f t="shared" si="220"/>
        <v/>
      </c>
      <c r="BI980" s="23" t="str">
        <f t="shared" si="221"/>
        <v/>
      </c>
      <c r="BJ980" s="40"/>
      <c r="BK980" s="40"/>
      <c r="BL980" s="40"/>
      <c r="BM980" s="40"/>
      <c r="BN980" s="40"/>
      <c r="BO980" s="40"/>
      <c r="BP980" s="40"/>
      <c r="BQ980" s="40"/>
      <c r="BR980" s="40"/>
      <c r="BS980" s="40"/>
      <c r="BT980" s="40"/>
      <c r="BU980" s="40"/>
      <c r="BV980" s="40"/>
      <c r="BW980" s="40"/>
      <c r="BX980" s="40"/>
      <c r="BY980" s="40"/>
      <c r="BZ980" s="40"/>
      <c r="CA980" s="23" t="str">
        <f t="shared" si="222"/>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 t="shared" si="223"/>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 t="shared" si="210"/>
        <v/>
      </c>
      <c r="AT981" s="17" t="str">
        <f t="shared" si="211"/>
        <v/>
      </c>
      <c r="AU981" s="16" t="str">
        <f t="shared" si="212"/>
        <v/>
      </c>
      <c r="AV981" s="17" t="str">
        <f t="shared" si="213"/>
        <v/>
      </c>
      <c r="AW981" s="17" t="str">
        <f t="shared" si="214"/>
        <v/>
      </c>
      <c r="AX981" s="16" t="str">
        <f t="shared" si="215"/>
        <v/>
      </c>
      <c r="AY981" s="16" t="str">
        <f>IF(B981="","",COUNTIFS($B$5:B981,B981,$AT$5:AT981,AT981))</f>
        <v/>
      </c>
      <c r="AZ981" s="16" t="str">
        <f>IF(B981="","",COUNTIFS($B$5:B981,B981,$AV$5:AV981,AV981))</f>
        <v/>
      </c>
      <c r="BA981" s="16" t="str">
        <f t="shared" si="216"/>
        <v/>
      </c>
      <c r="BB981" s="16" t="str">
        <f t="shared" si="217"/>
        <v/>
      </c>
      <c r="BC981" s="16">
        <f t="shared" si="218"/>
        <v>0</v>
      </c>
      <c r="BD981" s="23" t="str">
        <f t="shared" si="219"/>
        <v/>
      </c>
      <c r="BE981" s="15" t="str">
        <f>IF($F981="","","REV"&amp;COUNTIF($F$5:F981,$F981))</f>
        <v/>
      </c>
      <c r="BF981" s="25"/>
      <c r="BG981" s="25"/>
      <c r="BH981" s="23" t="str">
        <f t="shared" si="220"/>
        <v/>
      </c>
      <c r="BI981" s="23" t="str">
        <f t="shared" si="221"/>
        <v/>
      </c>
      <c r="BJ981" s="40"/>
      <c r="BK981" s="40"/>
      <c r="BL981" s="40"/>
      <c r="BM981" s="40"/>
      <c r="BN981" s="40"/>
      <c r="BO981" s="40"/>
      <c r="BP981" s="40"/>
      <c r="BQ981" s="40"/>
      <c r="BR981" s="40"/>
      <c r="BS981" s="40"/>
      <c r="BT981" s="40"/>
      <c r="BU981" s="40"/>
      <c r="BV981" s="40"/>
      <c r="BW981" s="40"/>
      <c r="BX981" s="40"/>
      <c r="BY981" s="40"/>
      <c r="BZ981" s="40"/>
      <c r="CA981" s="23" t="str">
        <f t="shared" si="222"/>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 t="shared" si="223"/>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 t="shared" si="210"/>
        <v/>
      </c>
      <c r="AT982" s="17" t="str">
        <f t="shared" si="211"/>
        <v/>
      </c>
      <c r="AU982" s="16" t="str">
        <f t="shared" si="212"/>
        <v/>
      </c>
      <c r="AV982" s="17" t="str">
        <f t="shared" si="213"/>
        <v/>
      </c>
      <c r="AW982" s="17" t="str">
        <f t="shared" si="214"/>
        <v/>
      </c>
      <c r="AX982" s="16" t="str">
        <f t="shared" si="215"/>
        <v/>
      </c>
      <c r="AY982" s="16" t="str">
        <f>IF(B982="","",COUNTIFS($B$5:B982,B982,$AT$5:AT982,AT982))</f>
        <v/>
      </c>
      <c r="AZ982" s="16" t="str">
        <f>IF(B982="","",COUNTIFS($B$5:B982,B982,$AV$5:AV982,AV982))</f>
        <v/>
      </c>
      <c r="BA982" s="16" t="str">
        <f t="shared" si="216"/>
        <v/>
      </c>
      <c r="BB982" s="16" t="str">
        <f t="shared" si="217"/>
        <v/>
      </c>
      <c r="BC982" s="16">
        <f t="shared" si="218"/>
        <v>0</v>
      </c>
      <c r="BD982" s="23" t="str">
        <f t="shared" si="219"/>
        <v/>
      </c>
      <c r="BE982" s="15" t="str">
        <f>IF($F982="","","REV"&amp;COUNTIF($F$5:F982,$F982))</f>
        <v/>
      </c>
      <c r="BF982" s="25"/>
      <c r="BG982" s="25"/>
      <c r="BH982" s="23" t="str">
        <f t="shared" si="220"/>
        <v/>
      </c>
      <c r="BI982" s="23" t="str">
        <f t="shared" si="221"/>
        <v/>
      </c>
      <c r="BJ982" s="40"/>
      <c r="BK982" s="40"/>
      <c r="BL982" s="40"/>
      <c r="BM982" s="40"/>
      <c r="BN982" s="40"/>
      <c r="BO982" s="40"/>
      <c r="BP982" s="40"/>
      <c r="BQ982" s="40"/>
      <c r="BR982" s="40"/>
      <c r="BS982" s="40"/>
      <c r="BT982" s="40"/>
      <c r="BU982" s="40"/>
      <c r="BV982" s="40"/>
      <c r="BW982" s="40"/>
      <c r="BX982" s="40"/>
      <c r="BY982" s="40"/>
      <c r="BZ982" s="40"/>
      <c r="CA982" s="23" t="str">
        <f t="shared" si="222"/>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 t="shared" si="223"/>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 t="shared" si="210"/>
        <v/>
      </c>
      <c r="AT983" s="17" t="str">
        <f t="shared" si="211"/>
        <v/>
      </c>
      <c r="AU983" s="16" t="str">
        <f t="shared" si="212"/>
        <v/>
      </c>
      <c r="AV983" s="17" t="str">
        <f t="shared" si="213"/>
        <v/>
      </c>
      <c r="AW983" s="17" t="str">
        <f t="shared" si="214"/>
        <v/>
      </c>
      <c r="AX983" s="16" t="str">
        <f t="shared" si="215"/>
        <v/>
      </c>
      <c r="AY983" s="16" t="str">
        <f>IF(B983="","",COUNTIFS($B$5:B983,B983,$AT$5:AT983,AT983))</f>
        <v/>
      </c>
      <c r="AZ983" s="16" t="str">
        <f>IF(B983="","",COUNTIFS($B$5:B983,B983,$AV$5:AV983,AV983))</f>
        <v/>
      </c>
      <c r="BA983" s="16" t="str">
        <f t="shared" si="216"/>
        <v/>
      </c>
      <c r="BB983" s="16" t="str">
        <f t="shared" si="217"/>
        <v/>
      </c>
      <c r="BC983" s="16">
        <f t="shared" si="218"/>
        <v>0</v>
      </c>
      <c r="BD983" s="23" t="str">
        <f t="shared" si="219"/>
        <v/>
      </c>
      <c r="BE983" s="15" t="str">
        <f>IF($F983="","","REV"&amp;COUNTIF($F$5:F983,$F983))</f>
        <v/>
      </c>
      <c r="BF983" s="25"/>
      <c r="BG983" s="25"/>
      <c r="BH983" s="23" t="str">
        <f t="shared" si="220"/>
        <v/>
      </c>
      <c r="BI983" s="23" t="str">
        <f t="shared" si="221"/>
        <v/>
      </c>
      <c r="BJ983" s="40"/>
      <c r="BK983" s="40"/>
      <c r="BL983" s="40"/>
      <c r="BM983" s="40"/>
      <c r="BN983" s="40"/>
      <c r="BO983" s="40"/>
      <c r="BP983" s="40"/>
      <c r="BQ983" s="40"/>
      <c r="BR983" s="40"/>
      <c r="BS983" s="40"/>
      <c r="BT983" s="40"/>
      <c r="BU983" s="40"/>
      <c r="BV983" s="40"/>
      <c r="BW983" s="40"/>
      <c r="BX983" s="40"/>
      <c r="BY983" s="40"/>
      <c r="BZ983" s="40"/>
      <c r="CA983" s="23" t="str">
        <f t="shared" si="222"/>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 t="shared" si="223"/>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 t="shared" si="210"/>
        <v/>
      </c>
      <c r="AT984" s="17" t="str">
        <f t="shared" si="211"/>
        <v/>
      </c>
      <c r="AU984" s="16" t="str">
        <f t="shared" si="212"/>
        <v/>
      </c>
      <c r="AV984" s="17" t="str">
        <f t="shared" si="213"/>
        <v/>
      </c>
      <c r="AW984" s="17" t="str">
        <f t="shared" si="214"/>
        <v/>
      </c>
      <c r="AX984" s="16" t="str">
        <f t="shared" si="215"/>
        <v/>
      </c>
      <c r="AY984" s="16" t="str">
        <f>IF(B984="","",COUNTIFS($B$5:B984,B984,$AT$5:AT984,AT984))</f>
        <v/>
      </c>
      <c r="AZ984" s="16" t="str">
        <f>IF(B984="","",COUNTIFS($B$5:B984,B984,$AV$5:AV984,AV984))</f>
        <v/>
      </c>
      <c r="BA984" s="16" t="str">
        <f t="shared" si="216"/>
        <v/>
      </c>
      <c r="BB984" s="16" t="str">
        <f t="shared" si="217"/>
        <v/>
      </c>
      <c r="BC984" s="16">
        <f t="shared" si="218"/>
        <v>0</v>
      </c>
      <c r="BD984" s="23" t="str">
        <f t="shared" si="219"/>
        <v/>
      </c>
      <c r="BE984" s="15" t="str">
        <f>IF($F984="","","REV"&amp;COUNTIF($F$5:F984,$F984))</f>
        <v/>
      </c>
      <c r="BF984" s="25"/>
      <c r="BG984" s="25"/>
      <c r="BH984" s="23" t="str">
        <f t="shared" si="220"/>
        <v/>
      </c>
      <c r="BI984" s="23" t="str">
        <f t="shared" si="221"/>
        <v/>
      </c>
      <c r="BJ984" s="40"/>
      <c r="BK984" s="40"/>
      <c r="BL984" s="40"/>
      <c r="BM984" s="40"/>
      <c r="BN984" s="40"/>
      <c r="BO984" s="40"/>
      <c r="BP984" s="40"/>
      <c r="BQ984" s="40"/>
      <c r="BR984" s="40"/>
      <c r="BS984" s="40"/>
      <c r="BT984" s="40"/>
      <c r="BU984" s="40"/>
      <c r="BV984" s="40"/>
      <c r="BW984" s="40"/>
      <c r="BX984" s="40"/>
      <c r="BY984" s="40"/>
      <c r="BZ984" s="40"/>
      <c r="CA984" s="23" t="str">
        <f t="shared" si="222"/>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 t="shared" si="223"/>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 t="shared" si="210"/>
        <v/>
      </c>
      <c r="AT985" s="17" t="str">
        <f t="shared" si="211"/>
        <v/>
      </c>
      <c r="AU985" s="16" t="str">
        <f t="shared" si="212"/>
        <v/>
      </c>
      <c r="AV985" s="17" t="str">
        <f t="shared" si="213"/>
        <v/>
      </c>
      <c r="AW985" s="17" t="str">
        <f t="shared" si="214"/>
        <v/>
      </c>
      <c r="AX985" s="16" t="str">
        <f t="shared" si="215"/>
        <v/>
      </c>
      <c r="AY985" s="16" t="str">
        <f>IF(B985="","",COUNTIFS($B$5:B985,B985,$AT$5:AT985,AT985))</f>
        <v/>
      </c>
      <c r="AZ985" s="16" t="str">
        <f>IF(B985="","",COUNTIFS($B$5:B985,B985,$AV$5:AV985,AV985))</f>
        <v/>
      </c>
      <c r="BA985" s="16" t="str">
        <f t="shared" si="216"/>
        <v/>
      </c>
      <c r="BB985" s="16" t="str">
        <f t="shared" si="217"/>
        <v/>
      </c>
      <c r="BC985" s="16">
        <f t="shared" si="218"/>
        <v>0</v>
      </c>
      <c r="BD985" s="23" t="str">
        <f t="shared" si="219"/>
        <v/>
      </c>
      <c r="BE985" s="15" t="str">
        <f>IF($F985="","","REV"&amp;COUNTIF($F$5:F985,$F985))</f>
        <v/>
      </c>
      <c r="BF985" s="25"/>
      <c r="BG985" s="25"/>
      <c r="BH985" s="23" t="str">
        <f t="shared" si="220"/>
        <v/>
      </c>
      <c r="BI985" s="23" t="str">
        <f t="shared" si="221"/>
        <v/>
      </c>
      <c r="BJ985" s="40"/>
      <c r="BK985" s="40"/>
      <c r="BL985" s="40"/>
      <c r="BM985" s="40"/>
      <c r="BN985" s="40"/>
      <c r="BO985" s="40"/>
      <c r="BP985" s="40"/>
      <c r="BQ985" s="40"/>
      <c r="BR985" s="40"/>
      <c r="BS985" s="40"/>
      <c r="BT985" s="40"/>
      <c r="BU985" s="40"/>
      <c r="BV985" s="40"/>
      <c r="BW985" s="40"/>
      <c r="BX985" s="40"/>
      <c r="BY985" s="40"/>
      <c r="BZ985" s="40"/>
      <c r="CA985" s="23" t="str">
        <f t="shared" si="222"/>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 t="shared" si="223"/>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 t="shared" si="210"/>
        <v/>
      </c>
      <c r="AT986" s="17" t="str">
        <f t="shared" si="211"/>
        <v/>
      </c>
      <c r="AU986" s="16" t="str">
        <f t="shared" si="212"/>
        <v/>
      </c>
      <c r="AV986" s="17" t="str">
        <f t="shared" si="213"/>
        <v/>
      </c>
      <c r="AW986" s="17" t="str">
        <f t="shared" si="214"/>
        <v/>
      </c>
      <c r="AX986" s="16" t="str">
        <f t="shared" si="215"/>
        <v/>
      </c>
      <c r="AY986" s="16" t="str">
        <f>IF(B986="","",COUNTIFS($B$5:B986,B986,$AT$5:AT986,AT986))</f>
        <v/>
      </c>
      <c r="AZ986" s="16" t="str">
        <f>IF(B986="","",COUNTIFS($B$5:B986,B986,$AV$5:AV986,AV986))</f>
        <v/>
      </c>
      <c r="BA986" s="16" t="str">
        <f t="shared" si="216"/>
        <v/>
      </c>
      <c r="BB986" s="16" t="str">
        <f t="shared" si="217"/>
        <v/>
      </c>
      <c r="BC986" s="16">
        <f t="shared" si="218"/>
        <v>0</v>
      </c>
      <c r="BD986" s="23" t="str">
        <f t="shared" si="219"/>
        <v/>
      </c>
      <c r="BE986" s="15" t="str">
        <f>IF($F986="","","REV"&amp;COUNTIF($F$5:F986,$F986))</f>
        <v/>
      </c>
      <c r="BF986" s="25"/>
      <c r="BG986" s="25"/>
      <c r="BH986" s="23" t="str">
        <f t="shared" si="220"/>
        <v/>
      </c>
      <c r="BI986" s="23" t="str">
        <f t="shared" si="221"/>
        <v/>
      </c>
      <c r="BJ986" s="40"/>
      <c r="BK986" s="40"/>
      <c r="BL986" s="40"/>
      <c r="BM986" s="40"/>
      <c r="BN986" s="40"/>
      <c r="BO986" s="40"/>
      <c r="BP986" s="40"/>
      <c r="BQ986" s="40"/>
      <c r="BR986" s="40"/>
      <c r="BS986" s="40"/>
      <c r="BT986" s="40"/>
      <c r="BU986" s="40"/>
      <c r="BV986" s="40"/>
      <c r="BW986" s="40"/>
      <c r="BX986" s="40"/>
      <c r="BY986" s="40"/>
      <c r="BZ986" s="40"/>
      <c r="CA986" s="23" t="str">
        <f t="shared" si="222"/>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 t="shared" si="223"/>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 t="shared" si="210"/>
        <v/>
      </c>
      <c r="AT987" s="17" t="str">
        <f t="shared" si="211"/>
        <v/>
      </c>
      <c r="AU987" s="16" t="str">
        <f t="shared" si="212"/>
        <v/>
      </c>
      <c r="AV987" s="17" t="str">
        <f t="shared" si="213"/>
        <v/>
      </c>
      <c r="AW987" s="17" t="str">
        <f t="shared" si="214"/>
        <v/>
      </c>
      <c r="AX987" s="16" t="str">
        <f t="shared" si="215"/>
        <v/>
      </c>
      <c r="AY987" s="16" t="str">
        <f>IF(B987="","",COUNTIFS($B$5:B987,B987,$AT$5:AT987,AT987))</f>
        <v/>
      </c>
      <c r="AZ987" s="16" t="str">
        <f>IF(B987="","",COUNTIFS($B$5:B987,B987,$AV$5:AV987,AV987))</f>
        <v/>
      </c>
      <c r="BA987" s="16" t="str">
        <f t="shared" si="216"/>
        <v/>
      </c>
      <c r="BB987" s="16" t="str">
        <f t="shared" si="217"/>
        <v/>
      </c>
      <c r="BC987" s="16">
        <f t="shared" si="218"/>
        <v>0</v>
      </c>
      <c r="BD987" s="23" t="str">
        <f t="shared" si="219"/>
        <v/>
      </c>
      <c r="BE987" s="15" t="str">
        <f>IF($F987="","","REV"&amp;COUNTIF($F$5:F987,$F987))</f>
        <v/>
      </c>
      <c r="BF987" s="25"/>
      <c r="BG987" s="25"/>
      <c r="BH987" s="23" t="str">
        <f t="shared" si="220"/>
        <v/>
      </c>
      <c r="BI987" s="23" t="str">
        <f t="shared" si="221"/>
        <v/>
      </c>
      <c r="BJ987" s="40"/>
      <c r="BK987" s="40"/>
      <c r="BL987" s="40"/>
      <c r="BM987" s="40"/>
      <c r="BN987" s="40"/>
      <c r="BO987" s="40"/>
      <c r="BP987" s="40"/>
      <c r="BQ987" s="40"/>
      <c r="BR987" s="40"/>
      <c r="BS987" s="40"/>
      <c r="BT987" s="40"/>
      <c r="BU987" s="40"/>
      <c r="BV987" s="40"/>
      <c r="BW987" s="40"/>
      <c r="BX987" s="40"/>
      <c r="BY987" s="40"/>
      <c r="BZ987" s="40"/>
      <c r="CA987" s="23" t="str">
        <f t="shared" si="222"/>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 t="shared" si="223"/>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 t="shared" si="210"/>
        <v/>
      </c>
      <c r="AT988" s="17" t="str">
        <f t="shared" si="211"/>
        <v/>
      </c>
      <c r="AU988" s="16" t="str">
        <f t="shared" si="212"/>
        <v/>
      </c>
      <c r="AV988" s="17" t="str">
        <f t="shared" si="213"/>
        <v/>
      </c>
      <c r="AW988" s="17" t="str">
        <f t="shared" si="214"/>
        <v/>
      </c>
      <c r="AX988" s="16" t="str">
        <f t="shared" si="215"/>
        <v/>
      </c>
      <c r="AY988" s="16" t="str">
        <f>IF(B988="","",COUNTIFS($B$5:B988,B988,$AT$5:AT988,AT988))</f>
        <v/>
      </c>
      <c r="AZ988" s="16" t="str">
        <f>IF(B988="","",COUNTIFS($B$5:B988,B988,$AV$5:AV988,AV988))</f>
        <v/>
      </c>
      <c r="BA988" s="16" t="str">
        <f t="shared" si="216"/>
        <v/>
      </c>
      <c r="BB988" s="16" t="str">
        <f t="shared" si="217"/>
        <v/>
      </c>
      <c r="BC988" s="16">
        <f t="shared" si="218"/>
        <v>0</v>
      </c>
      <c r="BD988" s="23" t="str">
        <f t="shared" si="219"/>
        <v/>
      </c>
      <c r="BE988" s="15" t="str">
        <f>IF($F988="","","REV"&amp;COUNTIF($F$5:F988,$F988))</f>
        <v/>
      </c>
      <c r="BF988" s="25"/>
      <c r="BG988" s="25"/>
      <c r="BH988" s="23" t="str">
        <f t="shared" si="220"/>
        <v/>
      </c>
      <c r="BI988" s="23" t="str">
        <f t="shared" si="221"/>
        <v/>
      </c>
      <c r="BJ988" s="40"/>
      <c r="BK988" s="40"/>
      <c r="BL988" s="40"/>
      <c r="BM988" s="40"/>
      <c r="BN988" s="40"/>
      <c r="BO988" s="40"/>
      <c r="BP988" s="40"/>
      <c r="BQ988" s="40"/>
      <c r="BR988" s="40"/>
      <c r="BS988" s="40"/>
      <c r="BT988" s="40"/>
      <c r="BU988" s="40"/>
      <c r="BV988" s="40"/>
      <c r="BW988" s="40"/>
      <c r="BX988" s="40"/>
      <c r="BY988" s="40"/>
      <c r="BZ988" s="40"/>
      <c r="CA988" s="23" t="str">
        <f t="shared" si="222"/>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 t="shared" si="223"/>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 t="shared" si="210"/>
        <v/>
      </c>
      <c r="AT989" s="17" t="str">
        <f t="shared" si="211"/>
        <v/>
      </c>
      <c r="AU989" s="16" t="str">
        <f t="shared" si="212"/>
        <v/>
      </c>
      <c r="AV989" s="17" t="str">
        <f t="shared" si="213"/>
        <v/>
      </c>
      <c r="AW989" s="17" t="str">
        <f t="shared" si="214"/>
        <v/>
      </c>
      <c r="AX989" s="16" t="str">
        <f t="shared" si="215"/>
        <v/>
      </c>
      <c r="AY989" s="16" t="str">
        <f>IF(B989="","",COUNTIFS($B$5:B989,B989,$AT$5:AT989,AT989))</f>
        <v/>
      </c>
      <c r="AZ989" s="16" t="str">
        <f>IF(B989="","",COUNTIFS($B$5:B989,B989,$AV$5:AV989,AV989))</f>
        <v/>
      </c>
      <c r="BA989" s="16" t="str">
        <f t="shared" si="216"/>
        <v/>
      </c>
      <c r="BB989" s="16" t="str">
        <f t="shared" si="217"/>
        <v/>
      </c>
      <c r="BC989" s="16">
        <f t="shared" si="218"/>
        <v>0</v>
      </c>
      <c r="BD989" s="23" t="str">
        <f t="shared" si="219"/>
        <v/>
      </c>
      <c r="BE989" s="15" t="str">
        <f>IF($F989="","","REV"&amp;COUNTIF($F$5:F989,$F989))</f>
        <v/>
      </c>
      <c r="BF989" s="25"/>
      <c r="BG989" s="25"/>
      <c r="BH989" s="23" t="str">
        <f t="shared" si="220"/>
        <v/>
      </c>
      <c r="BI989" s="23" t="str">
        <f t="shared" si="221"/>
        <v/>
      </c>
      <c r="BJ989" s="40"/>
      <c r="BK989" s="40"/>
      <c r="BL989" s="40"/>
      <c r="BM989" s="40"/>
      <c r="BN989" s="40"/>
      <c r="BO989" s="40"/>
      <c r="BP989" s="40"/>
      <c r="BQ989" s="40"/>
      <c r="BR989" s="40"/>
      <c r="BS989" s="40"/>
      <c r="BT989" s="40"/>
      <c r="BU989" s="40"/>
      <c r="BV989" s="40"/>
      <c r="BW989" s="40"/>
      <c r="BX989" s="40"/>
      <c r="BY989" s="40"/>
      <c r="BZ989" s="40"/>
      <c r="CA989" s="23" t="str">
        <f t="shared" si="222"/>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 t="shared" si="223"/>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 t="shared" si="210"/>
        <v/>
      </c>
      <c r="AT990" s="17" t="str">
        <f t="shared" si="211"/>
        <v/>
      </c>
      <c r="AU990" s="16" t="str">
        <f t="shared" si="212"/>
        <v/>
      </c>
      <c r="AV990" s="17" t="str">
        <f t="shared" si="213"/>
        <v/>
      </c>
      <c r="AW990" s="17" t="str">
        <f t="shared" si="214"/>
        <v/>
      </c>
      <c r="AX990" s="16" t="str">
        <f t="shared" si="215"/>
        <v/>
      </c>
      <c r="AY990" s="16" t="str">
        <f>IF(B990="","",COUNTIFS($B$5:B990,B990,$AT$5:AT990,AT990))</f>
        <v/>
      </c>
      <c r="AZ990" s="16" t="str">
        <f>IF(B990="","",COUNTIFS($B$5:B990,B990,$AV$5:AV990,AV990))</f>
        <v/>
      </c>
      <c r="BA990" s="16" t="str">
        <f t="shared" si="216"/>
        <v/>
      </c>
      <c r="BB990" s="16" t="str">
        <f t="shared" si="217"/>
        <v/>
      </c>
      <c r="BC990" s="16">
        <f t="shared" si="218"/>
        <v>0</v>
      </c>
      <c r="BD990" s="23" t="str">
        <f t="shared" si="219"/>
        <v/>
      </c>
      <c r="BE990" s="15" t="str">
        <f>IF($F990="","","REV"&amp;COUNTIF($F$5:F990,$F990))</f>
        <v/>
      </c>
      <c r="BF990" s="25"/>
      <c r="BG990" s="25"/>
      <c r="BH990" s="23" t="str">
        <f t="shared" si="220"/>
        <v/>
      </c>
      <c r="BI990" s="23" t="str">
        <f t="shared" si="221"/>
        <v/>
      </c>
      <c r="BJ990" s="40"/>
      <c r="BK990" s="40"/>
      <c r="BL990" s="40"/>
      <c r="BM990" s="40"/>
      <c r="BN990" s="40"/>
      <c r="BO990" s="40"/>
      <c r="BP990" s="40"/>
      <c r="BQ990" s="40"/>
      <c r="BR990" s="40"/>
      <c r="BS990" s="40"/>
      <c r="BT990" s="40"/>
      <c r="BU990" s="40"/>
      <c r="BV990" s="40"/>
      <c r="BW990" s="40"/>
      <c r="BX990" s="40"/>
      <c r="BY990" s="40"/>
      <c r="BZ990" s="40"/>
      <c r="CA990" s="23" t="str">
        <f t="shared" si="222"/>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 t="shared" si="223"/>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 t="shared" si="210"/>
        <v/>
      </c>
      <c r="AT991" s="17" t="str">
        <f t="shared" si="211"/>
        <v/>
      </c>
      <c r="AU991" s="16" t="str">
        <f t="shared" si="212"/>
        <v/>
      </c>
      <c r="AV991" s="17" t="str">
        <f t="shared" si="213"/>
        <v/>
      </c>
      <c r="AW991" s="17" t="str">
        <f t="shared" si="214"/>
        <v/>
      </c>
      <c r="AX991" s="16" t="str">
        <f t="shared" si="215"/>
        <v/>
      </c>
      <c r="AY991" s="16" t="str">
        <f>IF(B991="","",COUNTIFS($B$5:B991,B991,$AT$5:AT991,AT991))</f>
        <v/>
      </c>
      <c r="AZ991" s="16" t="str">
        <f>IF(B991="","",COUNTIFS($B$5:B991,B991,$AV$5:AV991,AV991))</f>
        <v/>
      </c>
      <c r="BA991" s="16" t="str">
        <f t="shared" si="216"/>
        <v/>
      </c>
      <c r="BB991" s="16" t="str">
        <f t="shared" si="217"/>
        <v/>
      </c>
      <c r="BC991" s="16">
        <f t="shared" si="218"/>
        <v>0</v>
      </c>
      <c r="BD991" s="23" t="str">
        <f t="shared" si="219"/>
        <v/>
      </c>
      <c r="BE991" s="15" t="str">
        <f>IF($F991="","","REV"&amp;COUNTIF($F$5:F991,$F991))</f>
        <v/>
      </c>
      <c r="BF991" s="25"/>
      <c r="BG991" s="25"/>
      <c r="BH991" s="23" t="str">
        <f t="shared" si="220"/>
        <v/>
      </c>
      <c r="BI991" s="23" t="str">
        <f t="shared" si="221"/>
        <v/>
      </c>
      <c r="BJ991" s="40"/>
      <c r="BK991" s="40"/>
      <c r="BL991" s="40"/>
      <c r="BM991" s="40"/>
      <c r="BN991" s="40"/>
      <c r="BO991" s="40"/>
      <c r="BP991" s="40"/>
      <c r="BQ991" s="40"/>
      <c r="BR991" s="40"/>
      <c r="BS991" s="40"/>
      <c r="BT991" s="40"/>
      <c r="BU991" s="40"/>
      <c r="BV991" s="40"/>
      <c r="BW991" s="40"/>
      <c r="BX991" s="40"/>
      <c r="BY991" s="40"/>
      <c r="BZ991" s="40"/>
      <c r="CA991" s="23" t="str">
        <f t="shared" si="222"/>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 t="shared" si="223"/>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 t="shared" si="210"/>
        <v/>
      </c>
      <c r="AT992" s="17" t="str">
        <f t="shared" si="211"/>
        <v/>
      </c>
      <c r="AU992" s="16" t="str">
        <f t="shared" si="212"/>
        <v/>
      </c>
      <c r="AV992" s="17" t="str">
        <f t="shared" si="213"/>
        <v/>
      </c>
      <c r="AW992" s="17" t="str">
        <f t="shared" si="214"/>
        <v/>
      </c>
      <c r="AX992" s="16" t="str">
        <f t="shared" si="215"/>
        <v/>
      </c>
      <c r="AY992" s="16" t="str">
        <f>IF(B992="","",COUNTIFS($B$5:B992,B992,$AT$5:AT992,AT992))</f>
        <v/>
      </c>
      <c r="AZ992" s="16" t="str">
        <f>IF(B992="","",COUNTIFS($B$5:B992,B992,$AV$5:AV992,AV992))</f>
        <v/>
      </c>
      <c r="BA992" s="16" t="str">
        <f t="shared" si="216"/>
        <v/>
      </c>
      <c r="BB992" s="16" t="str">
        <f t="shared" si="217"/>
        <v/>
      </c>
      <c r="BC992" s="16">
        <f t="shared" si="218"/>
        <v>0</v>
      </c>
      <c r="BD992" s="23" t="str">
        <f t="shared" si="219"/>
        <v/>
      </c>
      <c r="BE992" s="15" t="str">
        <f>IF($F992="","","REV"&amp;COUNTIF($F$5:F992,$F992))</f>
        <v/>
      </c>
      <c r="BF992" s="25"/>
      <c r="BG992" s="25"/>
      <c r="BH992" s="23" t="str">
        <f t="shared" si="220"/>
        <v/>
      </c>
      <c r="BI992" s="23" t="str">
        <f t="shared" si="221"/>
        <v/>
      </c>
      <c r="BJ992" s="40"/>
      <c r="BK992" s="40"/>
      <c r="BL992" s="40"/>
      <c r="BM992" s="40"/>
      <c r="BN992" s="40"/>
      <c r="BO992" s="40"/>
      <c r="BP992" s="40"/>
      <c r="BQ992" s="40"/>
      <c r="BR992" s="40"/>
      <c r="BS992" s="40"/>
      <c r="BT992" s="40"/>
      <c r="BU992" s="40"/>
      <c r="BV992" s="40"/>
      <c r="BW992" s="40"/>
      <c r="BX992" s="40"/>
      <c r="BY992" s="40"/>
      <c r="BZ992" s="40"/>
      <c r="CA992" s="23" t="str">
        <f t="shared" si="222"/>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 t="shared" si="223"/>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 t="shared" si="210"/>
        <v/>
      </c>
      <c r="AT993" s="17" t="str">
        <f t="shared" si="211"/>
        <v/>
      </c>
      <c r="AU993" s="16" t="str">
        <f t="shared" si="212"/>
        <v/>
      </c>
      <c r="AV993" s="17" t="str">
        <f t="shared" si="213"/>
        <v/>
      </c>
      <c r="AW993" s="17" t="str">
        <f t="shared" si="214"/>
        <v/>
      </c>
      <c r="AX993" s="16" t="str">
        <f t="shared" si="215"/>
        <v/>
      </c>
      <c r="AY993" s="16" t="str">
        <f>IF(B993="","",COUNTIFS($B$5:B993,B993,$AT$5:AT993,AT993))</f>
        <v/>
      </c>
      <c r="AZ993" s="16" t="str">
        <f>IF(B993="","",COUNTIFS($B$5:B993,B993,$AV$5:AV993,AV993))</f>
        <v/>
      </c>
      <c r="BA993" s="16" t="str">
        <f t="shared" si="216"/>
        <v/>
      </c>
      <c r="BB993" s="16" t="str">
        <f t="shared" si="217"/>
        <v/>
      </c>
      <c r="BC993" s="16">
        <f t="shared" si="218"/>
        <v>0</v>
      </c>
      <c r="BD993" s="23" t="str">
        <f t="shared" si="219"/>
        <v/>
      </c>
      <c r="BE993" s="15" t="str">
        <f>IF($F993="","","REV"&amp;COUNTIF($F$5:F993,$F993))</f>
        <v/>
      </c>
      <c r="BF993" s="25"/>
      <c r="BG993" s="25"/>
      <c r="BH993" s="23" t="str">
        <f t="shared" si="220"/>
        <v/>
      </c>
      <c r="BI993" s="23" t="str">
        <f t="shared" si="221"/>
        <v/>
      </c>
      <c r="BJ993" s="40"/>
      <c r="BK993" s="40"/>
      <c r="BL993" s="40"/>
      <c r="BM993" s="40"/>
      <c r="BN993" s="40"/>
      <c r="BO993" s="40"/>
      <c r="BP993" s="40"/>
      <c r="BQ993" s="40"/>
      <c r="BR993" s="40"/>
      <c r="BS993" s="40"/>
      <c r="BT993" s="40"/>
      <c r="BU993" s="40"/>
      <c r="BV993" s="40"/>
      <c r="BW993" s="40"/>
      <c r="BX993" s="40"/>
      <c r="BY993" s="40"/>
      <c r="BZ993" s="40"/>
      <c r="CA993" s="23" t="str">
        <f t="shared" si="222"/>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 t="shared" si="223"/>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 t="shared" si="210"/>
        <v/>
      </c>
      <c r="AT994" s="17" t="str">
        <f t="shared" si="211"/>
        <v/>
      </c>
      <c r="AU994" s="16" t="str">
        <f t="shared" si="212"/>
        <v/>
      </c>
      <c r="AV994" s="17" t="str">
        <f t="shared" si="213"/>
        <v/>
      </c>
      <c r="AW994" s="17" t="str">
        <f t="shared" si="214"/>
        <v/>
      </c>
      <c r="AX994" s="16" t="str">
        <f t="shared" si="215"/>
        <v/>
      </c>
      <c r="AY994" s="16" t="str">
        <f>IF(B994="","",COUNTIFS($B$5:B994,B994,$AT$5:AT994,AT994))</f>
        <v/>
      </c>
      <c r="AZ994" s="16" t="str">
        <f>IF(B994="","",COUNTIFS($B$5:B994,B994,$AV$5:AV994,AV994))</f>
        <v/>
      </c>
      <c r="BA994" s="16" t="str">
        <f t="shared" si="216"/>
        <v/>
      </c>
      <c r="BB994" s="16" t="str">
        <f t="shared" si="217"/>
        <v/>
      </c>
      <c r="BC994" s="16">
        <f t="shared" si="218"/>
        <v>0</v>
      </c>
      <c r="BD994" s="23" t="str">
        <f t="shared" si="219"/>
        <v/>
      </c>
      <c r="BE994" s="15" t="str">
        <f>IF($F994="","","REV"&amp;COUNTIF($F$5:F994,$F994))</f>
        <v/>
      </c>
      <c r="BF994" s="25"/>
      <c r="BG994" s="25"/>
      <c r="BH994" s="23" t="str">
        <f t="shared" si="220"/>
        <v/>
      </c>
      <c r="BI994" s="23" t="str">
        <f t="shared" si="221"/>
        <v/>
      </c>
      <c r="BJ994" s="40"/>
      <c r="BK994" s="40"/>
      <c r="BL994" s="40"/>
      <c r="BM994" s="40"/>
      <c r="BN994" s="40"/>
      <c r="BO994" s="40"/>
      <c r="BP994" s="40"/>
      <c r="BQ994" s="40"/>
      <c r="BR994" s="40"/>
      <c r="BS994" s="40"/>
      <c r="BT994" s="40"/>
      <c r="BU994" s="40"/>
      <c r="BV994" s="40"/>
      <c r="BW994" s="40"/>
      <c r="BX994" s="40"/>
      <c r="BY994" s="40"/>
      <c r="BZ994" s="40"/>
      <c r="CA994" s="23" t="str">
        <f t="shared" si="222"/>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 t="shared" si="223"/>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 t="shared" si="210"/>
        <v/>
      </c>
      <c r="AT995" s="17" t="str">
        <f t="shared" si="211"/>
        <v/>
      </c>
      <c r="AU995" s="16" t="str">
        <f t="shared" si="212"/>
        <v/>
      </c>
      <c r="AV995" s="17" t="str">
        <f t="shared" si="213"/>
        <v/>
      </c>
      <c r="AW995" s="17" t="str">
        <f t="shared" si="214"/>
        <v/>
      </c>
      <c r="AX995" s="16" t="str">
        <f t="shared" si="215"/>
        <v/>
      </c>
      <c r="AY995" s="16" t="str">
        <f>IF(B995="","",COUNTIFS($B$5:B995,B995,$AT$5:AT995,AT995))</f>
        <v/>
      </c>
      <c r="AZ995" s="16" t="str">
        <f>IF(B995="","",COUNTIFS($B$5:B995,B995,$AV$5:AV995,AV995))</f>
        <v/>
      </c>
      <c r="BA995" s="16" t="str">
        <f t="shared" si="216"/>
        <v/>
      </c>
      <c r="BB995" s="16" t="str">
        <f t="shared" si="217"/>
        <v/>
      </c>
      <c r="BC995" s="16">
        <f t="shared" si="218"/>
        <v>0</v>
      </c>
      <c r="BD995" s="23" t="str">
        <f t="shared" si="219"/>
        <v/>
      </c>
      <c r="BE995" s="15" t="str">
        <f>IF($F995="","","REV"&amp;COUNTIF($F$5:F995,$F995))</f>
        <v/>
      </c>
      <c r="BF995" s="25"/>
      <c r="BG995" s="25"/>
      <c r="BH995" s="23" t="str">
        <f t="shared" si="220"/>
        <v/>
      </c>
      <c r="BI995" s="23" t="str">
        <f t="shared" si="221"/>
        <v/>
      </c>
      <c r="BJ995" s="40"/>
      <c r="BK995" s="40"/>
      <c r="BL995" s="40"/>
      <c r="BM995" s="40"/>
      <c r="BN995" s="40"/>
      <c r="BO995" s="40"/>
      <c r="BP995" s="40"/>
      <c r="BQ995" s="40"/>
      <c r="BR995" s="40"/>
      <c r="BS995" s="40"/>
      <c r="BT995" s="40"/>
      <c r="BU995" s="40"/>
      <c r="BV995" s="40"/>
      <c r="BW995" s="40"/>
      <c r="BX995" s="40"/>
      <c r="BY995" s="40"/>
      <c r="BZ995" s="40"/>
      <c r="CA995" s="23" t="str">
        <f t="shared" si="222"/>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 t="shared" si="223"/>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 t="shared" si="210"/>
        <v/>
      </c>
      <c r="AT996" s="17" t="str">
        <f t="shared" si="211"/>
        <v/>
      </c>
      <c r="AU996" s="16" t="str">
        <f t="shared" si="212"/>
        <v/>
      </c>
      <c r="AV996" s="17" t="str">
        <f t="shared" si="213"/>
        <v/>
      </c>
      <c r="AW996" s="17" t="str">
        <f t="shared" si="214"/>
        <v/>
      </c>
      <c r="AX996" s="16" t="str">
        <f t="shared" si="215"/>
        <v/>
      </c>
      <c r="AY996" s="16" t="str">
        <f>IF(B996="","",COUNTIFS($B$5:B996,B996,$AT$5:AT996,AT996))</f>
        <v/>
      </c>
      <c r="AZ996" s="16" t="str">
        <f>IF(B996="","",COUNTIFS($B$5:B996,B996,$AV$5:AV996,AV996))</f>
        <v/>
      </c>
      <c r="BA996" s="16" t="str">
        <f t="shared" si="216"/>
        <v/>
      </c>
      <c r="BB996" s="16" t="str">
        <f t="shared" si="217"/>
        <v/>
      </c>
      <c r="BC996" s="16">
        <f t="shared" si="218"/>
        <v>0</v>
      </c>
      <c r="BD996" s="23" t="str">
        <f t="shared" si="219"/>
        <v/>
      </c>
      <c r="BE996" s="15" t="str">
        <f>IF($F996="","","REV"&amp;COUNTIF($F$5:F996,$F996))</f>
        <v/>
      </c>
      <c r="BF996" s="25"/>
      <c r="BG996" s="25"/>
      <c r="BH996" s="23" t="str">
        <f t="shared" si="220"/>
        <v/>
      </c>
      <c r="BI996" s="23" t="str">
        <f t="shared" si="221"/>
        <v/>
      </c>
      <c r="BJ996" s="40"/>
      <c r="BK996" s="40"/>
      <c r="BL996" s="40"/>
      <c r="BM996" s="40"/>
      <c r="BN996" s="40"/>
      <c r="BO996" s="40"/>
      <c r="BP996" s="40"/>
      <c r="BQ996" s="40"/>
      <c r="BR996" s="40"/>
      <c r="BS996" s="40"/>
      <c r="BT996" s="40"/>
      <c r="BU996" s="40"/>
      <c r="BV996" s="40"/>
      <c r="BW996" s="40"/>
      <c r="BX996" s="40"/>
      <c r="BY996" s="40"/>
      <c r="BZ996" s="40"/>
      <c r="CA996" s="23" t="str">
        <f t="shared" si="222"/>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 t="shared" si="223"/>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 t="shared" si="210"/>
        <v/>
      </c>
      <c r="AT997" s="17" t="str">
        <f t="shared" si="211"/>
        <v/>
      </c>
      <c r="AU997" s="16" t="str">
        <f t="shared" si="212"/>
        <v/>
      </c>
      <c r="AV997" s="17" t="str">
        <f t="shared" si="213"/>
        <v/>
      </c>
      <c r="AW997" s="17" t="str">
        <f t="shared" si="214"/>
        <v/>
      </c>
      <c r="AX997" s="16" t="str">
        <f t="shared" si="215"/>
        <v/>
      </c>
      <c r="AY997" s="16" t="str">
        <f>IF(B997="","",COUNTIFS($B$5:B997,B997,$AT$5:AT997,AT997))</f>
        <v/>
      </c>
      <c r="AZ997" s="16" t="str">
        <f>IF(B997="","",COUNTIFS($B$5:B997,B997,$AV$5:AV997,AV997))</f>
        <v/>
      </c>
      <c r="BA997" s="16" t="str">
        <f t="shared" si="216"/>
        <v/>
      </c>
      <c r="BB997" s="16" t="str">
        <f t="shared" si="217"/>
        <v/>
      </c>
      <c r="BC997" s="16">
        <f t="shared" si="218"/>
        <v>0</v>
      </c>
      <c r="BD997" s="23" t="str">
        <f t="shared" si="219"/>
        <v/>
      </c>
      <c r="BE997" s="15" t="str">
        <f>IF($F997="","","REV"&amp;COUNTIF($F$5:F997,$F997))</f>
        <v/>
      </c>
      <c r="BF997" s="25"/>
      <c r="BG997" s="25"/>
      <c r="BH997" s="23" t="str">
        <f t="shared" si="220"/>
        <v/>
      </c>
      <c r="BI997" s="23" t="str">
        <f t="shared" si="221"/>
        <v/>
      </c>
      <c r="BJ997" s="40"/>
      <c r="BK997" s="40"/>
      <c r="BL997" s="40"/>
      <c r="BM997" s="40"/>
      <c r="BN997" s="40"/>
      <c r="BO997" s="40"/>
      <c r="BP997" s="40"/>
      <c r="BQ997" s="40"/>
      <c r="BR997" s="40"/>
      <c r="BS997" s="40"/>
      <c r="BT997" s="40"/>
      <c r="BU997" s="40"/>
      <c r="BV997" s="40"/>
      <c r="BW997" s="40"/>
      <c r="BX997" s="40"/>
      <c r="BY997" s="40"/>
      <c r="BZ997" s="40"/>
      <c r="CA997" s="23" t="str">
        <f t="shared" si="222"/>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 t="shared" si="223"/>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 t="shared" si="210"/>
        <v/>
      </c>
      <c r="AT998" s="17" t="str">
        <f t="shared" si="211"/>
        <v/>
      </c>
      <c r="AU998" s="16" t="str">
        <f t="shared" si="212"/>
        <v/>
      </c>
      <c r="AV998" s="17" t="str">
        <f t="shared" si="213"/>
        <v/>
      </c>
      <c r="AW998" s="17" t="str">
        <f t="shared" si="214"/>
        <v/>
      </c>
      <c r="AX998" s="16" t="str">
        <f t="shared" si="215"/>
        <v/>
      </c>
      <c r="AY998" s="16" t="str">
        <f>IF(B998="","",COUNTIFS($B$5:B998,B998,$AT$5:AT998,AT998))</f>
        <v/>
      </c>
      <c r="AZ998" s="16" t="str">
        <f>IF(B998="","",COUNTIFS($B$5:B998,B998,$AV$5:AV998,AV998))</f>
        <v/>
      </c>
      <c r="BA998" s="16" t="str">
        <f t="shared" si="216"/>
        <v/>
      </c>
      <c r="BB998" s="16" t="str">
        <f t="shared" si="217"/>
        <v/>
      </c>
      <c r="BC998" s="16">
        <f t="shared" si="218"/>
        <v>0</v>
      </c>
      <c r="BD998" s="23" t="str">
        <f t="shared" si="219"/>
        <v/>
      </c>
      <c r="BE998" s="15" t="str">
        <f>IF($F998="","","REV"&amp;COUNTIF($F$5:F998,$F998))</f>
        <v/>
      </c>
      <c r="BF998" s="25"/>
      <c r="BG998" s="25"/>
      <c r="BH998" s="23" t="str">
        <f t="shared" si="220"/>
        <v/>
      </c>
      <c r="BI998" s="23" t="str">
        <f t="shared" si="221"/>
        <v/>
      </c>
      <c r="BJ998" s="40"/>
      <c r="BK998" s="40"/>
      <c r="BL998" s="40"/>
      <c r="BM998" s="40"/>
      <c r="BN998" s="40"/>
      <c r="BO998" s="40"/>
      <c r="BP998" s="40"/>
      <c r="BQ998" s="40"/>
      <c r="BR998" s="40"/>
      <c r="BS998" s="40"/>
      <c r="BT998" s="40"/>
      <c r="BU998" s="40"/>
      <c r="BV998" s="40"/>
      <c r="BW998" s="40"/>
      <c r="BX998" s="40"/>
      <c r="BY998" s="40"/>
      <c r="BZ998" s="40"/>
      <c r="CA998" s="23" t="str">
        <f t="shared" si="222"/>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 t="shared" si="223"/>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 t="shared" si="210"/>
        <v/>
      </c>
      <c r="AT999" s="17" t="str">
        <f t="shared" si="211"/>
        <v/>
      </c>
      <c r="AU999" s="16" t="str">
        <f t="shared" si="212"/>
        <v/>
      </c>
      <c r="AV999" s="17" t="str">
        <f t="shared" si="213"/>
        <v/>
      </c>
      <c r="AW999" s="17" t="str">
        <f t="shared" si="214"/>
        <v/>
      </c>
      <c r="AX999" s="16" t="str">
        <f t="shared" si="215"/>
        <v/>
      </c>
      <c r="AY999" s="16" t="str">
        <f>IF(B999="","",COUNTIFS($B$5:B999,B999,$AT$5:AT999,AT999))</f>
        <v/>
      </c>
      <c r="AZ999" s="16" t="str">
        <f>IF(B999="","",COUNTIFS($B$5:B999,B999,$AV$5:AV999,AV999))</f>
        <v/>
      </c>
      <c r="BA999" s="16" t="str">
        <f t="shared" si="216"/>
        <v/>
      </c>
      <c r="BB999" s="16" t="str">
        <f t="shared" si="217"/>
        <v/>
      </c>
      <c r="BC999" s="16">
        <f t="shared" si="218"/>
        <v>0</v>
      </c>
      <c r="BD999" s="23" t="str">
        <f t="shared" si="219"/>
        <v/>
      </c>
      <c r="BE999" s="15" t="str">
        <f>IF($F999="","","REV"&amp;COUNTIF($F$5:F999,$F999))</f>
        <v/>
      </c>
      <c r="BF999" s="25"/>
      <c r="BG999" s="25"/>
      <c r="BH999" s="23" t="str">
        <f t="shared" si="220"/>
        <v/>
      </c>
      <c r="BI999" s="23" t="str">
        <f t="shared" si="221"/>
        <v/>
      </c>
      <c r="BJ999" s="40"/>
      <c r="BK999" s="40"/>
      <c r="BL999" s="40"/>
      <c r="BM999" s="40"/>
      <c r="BN999" s="40"/>
      <c r="BO999" s="40"/>
      <c r="BP999" s="40"/>
      <c r="BQ999" s="40"/>
      <c r="BR999" s="40"/>
      <c r="BS999" s="40"/>
      <c r="BT999" s="40"/>
      <c r="BU999" s="40"/>
      <c r="BV999" s="40"/>
      <c r="BW999" s="40"/>
      <c r="BX999" s="40"/>
      <c r="BY999" s="40"/>
      <c r="BZ999" s="40"/>
      <c r="CA999" s="23" t="str">
        <f t="shared" si="222"/>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 t="shared" si="223"/>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 t="shared" si="210"/>
        <v/>
      </c>
      <c r="AT1000" s="17" t="str">
        <f t="shared" si="211"/>
        <v/>
      </c>
      <c r="AU1000" s="16" t="str">
        <f t="shared" si="212"/>
        <v/>
      </c>
      <c r="AV1000" s="17" t="str">
        <f t="shared" si="213"/>
        <v/>
      </c>
      <c r="AW1000" s="17" t="str">
        <f t="shared" si="214"/>
        <v/>
      </c>
      <c r="AX1000" s="16" t="str">
        <f t="shared" si="215"/>
        <v/>
      </c>
      <c r="AY1000" s="16" t="str">
        <f>IF(B1000="","",COUNTIFS($B$5:B1000,B1000,$AT$5:AT1000,AT1000))</f>
        <v/>
      </c>
      <c r="AZ1000" s="16" t="str">
        <f>IF(B1000="","",COUNTIFS($B$5:B1000,B1000,$AV$5:AV1000,AV1000))</f>
        <v/>
      </c>
      <c r="BA1000" s="16" t="str">
        <f t="shared" si="216"/>
        <v/>
      </c>
      <c r="BB1000" s="16" t="str">
        <f t="shared" si="217"/>
        <v/>
      </c>
      <c r="BC1000" s="16">
        <f t="shared" si="218"/>
        <v>0</v>
      </c>
      <c r="BD1000" s="23" t="str">
        <f t="shared" si="219"/>
        <v/>
      </c>
      <c r="BE1000" s="15" t="str">
        <f>IF($F1000="","","REV"&amp;COUNTIF($F$5:F1000,$F1000))</f>
        <v/>
      </c>
      <c r="BF1000" s="25"/>
      <c r="BG1000" s="25"/>
      <c r="BH1000" s="23" t="str">
        <f t="shared" si="220"/>
        <v/>
      </c>
      <c r="BI1000" s="23" t="str">
        <f t="shared" si="221"/>
        <v/>
      </c>
      <c r="BJ1000" s="40"/>
      <c r="BK1000" s="40"/>
      <c r="BL1000" s="40"/>
      <c r="BM1000" s="40"/>
      <c r="BN1000" s="40"/>
      <c r="BO1000" s="40"/>
      <c r="BP1000" s="40"/>
      <c r="BQ1000" s="40"/>
      <c r="BR1000" s="40"/>
      <c r="BS1000" s="40"/>
      <c r="BT1000" s="40"/>
      <c r="BU1000" s="40"/>
      <c r="BV1000" s="40"/>
      <c r="BW1000" s="40"/>
      <c r="BX1000" s="40"/>
      <c r="BY1000" s="40"/>
      <c r="BZ1000" s="40"/>
      <c r="CA1000" s="23" t="str">
        <f t="shared" si="222"/>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 t="shared" si="223"/>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 t="shared" si="210"/>
        <v/>
      </c>
      <c r="AT1001" s="17" t="str">
        <f t="shared" si="211"/>
        <v/>
      </c>
      <c r="AU1001" s="16" t="str">
        <f t="shared" si="212"/>
        <v/>
      </c>
      <c r="AV1001" s="17" t="str">
        <f t="shared" si="213"/>
        <v/>
      </c>
      <c r="AW1001" s="17" t="str">
        <f t="shared" si="214"/>
        <v/>
      </c>
      <c r="AX1001" s="16" t="str">
        <f t="shared" si="215"/>
        <v/>
      </c>
      <c r="AY1001" s="16" t="str">
        <f>IF(B1001="","",COUNTIFS($B$5:B1001,B1001,$AT$5:AT1001,AT1001))</f>
        <v/>
      </c>
      <c r="AZ1001" s="16" t="str">
        <f>IF(B1001="","",COUNTIFS($B$5:B1001,B1001,$AV$5:AV1001,AV1001))</f>
        <v/>
      </c>
      <c r="BA1001" s="16" t="str">
        <f t="shared" si="216"/>
        <v/>
      </c>
      <c r="BB1001" s="16" t="str">
        <f t="shared" si="217"/>
        <v/>
      </c>
      <c r="BC1001" s="16">
        <f t="shared" si="218"/>
        <v>0</v>
      </c>
      <c r="BD1001" s="23" t="str">
        <f t="shared" si="219"/>
        <v/>
      </c>
      <c r="BE1001" s="15" t="str">
        <f>IF($F1001="","","REV"&amp;COUNTIF($F$5:F1001,$F1001))</f>
        <v/>
      </c>
      <c r="BF1001" s="25"/>
      <c r="BG1001" s="25"/>
      <c r="BH1001" s="23" t="str">
        <f t="shared" si="220"/>
        <v/>
      </c>
      <c r="BI1001" s="23" t="str">
        <f t="shared" si="221"/>
        <v/>
      </c>
      <c r="BJ1001" s="40"/>
      <c r="BK1001" s="40"/>
      <c r="BL1001" s="40"/>
      <c r="BM1001" s="40"/>
      <c r="BN1001" s="40"/>
      <c r="BO1001" s="40"/>
      <c r="BP1001" s="40"/>
      <c r="BQ1001" s="40"/>
      <c r="BR1001" s="40"/>
      <c r="BS1001" s="40"/>
      <c r="BT1001" s="40"/>
      <c r="BU1001" s="40"/>
      <c r="BV1001" s="40"/>
      <c r="BW1001" s="40"/>
      <c r="BX1001" s="40"/>
      <c r="BY1001" s="40"/>
      <c r="BZ1001" s="40"/>
      <c r="CA1001" s="23" t="str">
        <f t="shared" si="222"/>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 t="shared" si="223"/>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 t="shared" si="210"/>
        <v/>
      </c>
      <c r="AT1002" s="17" t="str">
        <f t="shared" si="211"/>
        <v/>
      </c>
      <c r="AU1002" s="16" t="str">
        <f t="shared" si="212"/>
        <v/>
      </c>
      <c r="AV1002" s="17" t="str">
        <f t="shared" si="213"/>
        <v/>
      </c>
      <c r="AW1002" s="17" t="str">
        <f t="shared" si="214"/>
        <v/>
      </c>
      <c r="AX1002" s="16" t="str">
        <f t="shared" si="215"/>
        <v/>
      </c>
      <c r="AY1002" s="16" t="str">
        <f>IF(B1002="","",COUNTIFS($B$5:B1002,B1002,$AT$5:AT1002,AT1002))</f>
        <v/>
      </c>
      <c r="AZ1002" s="16" t="str">
        <f>IF(B1002="","",COUNTIFS($B$5:B1002,B1002,$AV$5:AV1002,AV1002))</f>
        <v/>
      </c>
      <c r="BA1002" s="16" t="str">
        <f t="shared" si="216"/>
        <v/>
      </c>
      <c r="BB1002" s="16" t="str">
        <f t="shared" si="217"/>
        <v/>
      </c>
      <c r="BC1002" s="16">
        <f t="shared" si="218"/>
        <v>0</v>
      </c>
      <c r="BD1002" s="23" t="str">
        <f t="shared" si="219"/>
        <v/>
      </c>
      <c r="BE1002" s="15" t="str">
        <f>IF($F1002="","","REV"&amp;COUNTIF($F$5:F1002,$F1002))</f>
        <v/>
      </c>
      <c r="BF1002" s="25"/>
      <c r="BG1002" s="25"/>
      <c r="BH1002" s="23" t="str">
        <f t="shared" si="220"/>
        <v/>
      </c>
      <c r="BI1002" s="23" t="str">
        <f t="shared" si="221"/>
        <v/>
      </c>
      <c r="BJ1002" s="40"/>
      <c r="BK1002" s="40"/>
      <c r="BL1002" s="40"/>
      <c r="BM1002" s="40"/>
      <c r="BN1002" s="40"/>
      <c r="BO1002" s="40"/>
      <c r="BP1002" s="40"/>
      <c r="BQ1002" s="40"/>
      <c r="BR1002" s="40"/>
      <c r="BS1002" s="40"/>
      <c r="BT1002" s="40"/>
      <c r="BU1002" s="40"/>
      <c r="BV1002" s="40"/>
      <c r="BW1002" s="40"/>
      <c r="BX1002" s="40"/>
      <c r="BY1002" s="40"/>
      <c r="BZ1002" s="40"/>
      <c r="CA1002" s="23" t="str">
        <f t="shared" si="222"/>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 t="shared" si="223"/>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 t="shared" si="210"/>
        <v/>
      </c>
      <c r="AT1003" s="17" t="str">
        <f t="shared" si="211"/>
        <v/>
      </c>
      <c r="AU1003" s="16" t="str">
        <f t="shared" si="212"/>
        <v/>
      </c>
      <c r="AV1003" s="17" t="str">
        <f t="shared" si="213"/>
        <v/>
      </c>
      <c r="AW1003" s="17" t="str">
        <f t="shared" si="214"/>
        <v/>
      </c>
      <c r="AX1003" s="16" t="str">
        <f t="shared" si="215"/>
        <v/>
      </c>
      <c r="AY1003" s="16" t="str">
        <f>IF(B1003="","",COUNTIFS($B$5:B1003,B1003,$AT$5:AT1003,AT1003))</f>
        <v/>
      </c>
      <c r="AZ1003" s="16" t="str">
        <f>IF(B1003="","",COUNTIFS($B$5:B1003,B1003,$AV$5:AV1003,AV1003))</f>
        <v/>
      </c>
      <c r="BA1003" s="16" t="str">
        <f t="shared" si="216"/>
        <v/>
      </c>
      <c r="BB1003" s="16" t="str">
        <f t="shared" si="217"/>
        <v/>
      </c>
      <c r="BC1003" s="16">
        <f t="shared" si="218"/>
        <v>0</v>
      </c>
      <c r="BD1003" s="23" t="str">
        <f t="shared" si="219"/>
        <v/>
      </c>
      <c r="BE1003" s="15" t="str">
        <f>IF($F1003="","","REV"&amp;COUNTIF($F$5:F1003,$F1003))</f>
        <v/>
      </c>
      <c r="BF1003" s="25"/>
      <c r="BG1003" s="25"/>
      <c r="BH1003" s="23" t="str">
        <f t="shared" si="220"/>
        <v/>
      </c>
      <c r="BI1003" s="23" t="str">
        <f t="shared" si="221"/>
        <v/>
      </c>
      <c r="BJ1003" s="40"/>
      <c r="BK1003" s="40"/>
      <c r="BL1003" s="40"/>
      <c r="BM1003" s="40"/>
      <c r="BN1003" s="40"/>
      <c r="BO1003" s="40"/>
      <c r="BP1003" s="40"/>
      <c r="BQ1003" s="40"/>
      <c r="BR1003" s="40"/>
      <c r="BS1003" s="40"/>
      <c r="BT1003" s="40"/>
      <c r="BU1003" s="40"/>
      <c r="BV1003" s="40"/>
      <c r="BW1003" s="40"/>
      <c r="BX1003" s="40"/>
      <c r="BY1003" s="40"/>
      <c r="BZ1003" s="40"/>
      <c r="CA1003" s="23" t="str">
        <f t="shared" si="222"/>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 t="shared" si="223"/>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 t="shared" si="210"/>
        <v/>
      </c>
      <c r="AT1004" s="17" t="str">
        <f t="shared" si="211"/>
        <v/>
      </c>
      <c r="AU1004" s="16" t="str">
        <f t="shared" si="212"/>
        <v/>
      </c>
      <c r="AV1004" s="17" t="str">
        <f t="shared" si="213"/>
        <v/>
      </c>
      <c r="AW1004" s="17" t="str">
        <f t="shared" si="214"/>
        <v/>
      </c>
      <c r="AX1004" s="16" t="str">
        <f t="shared" si="215"/>
        <v/>
      </c>
      <c r="AY1004" s="16" t="str">
        <f>IF(B1004="","",COUNTIFS($B$5:B1004,B1004,$AT$5:AT1004,AT1004))</f>
        <v/>
      </c>
      <c r="AZ1004" s="16" t="str">
        <f>IF(B1004="","",COUNTIFS($B$5:B1004,B1004,$AV$5:AV1004,AV1004))</f>
        <v/>
      </c>
      <c r="BA1004" s="16" t="str">
        <f t="shared" si="216"/>
        <v/>
      </c>
      <c r="BB1004" s="16" t="str">
        <f t="shared" si="217"/>
        <v/>
      </c>
      <c r="BC1004" s="16">
        <f t="shared" si="218"/>
        <v>0</v>
      </c>
      <c r="BD1004" s="23" t="str">
        <f t="shared" si="219"/>
        <v/>
      </c>
      <c r="BE1004" s="15" t="str">
        <f>IF($F1004="","","REV"&amp;COUNTIF($F$5:F1004,$F1004))</f>
        <v/>
      </c>
      <c r="BF1004" s="25"/>
      <c r="BG1004" s="25"/>
      <c r="BH1004" s="23" t="str">
        <f t="shared" si="220"/>
        <v/>
      </c>
      <c r="BI1004" s="23" t="str">
        <f t="shared" si="221"/>
        <v/>
      </c>
      <c r="BJ1004" s="40"/>
      <c r="BK1004" s="40"/>
      <c r="BL1004" s="40"/>
      <c r="BM1004" s="40"/>
      <c r="BN1004" s="40"/>
      <c r="BO1004" s="40"/>
      <c r="BP1004" s="40"/>
      <c r="BQ1004" s="40"/>
      <c r="BR1004" s="40"/>
      <c r="BS1004" s="40"/>
      <c r="BT1004" s="40"/>
      <c r="BU1004" s="40"/>
      <c r="BV1004" s="40"/>
      <c r="BW1004" s="40"/>
      <c r="BX1004" s="40"/>
      <c r="BY1004" s="40"/>
      <c r="BZ1004" s="40"/>
      <c r="CA1004" s="23" t="str">
        <f t="shared" si="222"/>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 t="shared" si="223"/>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 t="shared" si="210"/>
        <v/>
      </c>
      <c r="AT1005" s="17" t="str">
        <f t="shared" si="211"/>
        <v/>
      </c>
      <c r="AU1005" s="16" t="str">
        <f t="shared" si="212"/>
        <v/>
      </c>
      <c r="AV1005" s="17" t="str">
        <f t="shared" si="213"/>
        <v/>
      </c>
      <c r="AW1005" s="17" t="str">
        <f t="shared" si="214"/>
        <v/>
      </c>
      <c r="AX1005" s="16" t="str">
        <f t="shared" si="215"/>
        <v/>
      </c>
      <c r="AY1005" s="16" t="str">
        <f>IF(B1005="","",COUNTIFS($B$5:B1005,B1005,$AT$5:AT1005,AT1005))</f>
        <v/>
      </c>
      <c r="AZ1005" s="16" t="str">
        <f>IF(B1005="","",COUNTIFS($B$5:B1005,B1005,$AV$5:AV1005,AV1005))</f>
        <v/>
      </c>
      <c r="BA1005" s="16" t="str">
        <f t="shared" si="216"/>
        <v/>
      </c>
      <c r="BB1005" s="16" t="str">
        <f t="shared" si="217"/>
        <v/>
      </c>
      <c r="BC1005" s="16">
        <f t="shared" si="218"/>
        <v>0</v>
      </c>
      <c r="BD1005" s="23" t="str">
        <f t="shared" si="219"/>
        <v/>
      </c>
      <c r="BE1005" s="15" t="str">
        <f>IF($F1005="","","REV"&amp;COUNTIF($F$5:F1005,$F1005))</f>
        <v/>
      </c>
      <c r="BF1005" s="25"/>
      <c r="BG1005" s="25"/>
      <c r="BH1005" s="23" t="str">
        <f t="shared" si="220"/>
        <v/>
      </c>
      <c r="BI1005" s="23" t="str">
        <f t="shared" si="221"/>
        <v/>
      </c>
      <c r="BJ1005" s="40"/>
      <c r="BK1005" s="40"/>
      <c r="BL1005" s="40"/>
      <c r="BM1005" s="40"/>
      <c r="BN1005" s="40"/>
      <c r="BO1005" s="40"/>
      <c r="BP1005" s="40"/>
      <c r="BQ1005" s="40"/>
      <c r="BR1005" s="40"/>
      <c r="BS1005" s="40"/>
      <c r="BT1005" s="40"/>
      <c r="BU1005" s="40"/>
      <c r="BV1005" s="40"/>
      <c r="BW1005" s="40"/>
      <c r="BX1005" s="40"/>
      <c r="BY1005" s="40"/>
      <c r="BZ1005" s="40"/>
      <c r="CA1005" s="23" t="str">
        <f t="shared" si="222"/>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 t="shared" si="223"/>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 t="shared" si="210"/>
        <v/>
      </c>
      <c r="AT1006" s="17" t="str">
        <f t="shared" si="211"/>
        <v/>
      </c>
      <c r="AU1006" s="16" t="str">
        <f t="shared" si="212"/>
        <v/>
      </c>
      <c r="AV1006" s="17" t="str">
        <f t="shared" si="213"/>
        <v/>
      </c>
      <c r="AW1006" s="17" t="str">
        <f t="shared" si="214"/>
        <v/>
      </c>
      <c r="AX1006" s="16" t="str">
        <f t="shared" si="215"/>
        <v/>
      </c>
      <c r="AY1006" s="16" t="str">
        <f>IF(B1006="","",COUNTIFS($B$5:B1006,B1006,$AT$5:AT1006,AT1006))</f>
        <v/>
      </c>
      <c r="AZ1006" s="16" t="str">
        <f>IF(B1006="","",COUNTIFS($B$5:B1006,B1006,$AV$5:AV1006,AV1006))</f>
        <v/>
      </c>
      <c r="BA1006" s="16" t="str">
        <f t="shared" si="216"/>
        <v/>
      </c>
      <c r="BB1006" s="16" t="str">
        <f t="shared" si="217"/>
        <v/>
      </c>
      <c r="BC1006" s="16">
        <f t="shared" si="218"/>
        <v>0</v>
      </c>
      <c r="BD1006" s="23" t="str">
        <f t="shared" si="219"/>
        <v/>
      </c>
      <c r="BE1006" s="15" t="str">
        <f>IF($F1006="","","REV"&amp;COUNTIF($F$5:F1006,$F1006))</f>
        <v/>
      </c>
      <c r="BF1006" s="25"/>
      <c r="BG1006" s="25"/>
      <c r="BH1006" s="23" t="str">
        <f t="shared" si="220"/>
        <v/>
      </c>
      <c r="BI1006" s="23" t="str">
        <f t="shared" si="221"/>
        <v/>
      </c>
      <c r="BJ1006" s="40"/>
      <c r="BK1006" s="40"/>
      <c r="BL1006" s="40"/>
      <c r="BM1006" s="40"/>
      <c r="BN1006" s="40"/>
      <c r="BO1006" s="40"/>
      <c r="BP1006" s="40"/>
      <c r="BQ1006" s="40"/>
      <c r="BR1006" s="40"/>
      <c r="BS1006" s="40"/>
      <c r="BT1006" s="40"/>
      <c r="BU1006" s="40"/>
      <c r="BV1006" s="40"/>
      <c r="BW1006" s="40"/>
      <c r="BX1006" s="40"/>
      <c r="BY1006" s="40"/>
      <c r="BZ1006" s="40"/>
      <c r="CA1006" s="23" t="str">
        <f t="shared" si="222"/>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 t="shared" si="223"/>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 t="shared" si="210"/>
        <v/>
      </c>
      <c r="AT1007" s="17" t="str">
        <f t="shared" si="211"/>
        <v/>
      </c>
      <c r="AU1007" s="16" t="str">
        <f t="shared" si="212"/>
        <v/>
      </c>
      <c r="AV1007" s="17" t="str">
        <f t="shared" si="213"/>
        <v/>
      </c>
      <c r="AW1007" s="17" t="str">
        <f t="shared" si="214"/>
        <v/>
      </c>
      <c r="AX1007" s="16" t="str">
        <f t="shared" si="215"/>
        <v/>
      </c>
      <c r="AY1007" s="16" t="str">
        <f>IF(B1007="","",COUNTIFS($B$5:B1007,B1007,$AT$5:AT1007,AT1007))</f>
        <v/>
      </c>
      <c r="AZ1007" s="16" t="str">
        <f>IF(B1007="","",COUNTIFS($B$5:B1007,B1007,$AV$5:AV1007,AV1007))</f>
        <v/>
      </c>
      <c r="BA1007" s="16" t="str">
        <f t="shared" si="216"/>
        <v/>
      </c>
      <c r="BB1007" s="16" t="str">
        <f t="shared" si="217"/>
        <v/>
      </c>
      <c r="BC1007" s="16">
        <f t="shared" si="218"/>
        <v>0</v>
      </c>
      <c r="BD1007" s="23" t="str">
        <f t="shared" si="219"/>
        <v/>
      </c>
      <c r="BE1007" s="15" t="str">
        <f>IF($F1007="","","REV"&amp;COUNTIF($F$5:F1007,$F1007))</f>
        <v/>
      </c>
      <c r="BF1007" s="25"/>
      <c r="BG1007" s="25"/>
      <c r="BH1007" s="23" t="str">
        <f t="shared" si="220"/>
        <v/>
      </c>
      <c r="BI1007" s="23" t="str">
        <f t="shared" si="221"/>
        <v/>
      </c>
      <c r="BJ1007" s="40"/>
      <c r="BK1007" s="40"/>
      <c r="BL1007" s="40"/>
      <c r="BM1007" s="40"/>
      <c r="BN1007" s="40"/>
      <c r="BO1007" s="40"/>
      <c r="BP1007" s="40"/>
      <c r="BQ1007" s="40"/>
      <c r="BR1007" s="40"/>
      <c r="BS1007" s="40"/>
      <c r="BT1007" s="40"/>
      <c r="BU1007" s="40"/>
      <c r="BV1007" s="40"/>
      <c r="BW1007" s="40"/>
      <c r="BX1007" s="40"/>
      <c r="BY1007" s="40"/>
      <c r="BZ1007" s="40"/>
      <c r="CA1007" s="23" t="str">
        <f t="shared" si="222"/>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 t="shared" si="223"/>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 t="shared" si="210"/>
        <v/>
      </c>
      <c r="AT1008" s="17" t="str">
        <f t="shared" si="211"/>
        <v/>
      </c>
      <c r="AU1008" s="16" t="str">
        <f t="shared" si="212"/>
        <v/>
      </c>
      <c r="AV1008" s="17" t="str">
        <f t="shared" si="213"/>
        <v/>
      </c>
      <c r="AW1008" s="17" t="str">
        <f t="shared" si="214"/>
        <v/>
      </c>
      <c r="AX1008" s="16" t="str">
        <f t="shared" si="215"/>
        <v/>
      </c>
      <c r="AY1008" s="16" t="str">
        <f>IF(B1008="","",COUNTIFS($B$5:B1008,B1008,$AT$5:AT1008,AT1008))</f>
        <v/>
      </c>
      <c r="AZ1008" s="16" t="str">
        <f>IF(B1008="","",COUNTIFS($B$5:B1008,B1008,$AV$5:AV1008,AV1008))</f>
        <v/>
      </c>
      <c r="BA1008" s="16" t="str">
        <f t="shared" si="216"/>
        <v/>
      </c>
      <c r="BB1008" s="16" t="str">
        <f t="shared" si="217"/>
        <v/>
      </c>
      <c r="BC1008" s="16">
        <f t="shared" si="218"/>
        <v>0</v>
      </c>
      <c r="BD1008" s="23" t="str">
        <f t="shared" si="219"/>
        <v/>
      </c>
      <c r="BE1008" s="15" t="str">
        <f>IF($F1008="","","REV"&amp;COUNTIF($F$5:F1008,$F1008))</f>
        <v/>
      </c>
      <c r="BF1008" s="25"/>
      <c r="BG1008" s="25"/>
      <c r="BH1008" s="23" t="str">
        <f t="shared" si="220"/>
        <v/>
      </c>
      <c r="BI1008" s="23" t="str">
        <f t="shared" si="221"/>
        <v/>
      </c>
      <c r="BJ1008" s="40"/>
      <c r="BK1008" s="40"/>
      <c r="BL1008" s="40"/>
      <c r="BM1008" s="40"/>
      <c r="BN1008" s="40"/>
      <c r="BO1008" s="40"/>
      <c r="BP1008" s="40"/>
      <c r="BQ1008" s="40"/>
      <c r="BR1008" s="40"/>
      <c r="BS1008" s="40"/>
      <c r="BT1008" s="40"/>
      <c r="BU1008" s="40"/>
      <c r="BV1008" s="40"/>
      <c r="BW1008" s="40"/>
      <c r="BX1008" s="40"/>
      <c r="BY1008" s="40"/>
      <c r="BZ1008" s="40"/>
      <c r="CA1008" s="23" t="str">
        <f t="shared" si="222"/>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 t="shared" si="223"/>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 t="shared" si="210"/>
        <v/>
      </c>
      <c r="AT1009" s="17" t="str">
        <f t="shared" si="211"/>
        <v/>
      </c>
      <c r="AU1009" s="16" t="str">
        <f t="shared" si="212"/>
        <v/>
      </c>
      <c r="AV1009" s="17" t="str">
        <f t="shared" si="213"/>
        <v/>
      </c>
      <c r="AW1009" s="17" t="str">
        <f t="shared" si="214"/>
        <v/>
      </c>
      <c r="AX1009" s="16" t="str">
        <f t="shared" si="215"/>
        <v/>
      </c>
      <c r="AY1009" s="16" t="str">
        <f>IF(B1009="","",COUNTIFS($B$5:B1009,B1009,$AT$5:AT1009,AT1009))</f>
        <v/>
      </c>
      <c r="AZ1009" s="16" t="str">
        <f>IF(B1009="","",COUNTIFS($B$5:B1009,B1009,$AV$5:AV1009,AV1009))</f>
        <v/>
      </c>
      <c r="BA1009" s="16" t="str">
        <f t="shared" si="216"/>
        <v/>
      </c>
      <c r="BB1009" s="16" t="str">
        <f t="shared" si="217"/>
        <v/>
      </c>
      <c r="BC1009" s="16">
        <f t="shared" si="218"/>
        <v>0</v>
      </c>
      <c r="BD1009" s="23" t="str">
        <f t="shared" si="219"/>
        <v/>
      </c>
      <c r="BE1009" s="15" t="str">
        <f>IF($F1009="","","REV"&amp;COUNTIF($F$5:F1009,$F1009))</f>
        <v/>
      </c>
      <c r="BF1009" s="25"/>
      <c r="BG1009" s="25"/>
      <c r="BH1009" s="23" t="str">
        <f t="shared" si="220"/>
        <v/>
      </c>
      <c r="BI1009" s="23" t="str">
        <f t="shared" si="221"/>
        <v/>
      </c>
      <c r="BJ1009" s="40"/>
      <c r="BK1009" s="40"/>
      <c r="BL1009" s="40"/>
      <c r="BM1009" s="40"/>
      <c r="BN1009" s="40"/>
      <c r="BO1009" s="40"/>
      <c r="BP1009" s="40"/>
      <c r="BQ1009" s="40"/>
      <c r="BR1009" s="40"/>
      <c r="BS1009" s="40"/>
      <c r="BT1009" s="40"/>
      <c r="BU1009" s="40"/>
      <c r="BV1009" s="40"/>
      <c r="BW1009" s="40"/>
      <c r="BX1009" s="40"/>
      <c r="BY1009" s="40"/>
      <c r="BZ1009" s="40"/>
      <c r="CA1009" s="23" t="str">
        <f t="shared" si="222"/>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 t="shared" si="223"/>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 t="shared" si="210"/>
        <v/>
      </c>
      <c r="AT1010" s="17" t="str">
        <f t="shared" si="211"/>
        <v/>
      </c>
      <c r="AU1010" s="16" t="str">
        <f t="shared" si="212"/>
        <v/>
      </c>
      <c r="AV1010" s="17" t="str">
        <f t="shared" si="213"/>
        <v/>
      </c>
      <c r="AW1010" s="17" t="str">
        <f t="shared" si="214"/>
        <v/>
      </c>
      <c r="AX1010" s="16" t="str">
        <f t="shared" si="215"/>
        <v/>
      </c>
      <c r="AY1010" s="16" t="str">
        <f>IF(B1010="","",COUNTIFS($B$5:B1010,B1010,$AT$5:AT1010,AT1010))</f>
        <v/>
      </c>
      <c r="AZ1010" s="16" t="str">
        <f>IF(B1010="","",COUNTIFS($B$5:B1010,B1010,$AV$5:AV1010,AV1010))</f>
        <v/>
      </c>
      <c r="BA1010" s="16" t="str">
        <f t="shared" si="216"/>
        <v/>
      </c>
      <c r="BB1010" s="16" t="str">
        <f t="shared" si="217"/>
        <v/>
      </c>
      <c r="BC1010" s="16">
        <f t="shared" si="218"/>
        <v>0</v>
      </c>
      <c r="BD1010" s="23" t="str">
        <f t="shared" si="219"/>
        <v/>
      </c>
      <c r="BE1010" s="15" t="str">
        <f>IF($F1010="","","REV"&amp;COUNTIF($F$5:F1010,$F1010))</f>
        <v/>
      </c>
      <c r="BF1010" s="25"/>
      <c r="BG1010" s="25"/>
      <c r="BH1010" s="23" t="str">
        <f t="shared" si="220"/>
        <v/>
      </c>
      <c r="BI1010" s="23" t="str">
        <f t="shared" si="221"/>
        <v/>
      </c>
      <c r="BJ1010" s="40"/>
      <c r="BK1010" s="40"/>
      <c r="BL1010" s="40"/>
      <c r="BM1010" s="40"/>
      <c r="BN1010" s="40"/>
      <c r="BO1010" s="40"/>
      <c r="BP1010" s="40"/>
      <c r="BQ1010" s="40"/>
      <c r="BR1010" s="40"/>
      <c r="BS1010" s="40"/>
      <c r="BT1010" s="40"/>
      <c r="BU1010" s="40"/>
      <c r="BV1010" s="40"/>
      <c r="BW1010" s="40"/>
      <c r="BX1010" s="40"/>
      <c r="BY1010" s="40"/>
      <c r="BZ1010" s="40"/>
      <c r="CA1010" s="23" t="str">
        <f t="shared" si="222"/>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 t="shared" si="223"/>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 t="shared" si="210"/>
        <v/>
      </c>
      <c r="AT1011" s="17" t="str">
        <f t="shared" si="211"/>
        <v/>
      </c>
      <c r="AU1011" s="16" t="str">
        <f t="shared" si="212"/>
        <v/>
      </c>
      <c r="AV1011" s="17" t="str">
        <f t="shared" si="213"/>
        <v/>
      </c>
      <c r="AW1011" s="17" t="str">
        <f t="shared" si="214"/>
        <v/>
      </c>
      <c r="AX1011" s="16" t="str">
        <f t="shared" si="215"/>
        <v/>
      </c>
      <c r="AY1011" s="16" t="str">
        <f>IF(B1011="","",COUNTIFS($B$5:B1011,B1011,$AT$5:AT1011,AT1011))</f>
        <v/>
      </c>
      <c r="AZ1011" s="16" t="str">
        <f>IF(B1011="","",COUNTIFS($B$5:B1011,B1011,$AV$5:AV1011,AV1011))</f>
        <v/>
      </c>
      <c r="BA1011" s="16" t="str">
        <f t="shared" si="216"/>
        <v/>
      </c>
      <c r="BB1011" s="16" t="str">
        <f t="shared" si="217"/>
        <v/>
      </c>
      <c r="BC1011" s="16">
        <f t="shared" si="218"/>
        <v>0</v>
      </c>
      <c r="BD1011" s="23" t="str">
        <f t="shared" si="219"/>
        <v/>
      </c>
      <c r="BE1011" s="15" t="str">
        <f>IF($F1011="","","REV"&amp;COUNTIF($F$5:F1011,$F1011))</f>
        <v/>
      </c>
      <c r="BF1011" s="25"/>
      <c r="BG1011" s="25"/>
      <c r="BH1011" s="23" t="str">
        <f t="shared" si="220"/>
        <v/>
      </c>
      <c r="BI1011" s="23" t="str">
        <f t="shared" si="221"/>
        <v/>
      </c>
      <c r="BJ1011" s="40"/>
      <c r="BK1011" s="40"/>
      <c r="BL1011" s="40"/>
      <c r="BM1011" s="40"/>
      <c r="BN1011" s="40"/>
      <c r="BO1011" s="40"/>
      <c r="BP1011" s="40"/>
      <c r="BQ1011" s="40"/>
      <c r="BR1011" s="40"/>
      <c r="BS1011" s="40"/>
      <c r="BT1011" s="40"/>
      <c r="BU1011" s="40"/>
      <c r="BV1011" s="40"/>
      <c r="BW1011" s="40"/>
      <c r="BX1011" s="40"/>
      <c r="BY1011" s="40"/>
      <c r="BZ1011" s="40"/>
      <c r="CA1011" s="23" t="str">
        <f t="shared" si="222"/>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 t="shared" si="223"/>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 t="shared" si="210"/>
        <v/>
      </c>
      <c r="AT1012" s="17" t="str">
        <f t="shared" si="211"/>
        <v/>
      </c>
      <c r="AU1012" s="16" t="str">
        <f t="shared" si="212"/>
        <v/>
      </c>
      <c r="AV1012" s="17" t="str">
        <f t="shared" si="213"/>
        <v/>
      </c>
      <c r="AW1012" s="17" t="str">
        <f t="shared" si="214"/>
        <v/>
      </c>
      <c r="AX1012" s="16" t="str">
        <f t="shared" si="215"/>
        <v/>
      </c>
      <c r="AY1012" s="16" t="str">
        <f>IF(B1012="","",COUNTIFS($B$5:B1012,B1012,$AT$5:AT1012,AT1012))</f>
        <v/>
      </c>
      <c r="AZ1012" s="16" t="str">
        <f>IF(B1012="","",COUNTIFS($B$5:B1012,B1012,$AV$5:AV1012,AV1012))</f>
        <v/>
      </c>
      <c r="BA1012" s="16" t="str">
        <f t="shared" si="216"/>
        <v/>
      </c>
      <c r="BB1012" s="16" t="str">
        <f t="shared" si="217"/>
        <v/>
      </c>
      <c r="BC1012" s="16">
        <f t="shared" si="218"/>
        <v>0</v>
      </c>
      <c r="BD1012" s="23" t="str">
        <f t="shared" si="219"/>
        <v/>
      </c>
      <c r="BE1012" s="15" t="str">
        <f>IF($F1012="","","REV"&amp;COUNTIF($F$5:F1012,$F1012))</f>
        <v/>
      </c>
      <c r="BF1012" s="25"/>
      <c r="BG1012" s="25"/>
      <c r="BH1012" s="23" t="str">
        <f t="shared" si="220"/>
        <v/>
      </c>
      <c r="BI1012" s="23" t="str">
        <f t="shared" si="221"/>
        <v/>
      </c>
      <c r="BJ1012" s="40"/>
      <c r="BK1012" s="40"/>
      <c r="BL1012" s="40"/>
      <c r="BM1012" s="40"/>
      <c r="BN1012" s="40"/>
      <c r="BO1012" s="40"/>
      <c r="BP1012" s="40"/>
      <c r="BQ1012" s="40"/>
      <c r="BR1012" s="40"/>
      <c r="BS1012" s="40"/>
      <c r="BT1012" s="40"/>
      <c r="BU1012" s="40"/>
      <c r="BV1012" s="40"/>
      <c r="BW1012" s="40"/>
      <c r="BX1012" s="40"/>
      <c r="BY1012" s="40"/>
      <c r="BZ1012" s="40"/>
      <c r="CA1012" s="23" t="str">
        <f t="shared" si="222"/>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 t="shared" si="223"/>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 t="shared" si="210"/>
        <v/>
      </c>
      <c r="AT1013" s="17" t="str">
        <f t="shared" si="211"/>
        <v/>
      </c>
      <c r="AU1013" s="16" t="str">
        <f t="shared" si="212"/>
        <v/>
      </c>
      <c r="AV1013" s="17" t="str">
        <f t="shared" si="213"/>
        <v/>
      </c>
      <c r="AW1013" s="17" t="str">
        <f t="shared" si="214"/>
        <v/>
      </c>
      <c r="AX1013" s="16" t="str">
        <f t="shared" si="215"/>
        <v/>
      </c>
      <c r="AY1013" s="16" t="str">
        <f>IF(B1013="","",COUNTIFS($B$5:B1013,B1013,$AT$5:AT1013,AT1013))</f>
        <v/>
      </c>
      <c r="AZ1013" s="16" t="str">
        <f>IF(B1013="","",COUNTIFS($B$5:B1013,B1013,$AV$5:AV1013,AV1013))</f>
        <v/>
      </c>
      <c r="BA1013" s="16" t="str">
        <f t="shared" si="216"/>
        <v/>
      </c>
      <c r="BB1013" s="16" t="str">
        <f t="shared" si="217"/>
        <v/>
      </c>
      <c r="BC1013" s="16">
        <f t="shared" si="218"/>
        <v>0</v>
      </c>
      <c r="BD1013" s="23" t="str">
        <f t="shared" si="219"/>
        <v/>
      </c>
      <c r="BE1013" s="15" t="str">
        <f>IF($F1013="","","REV"&amp;COUNTIF($F$5:F1013,$F1013))</f>
        <v/>
      </c>
      <c r="BF1013" s="25"/>
      <c r="BG1013" s="25"/>
      <c r="BH1013" s="23" t="str">
        <f t="shared" si="220"/>
        <v/>
      </c>
      <c r="BI1013" s="23" t="str">
        <f t="shared" si="221"/>
        <v/>
      </c>
      <c r="BJ1013" s="40"/>
      <c r="BK1013" s="40"/>
      <c r="BL1013" s="40"/>
      <c r="BM1013" s="40"/>
      <c r="BN1013" s="40"/>
      <c r="BO1013" s="40"/>
      <c r="BP1013" s="40"/>
      <c r="BQ1013" s="40"/>
      <c r="BR1013" s="40"/>
      <c r="BS1013" s="40"/>
      <c r="BT1013" s="40"/>
      <c r="BU1013" s="40"/>
      <c r="BV1013" s="40"/>
      <c r="BW1013" s="40"/>
      <c r="BX1013" s="40"/>
      <c r="BY1013" s="40"/>
      <c r="BZ1013" s="40"/>
      <c r="CA1013" s="23" t="str">
        <f t="shared" si="222"/>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 t="shared" si="223"/>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 t="shared" si="210"/>
        <v/>
      </c>
      <c r="AT1014" s="17" t="str">
        <f t="shared" si="211"/>
        <v/>
      </c>
      <c r="AU1014" s="16" t="str">
        <f t="shared" si="212"/>
        <v/>
      </c>
      <c r="AV1014" s="17" t="str">
        <f t="shared" si="213"/>
        <v/>
      </c>
      <c r="AW1014" s="17" t="str">
        <f t="shared" si="214"/>
        <v/>
      </c>
      <c r="AX1014" s="16" t="str">
        <f t="shared" si="215"/>
        <v/>
      </c>
      <c r="AY1014" s="16" t="str">
        <f>IF(B1014="","",COUNTIFS($B$5:B1014,B1014,$AT$5:AT1014,AT1014))</f>
        <v/>
      </c>
      <c r="AZ1014" s="16" t="str">
        <f>IF(B1014="","",COUNTIFS($B$5:B1014,B1014,$AV$5:AV1014,AV1014))</f>
        <v/>
      </c>
      <c r="BA1014" s="16" t="str">
        <f t="shared" si="216"/>
        <v/>
      </c>
      <c r="BB1014" s="16" t="str">
        <f t="shared" si="217"/>
        <v/>
      </c>
      <c r="BC1014" s="16">
        <f t="shared" si="218"/>
        <v>0</v>
      </c>
      <c r="BD1014" s="23" t="str">
        <f t="shared" si="219"/>
        <v/>
      </c>
      <c r="BE1014" s="15" t="str">
        <f>IF($F1014="","","REV"&amp;COUNTIF($F$5:F1014,$F1014))</f>
        <v/>
      </c>
      <c r="BF1014" s="25"/>
      <c r="BG1014" s="25"/>
      <c r="BH1014" s="23" t="str">
        <f t="shared" si="220"/>
        <v/>
      </c>
      <c r="BI1014" s="23" t="str">
        <f t="shared" si="221"/>
        <v/>
      </c>
      <c r="BJ1014" s="40"/>
      <c r="BK1014" s="40"/>
      <c r="BL1014" s="40"/>
      <c r="BM1014" s="40"/>
      <c r="BN1014" s="40"/>
      <c r="BO1014" s="40"/>
      <c r="BP1014" s="40"/>
      <c r="BQ1014" s="40"/>
      <c r="BR1014" s="40"/>
      <c r="BS1014" s="40"/>
      <c r="BT1014" s="40"/>
      <c r="BU1014" s="40"/>
      <c r="BV1014" s="40"/>
      <c r="BW1014" s="40"/>
      <c r="BX1014" s="40"/>
      <c r="BY1014" s="40"/>
      <c r="BZ1014" s="40"/>
      <c r="CA1014" s="23" t="str">
        <f t="shared" si="222"/>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 t="shared" si="223"/>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 t="shared" si="210"/>
        <v/>
      </c>
      <c r="AT1015" s="17" t="str">
        <f t="shared" si="211"/>
        <v/>
      </c>
      <c r="AU1015" s="16" t="str">
        <f t="shared" si="212"/>
        <v/>
      </c>
      <c r="AV1015" s="17" t="str">
        <f t="shared" si="213"/>
        <v/>
      </c>
      <c r="AW1015" s="17" t="str">
        <f t="shared" si="214"/>
        <v/>
      </c>
      <c r="AX1015" s="16" t="str">
        <f t="shared" si="215"/>
        <v/>
      </c>
      <c r="AY1015" s="16" t="str">
        <f>IF(B1015="","",COUNTIFS($B$5:B1015,B1015,$AT$5:AT1015,AT1015))</f>
        <v/>
      </c>
      <c r="AZ1015" s="16" t="str">
        <f>IF(B1015="","",COUNTIFS($B$5:B1015,B1015,$AV$5:AV1015,AV1015))</f>
        <v/>
      </c>
      <c r="BA1015" s="16" t="str">
        <f t="shared" si="216"/>
        <v/>
      </c>
      <c r="BB1015" s="16" t="str">
        <f t="shared" si="217"/>
        <v/>
      </c>
      <c r="BC1015" s="16">
        <f t="shared" si="218"/>
        <v>0</v>
      </c>
      <c r="BD1015" s="23" t="str">
        <f t="shared" si="219"/>
        <v/>
      </c>
      <c r="BE1015" s="15" t="str">
        <f>IF($F1015="","","REV"&amp;COUNTIF($F$5:F1015,$F1015))</f>
        <v/>
      </c>
      <c r="BF1015" s="25"/>
      <c r="BG1015" s="25"/>
      <c r="BH1015" s="23" t="str">
        <f t="shared" si="220"/>
        <v/>
      </c>
      <c r="BI1015" s="23" t="str">
        <f t="shared" si="221"/>
        <v/>
      </c>
      <c r="BJ1015" s="40"/>
      <c r="BK1015" s="40"/>
      <c r="BL1015" s="40"/>
      <c r="BM1015" s="40"/>
      <c r="BN1015" s="40"/>
      <c r="BO1015" s="40"/>
      <c r="BP1015" s="40"/>
      <c r="BQ1015" s="40"/>
      <c r="BR1015" s="40"/>
      <c r="BS1015" s="40"/>
      <c r="BT1015" s="40"/>
      <c r="BU1015" s="40"/>
      <c r="BV1015" s="40"/>
      <c r="BW1015" s="40"/>
      <c r="BX1015" s="40"/>
      <c r="BY1015" s="40"/>
      <c r="BZ1015" s="40"/>
      <c r="CA1015" s="23" t="str">
        <f t="shared" si="222"/>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 t="shared" si="223"/>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 t="shared" si="210"/>
        <v/>
      </c>
      <c r="AT1016" s="17" t="str">
        <f t="shared" si="211"/>
        <v/>
      </c>
      <c r="AU1016" s="16" t="str">
        <f t="shared" si="212"/>
        <v/>
      </c>
      <c r="AV1016" s="17" t="str">
        <f t="shared" si="213"/>
        <v/>
      </c>
      <c r="AW1016" s="17" t="str">
        <f t="shared" si="214"/>
        <v/>
      </c>
      <c r="AX1016" s="16" t="str">
        <f t="shared" si="215"/>
        <v/>
      </c>
      <c r="AY1016" s="16" t="str">
        <f>IF(B1016="","",COUNTIFS($B$5:B1016,B1016,$AT$5:AT1016,AT1016))</f>
        <v/>
      </c>
      <c r="AZ1016" s="16" t="str">
        <f>IF(B1016="","",COUNTIFS($B$5:B1016,B1016,$AV$5:AV1016,AV1016))</f>
        <v/>
      </c>
      <c r="BA1016" s="16" t="str">
        <f t="shared" si="216"/>
        <v/>
      </c>
      <c r="BB1016" s="16" t="str">
        <f t="shared" si="217"/>
        <v/>
      </c>
      <c r="BC1016" s="16">
        <f t="shared" si="218"/>
        <v>0</v>
      </c>
      <c r="BD1016" s="23" t="str">
        <f t="shared" si="219"/>
        <v/>
      </c>
      <c r="BE1016" s="15" t="str">
        <f>IF($F1016="","","REV"&amp;COUNTIF($F$5:F1016,$F1016))</f>
        <v/>
      </c>
      <c r="BF1016" s="25"/>
      <c r="BG1016" s="25"/>
      <c r="BH1016" s="23" t="str">
        <f t="shared" si="220"/>
        <v/>
      </c>
      <c r="BI1016" s="23" t="str">
        <f t="shared" si="221"/>
        <v/>
      </c>
      <c r="BJ1016" s="40"/>
      <c r="BK1016" s="40"/>
      <c r="BL1016" s="40"/>
      <c r="BM1016" s="40"/>
      <c r="BN1016" s="40"/>
      <c r="BO1016" s="40"/>
      <c r="BP1016" s="40"/>
      <c r="BQ1016" s="40"/>
      <c r="BR1016" s="40"/>
      <c r="BS1016" s="40"/>
      <c r="BT1016" s="40"/>
      <c r="BU1016" s="40"/>
      <c r="BV1016" s="40"/>
      <c r="BW1016" s="40"/>
      <c r="BX1016" s="40"/>
      <c r="BY1016" s="40"/>
      <c r="BZ1016" s="40"/>
      <c r="CA1016" s="23" t="str">
        <f t="shared" si="222"/>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 t="shared" si="223"/>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 t="shared" si="210"/>
        <v/>
      </c>
      <c r="AT1017" s="17" t="str">
        <f t="shared" si="211"/>
        <v/>
      </c>
      <c r="AU1017" s="16" t="str">
        <f t="shared" si="212"/>
        <v/>
      </c>
      <c r="AV1017" s="17" t="str">
        <f t="shared" si="213"/>
        <v/>
      </c>
      <c r="AW1017" s="17" t="str">
        <f t="shared" si="214"/>
        <v/>
      </c>
      <c r="AX1017" s="16" t="str">
        <f t="shared" si="215"/>
        <v/>
      </c>
      <c r="AY1017" s="16" t="str">
        <f>IF(B1017="","",COUNTIFS($B$5:B1017,B1017,$AT$5:AT1017,AT1017))</f>
        <v/>
      </c>
      <c r="AZ1017" s="16" t="str">
        <f>IF(B1017="","",COUNTIFS($B$5:B1017,B1017,$AV$5:AV1017,AV1017))</f>
        <v/>
      </c>
      <c r="BA1017" s="16" t="str">
        <f t="shared" si="216"/>
        <v/>
      </c>
      <c r="BB1017" s="16" t="str">
        <f t="shared" si="217"/>
        <v/>
      </c>
      <c r="BC1017" s="16">
        <f t="shared" si="218"/>
        <v>0</v>
      </c>
      <c r="BD1017" s="23" t="str">
        <f t="shared" si="219"/>
        <v/>
      </c>
      <c r="BE1017" s="15" t="str">
        <f>IF($F1017="","","REV"&amp;COUNTIF($F$5:F1017,$F1017))</f>
        <v/>
      </c>
      <c r="BF1017" s="25"/>
      <c r="BG1017" s="25"/>
      <c r="BH1017" s="23" t="str">
        <f t="shared" si="220"/>
        <v/>
      </c>
      <c r="BI1017" s="23" t="str">
        <f t="shared" si="221"/>
        <v/>
      </c>
      <c r="BJ1017" s="40"/>
      <c r="BK1017" s="40"/>
      <c r="BL1017" s="40"/>
      <c r="BM1017" s="40"/>
      <c r="BN1017" s="40"/>
      <c r="BO1017" s="40"/>
      <c r="BP1017" s="40"/>
      <c r="BQ1017" s="40"/>
      <c r="BR1017" s="40"/>
      <c r="BS1017" s="40"/>
      <c r="BT1017" s="40"/>
      <c r="BU1017" s="40"/>
      <c r="BV1017" s="40"/>
      <c r="BW1017" s="40"/>
      <c r="BX1017" s="40"/>
      <c r="BY1017" s="40"/>
      <c r="BZ1017" s="40"/>
      <c r="CA1017" s="23" t="str">
        <f t="shared" si="222"/>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 t="shared" si="223"/>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 t="shared" si="210"/>
        <v/>
      </c>
      <c r="AT1018" s="17" t="str">
        <f t="shared" si="211"/>
        <v/>
      </c>
      <c r="AU1018" s="16" t="str">
        <f t="shared" si="212"/>
        <v/>
      </c>
      <c r="AV1018" s="17" t="str">
        <f t="shared" si="213"/>
        <v/>
      </c>
      <c r="AW1018" s="17" t="str">
        <f t="shared" si="214"/>
        <v/>
      </c>
      <c r="AX1018" s="16" t="str">
        <f t="shared" si="215"/>
        <v/>
      </c>
      <c r="AY1018" s="16" t="str">
        <f>IF(B1018="","",COUNTIFS($B$5:B1018,B1018,$AT$5:AT1018,AT1018))</f>
        <v/>
      </c>
      <c r="AZ1018" s="16" t="str">
        <f>IF(B1018="","",COUNTIFS($B$5:B1018,B1018,$AV$5:AV1018,AV1018))</f>
        <v/>
      </c>
      <c r="BA1018" s="16" t="str">
        <f t="shared" si="216"/>
        <v/>
      </c>
      <c r="BB1018" s="16" t="str">
        <f t="shared" si="217"/>
        <v/>
      </c>
      <c r="BC1018" s="16">
        <f t="shared" si="218"/>
        <v>0</v>
      </c>
      <c r="BD1018" s="23" t="str">
        <f t="shared" si="219"/>
        <v/>
      </c>
      <c r="BE1018" s="15" t="str">
        <f>IF($F1018="","","REV"&amp;COUNTIF($F$5:F1018,$F1018))</f>
        <v/>
      </c>
      <c r="BF1018" s="25"/>
      <c r="BG1018" s="25"/>
      <c r="BH1018" s="23" t="str">
        <f t="shared" si="220"/>
        <v/>
      </c>
      <c r="BI1018" s="23" t="str">
        <f t="shared" si="221"/>
        <v/>
      </c>
      <c r="BJ1018" s="40"/>
      <c r="BK1018" s="40"/>
      <c r="BL1018" s="40"/>
      <c r="BM1018" s="40"/>
      <c r="BN1018" s="40"/>
      <c r="BO1018" s="40"/>
      <c r="BP1018" s="40"/>
      <c r="BQ1018" s="40"/>
      <c r="BR1018" s="40"/>
      <c r="BS1018" s="40"/>
      <c r="BT1018" s="40"/>
      <c r="BU1018" s="40"/>
      <c r="BV1018" s="40"/>
      <c r="BW1018" s="40"/>
      <c r="BX1018" s="40"/>
      <c r="BY1018" s="40"/>
      <c r="BZ1018" s="40"/>
      <c r="CA1018" s="23" t="str">
        <f t="shared" si="222"/>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 t="shared" si="223"/>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 t="shared" si="210"/>
        <v/>
      </c>
      <c r="AT1019" s="17" t="str">
        <f t="shared" si="211"/>
        <v/>
      </c>
      <c r="AU1019" s="16" t="str">
        <f t="shared" si="212"/>
        <v/>
      </c>
      <c r="AV1019" s="17" t="str">
        <f t="shared" si="213"/>
        <v/>
      </c>
      <c r="AW1019" s="17" t="str">
        <f t="shared" si="214"/>
        <v/>
      </c>
      <c r="AX1019" s="16" t="str">
        <f t="shared" si="215"/>
        <v/>
      </c>
      <c r="AY1019" s="16" t="str">
        <f>IF(B1019="","",COUNTIFS($B$5:B1019,B1019,$AT$5:AT1019,AT1019))</f>
        <v/>
      </c>
      <c r="AZ1019" s="16" t="str">
        <f>IF(B1019="","",COUNTIFS($B$5:B1019,B1019,$AV$5:AV1019,AV1019))</f>
        <v/>
      </c>
      <c r="BA1019" s="16" t="str">
        <f t="shared" si="216"/>
        <v/>
      </c>
      <c r="BB1019" s="16" t="str">
        <f t="shared" si="217"/>
        <v/>
      </c>
      <c r="BC1019" s="16">
        <f t="shared" si="218"/>
        <v>0</v>
      </c>
      <c r="BD1019" s="23" t="str">
        <f t="shared" si="219"/>
        <v/>
      </c>
      <c r="BE1019" s="15" t="str">
        <f>IF($F1019="","","REV"&amp;COUNTIF($F$5:F1019,$F1019))</f>
        <v/>
      </c>
      <c r="BF1019" s="25"/>
      <c r="BG1019" s="25"/>
      <c r="BH1019" s="23" t="str">
        <f t="shared" si="220"/>
        <v/>
      </c>
      <c r="BI1019" s="23" t="str">
        <f t="shared" si="221"/>
        <v/>
      </c>
      <c r="BJ1019" s="40"/>
      <c r="BK1019" s="40"/>
      <c r="BL1019" s="40"/>
      <c r="BM1019" s="40"/>
      <c r="BN1019" s="40"/>
      <c r="BO1019" s="40"/>
      <c r="BP1019" s="40"/>
      <c r="BQ1019" s="40"/>
      <c r="BR1019" s="40"/>
      <c r="BS1019" s="40"/>
      <c r="BT1019" s="40"/>
      <c r="BU1019" s="40"/>
      <c r="BV1019" s="40"/>
      <c r="BW1019" s="40"/>
      <c r="BX1019" s="40"/>
      <c r="BY1019" s="40"/>
      <c r="BZ1019" s="40"/>
      <c r="CA1019" s="23" t="str">
        <f t="shared" si="222"/>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 t="shared" si="223"/>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 t="shared" si="210"/>
        <v/>
      </c>
      <c r="AT1020" s="17" t="str">
        <f t="shared" si="211"/>
        <v/>
      </c>
      <c r="AU1020" s="16" t="str">
        <f t="shared" si="212"/>
        <v/>
      </c>
      <c r="AV1020" s="17" t="str">
        <f t="shared" si="213"/>
        <v/>
      </c>
      <c r="AW1020" s="17" t="str">
        <f t="shared" si="214"/>
        <v/>
      </c>
      <c r="AX1020" s="16" t="str">
        <f t="shared" si="215"/>
        <v/>
      </c>
      <c r="AY1020" s="16" t="str">
        <f>IF(B1020="","",COUNTIFS($B$5:B1020,B1020,$AT$5:AT1020,AT1020))</f>
        <v/>
      </c>
      <c r="AZ1020" s="16" t="str">
        <f>IF(B1020="","",COUNTIFS($B$5:B1020,B1020,$AV$5:AV1020,AV1020))</f>
        <v/>
      </c>
      <c r="BA1020" s="16" t="str">
        <f t="shared" si="216"/>
        <v/>
      </c>
      <c r="BB1020" s="16" t="str">
        <f t="shared" si="217"/>
        <v/>
      </c>
      <c r="BC1020" s="16">
        <f t="shared" si="218"/>
        <v>0</v>
      </c>
      <c r="BD1020" s="23" t="str">
        <f t="shared" si="219"/>
        <v/>
      </c>
      <c r="BE1020" s="15" t="str">
        <f>IF($F1020="","","REV"&amp;COUNTIF($F$5:F1020,$F1020))</f>
        <v/>
      </c>
      <c r="BF1020" s="25"/>
      <c r="BG1020" s="25"/>
      <c r="BH1020" s="23" t="str">
        <f t="shared" si="220"/>
        <v/>
      </c>
      <c r="BI1020" s="23" t="str">
        <f t="shared" si="221"/>
        <v/>
      </c>
      <c r="BJ1020" s="40"/>
      <c r="BK1020" s="40"/>
      <c r="BL1020" s="40"/>
      <c r="BM1020" s="40"/>
      <c r="BN1020" s="40"/>
      <c r="BO1020" s="40"/>
      <c r="BP1020" s="40"/>
      <c r="BQ1020" s="40"/>
      <c r="BR1020" s="40"/>
      <c r="BS1020" s="40"/>
      <c r="BT1020" s="40"/>
      <c r="BU1020" s="40"/>
      <c r="BV1020" s="40"/>
      <c r="BW1020" s="40"/>
      <c r="BX1020" s="40"/>
      <c r="BY1020" s="40"/>
      <c r="BZ1020" s="40"/>
      <c r="CA1020" s="23" t="str">
        <f t="shared" si="222"/>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 t="shared" si="223"/>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 t="shared" si="210"/>
        <v/>
      </c>
      <c r="AT1021" s="17" t="str">
        <f t="shared" si="211"/>
        <v/>
      </c>
      <c r="AU1021" s="16" t="str">
        <f t="shared" si="212"/>
        <v/>
      </c>
      <c r="AV1021" s="17" t="str">
        <f t="shared" si="213"/>
        <v/>
      </c>
      <c r="AW1021" s="17" t="str">
        <f t="shared" si="214"/>
        <v/>
      </c>
      <c r="AX1021" s="16" t="str">
        <f t="shared" si="215"/>
        <v/>
      </c>
      <c r="AY1021" s="16" t="str">
        <f>IF(B1021="","",COUNTIFS($B$5:B1021,B1021,$AT$5:AT1021,AT1021))</f>
        <v/>
      </c>
      <c r="AZ1021" s="16" t="str">
        <f>IF(B1021="","",COUNTIFS($B$5:B1021,B1021,$AV$5:AV1021,AV1021))</f>
        <v/>
      </c>
      <c r="BA1021" s="16" t="str">
        <f t="shared" si="216"/>
        <v/>
      </c>
      <c r="BB1021" s="16" t="str">
        <f t="shared" si="217"/>
        <v/>
      </c>
      <c r="BC1021" s="16">
        <f t="shared" si="218"/>
        <v>0</v>
      </c>
      <c r="BD1021" s="23" t="str">
        <f t="shared" si="219"/>
        <v/>
      </c>
      <c r="BE1021" s="15" t="str">
        <f>IF($F1021="","","REV"&amp;COUNTIF($F$5:F1021,$F1021))</f>
        <v/>
      </c>
      <c r="BF1021" s="25"/>
      <c r="BG1021" s="25"/>
      <c r="BH1021" s="23" t="str">
        <f t="shared" si="220"/>
        <v/>
      </c>
      <c r="BI1021" s="23" t="str">
        <f t="shared" si="221"/>
        <v/>
      </c>
      <c r="BJ1021" s="40"/>
      <c r="BK1021" s="40"/>
      <c r="BL1021" s="40"/>
      <c r="BM1021" s="40"/>
      <c r="BN1021" s="40"/>
      <c r="BO1021" s="40"/>
      <c r="BP1021" s="40"/>
      <c r="BQ1021" s="40"/>
      <c r="BR1021" s="40"/>
      <c r="BS1021" s="40"/>
      <c r="BT1021" s="40"/>
      <c r="BU1021" s="40"/>
      <c r="BV1021" s="40"/>
      <c r="BW1021" s="40"/>
      <c r="BX1021" s="40"/>
      <c r="BY1021" s="40"/>
      <c r="BZ1021" s="40"/>
      <c r="CA1021" s="23" t="str">
        <f t="shared" si="222"/>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 t="shared" si="223"/>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 t="shared" si="210"/>
        <v/>
      </c>
      <c r="AT1022" s="17" t="str">
        <f t="shared" si="211"/>
        <v/>
      </c>
      <c r="AU1022" s="16" t="str">
        <f t="shared" si="212"/>
        <v/>
      </c>
      <c r="AV1022" s="17" t="str">
        <f t="shared" si="213"/>
        <v/>
      </c>
      <c r="AW1022" s="17" t="str">
        <f t="shared" si="214"/>
        <v/>
      </c>
      <c r="AX1022" s="16" t="str">
        <f t="shared" si="215"/>
        <v/>
      </c>
      <c r="AY1022" s="16" t="str">
        <f>IF(B1022="","",COUNTIFS($B$5:B1022,B1022,$AT$5:AT1022,AT1022))</f>
        <v/>
      </c>
      <c r="AZ1022" s="16" t="str">
        <f>IF(B1022="","",COUNTIFS($B$5:B1022,B1022,$AV$5:AV1022,AV1022))</f>
        <v/>
      </c>
      <c r="BA1022" s="16" t="str">
        <f t="shared" si="216"/>
        <v/>
      </c>
      <c r="BB1022" s="16" t="str">
        <f t="shared" si="217"/>
        <v/>
      </c>
      <c r="BC1022" s="16">
        <f t="shared" si="218"/>
        <v>0</v>
      </c>
      <c r="BD1022" s="23" t="str">
        <f t="shared" si="219"/>
        <v/>
      </c>
      <c r="BE1022" s="15" t="str">
        <f>IF($F1022="","","REV"&amp;COUNTIF($F$5:F1022,$F1022))</f>
        <v/>
      </c>
      <c r="BF1022" s="25"/>
      <c r="BG1022" s="25"/>
      <c r="BH1022" s="23" t="str">
        <f t="shared" si="220"/>
        <v/>
      </c>
      <c r="BI1022" s="23" t="str">
        <f t="shared" si="221"/>
        <v/>
      </c>
      <c r="BJ1022" s="40"/>
      <c r="BK1022" s="40"/>
      <c r="BL1022" s="40"/>
      <c r="BM1022" s="40"/>
      <c r="BN1022" s="40"/>
      <c r="BO1022" s="40"/>
      <c r="BP1022" s="40"/>
      <c r="BQ1022" s="40"/>
      <c r="BR1022" s="40"/>
      <c r="BS1022" s="40"/>
      <c r="BT1022" s="40"/>
      <c r="BU1022" s="40"/>
      <c r="BV1022" s="40"/>
      <c r="BW1022" s="40"/>
      <c r="BX1022" s="40"/>
      <c r="BY1022" s="40"/>
      <c r="BZ1022" s="40"/>
      <c r="CA1022" s="23" t="str">
        <f t="shared" si="222"/>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 t="shared" si="223"/>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 t="shared" si="210"/>
        <v/>
      </c>
      <c r="AT1023" s="17" t="str">
        <f t="shared" si="211"/>
        <v/>
      </c>
      <c r="AU1023" s="16" t="str">
        <f t="shared" si="212"/>
        <v/>
      </c>
      <c r="AV1023" s="17" t="str">
        <f t="shared" si="213"/>
        <v/>
      </c>
      <c r="AW1023" s="17" t="str">
        <f t="shared" si="214"/>
        <v/>
      </c>
      <c r="AX1023" s="16" t="str">
        <f t="shared" si="215"/>
        <v/>
      </c>
      <c r="AY1023" s="16" t="str">
        <f>IF(B1023="","",COUNTIFS($B$5:B1023,B1023,$AT$5:AT1023,AT1023))</f>
        <v/>
      </c>
      <c r="AZ1023" s="16" t="str">
        <f>IF(B1023="","",COUNTIFS($B$5:B1023,B1023,$AV$5:AV1023,AV1023))</f>
        <v/>
      </c>
      <c r="BA1023" s="16" t="str">
        <f t="shared" si="216"/>
        <v/>
      </c>
      <c r="BB1023" s="16" t="str">
        <f t="shared" si="217"/>
        <v/>
      </c>
      <c r="BC1023" s="16">
        <f t="shared" si="218"/>
        <v>0</v>
      </c>
      <c r="BD1023" s="23" t="str">
        <f t="shared" si="219"/>
        <v/>
      </c>
      <c r="BE1023" s="15" t="str">
        <f>IF($F1023="","","REV"&amp;COUNTIF($F$5:F1023,$F1023))</f>
        <v/>
      </c>
      <c r="BF1023" s="25"/>
      <c r="BG1023" s="25"/>
      <c r="BH1023" s="23" t="str">
        <f t="shared" si="220"/>
        <v/>
      </c>
      <c r="BI1023" s="23" t="str">
        <f t="shared" si="221"/>
        <v/>
      </c>
      <c r="BJ1023" s="40"/>
      <c r="BK1023" s="40"/>
      <c r="BL1023" s="40"/>
      <c r="BM1023" s="40"/>
      <c r="BN1023" s="40"/>
      <c r="BO1023" s="40"/>
      <c r="BP1023" s="40"/>
      <c r="BQ1023" s="40"/>
      <c r="BR1023" s="40"/>
      <c r="BS1023" s="40"/>
      <c r="BT1023" s="40"/>
      <c r="BU1023" s="40"/>
      <c r="BV1023" s="40"/>
      <c r="BW1023" s="40"/>
      <c r="BX1023" s="40"/>
      <c r="BY1023" s="40"/>
      <c r="BZ1023" s="40"/>
      <c r="CA1023" s="23" t="str">
        <f t="shared" si="222"/>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 t="shared" si="223"/>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 t="shared" si="210"/>
        <v/>
      </c>
      <c r="AT1024" s="17" t="str">
        <f t="shared" si="211"/>
        <v/>
      </c>
      <c r="AU1024" s="16" t="str">
        <f t="shared" si="212"/>
        <v/>
      </c>
      <c r="AV1024" s="17" t="str">
        <f t="shared" si="213"/>
        <v/>
      </c>
      <c r="AW1024" s="17" t="str">
        <f t="shared" si="214"/>
        <v/>
      </c>
      <c r="AX1024" s="16" t="str">
        <f t="shared" si="215"/>
        <v/>
      </c>
      <c r="AY1024" s="16" t="str">
        <f>IF(B1024="","",COUNTIFS($B$5:B1024,B1024,$AT$5:AT1024,AT1024))</f>
        <v/>
      </c>
      <c r="AZ1024" s="16" t="str">
        <f>IF(B1024="","",COUNTIFS($B$5:B1024,B1024,$AV$5:AV1024,AV1024))</f>
        <v/>
      </c>
      <c r="BA1024" s="16" t="str">
        <f t="shared" si="216"/>
        <v/>
      </c>
      <c r="BB1024" s="16" t="str">
        <f t="shared" si="217"/>
        <v/>
      </c>
      <c r="BC1024" s="16">
        <f t="shared" si="218"/>
        <v>0</v>
      </c>
      <c r="BD1024" s="23" t="str">
        <f t="shared" si="219"/>
        <v/>
      </c>
      <c r="BE1024" s="15" t="str">
        <f>IF($F1024="","","REV"&amp;COUNTIF($F$5:F1024,$F1024))</f>
        <v/>
      </c>
      <c r="BF1024" s="25"/>
      <c r="BG1024" s="25"/>
      <c r="BH1024" s="23" t="str">
        <f t="shared" si="220"/>
        <v/>
      </c>
      <c r="BI1024" s="23" t="str">
        <f t="shared" si="221"/>
        <v/>
      </c>
      <c r="BJ1024" s="40"/>
      <c r="BK1024" s="40"/>
      <c r="BL1024" s="40"/>
      <c r="BM1024" s="40"/>
      <c r="BN1024" s="40"/>
      <c r="BO1024" s="40"/>
      <c r="BP1024" s="40"/>
      <c r="BQ1024" s="40"/>
      <c r="BR1024" s="40"/>
      <c r="BS1024" s="40"/>
      <c r="BT1024" s="40"/>
      <c r="BU1024" s="40"/>
      <c r="BV1024" s="40"/>
      <c r="BW1024" s="40"/>
      <c r="BX1024" s="40"/>
      <c r="BY1024" s="40"/>
      <c r="BZ1024" s="40"/>
      <c r="CA1024" s="23" t="str">
        <f t="shared" si="222"/>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 t="shared" si="223"/>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 t="shared" si="210"/>
        <v/>
      </c>
      <c r="AT1025" s="17" t="str">
        <f t="shared" si="211"/>
        <v/>
      </c>
      <c r="AU1025" s="16" t="str">
        <f t="shared" si="212"/>
        <v/>
      </c>
      <c r="AV1025" s="17" t="str">
        <f t="shared" si="213"/>
        <v/>
      </c>
      <c r="AW1025" s="17" t="str">
        <f t="shared" si="214"/>
        <v/>
      </c>
      <c r="AX1025" s="16" t="str">
        <f t="shared" si="215"/>
        <v/>
      </c>
      <c r="AY1025" s="16" t="str">
        <f>IF(B1025="","",COUNTIFS($B$5:B1025,B1025,$AT$5:AT1025,AT1025))</f>
        <v/>
      </c>
      <c r="AZ1025" s="16" t="str">
        <f>IF(B1025="","",COUNTIFS($B$5:B1025,B1025,$AV$5:AV1025,AV1025))</f>
        <v/>
      </c>
      <c r="BA1025" s="16" t="str">
        <f t="shared" si="216"/>
        <v/>
      </c>
      <c r="BB1025" s="16" t="str">
        <f t="shared" si="217"/>
        <v/>
      </c>
      <c r="BC1025" s="16">
        <f t="shared" si="218"/>
        <v>0</v>
      </c>
      <c r="BD1025" s="23" t="str">
        <f t="shared" si="219"/>
        <v/>
      </c>
      <c r="BE1025" s="15" t="str">
        <f>IF($F1025="","","REV"&amp;COUNTIF($F$5:F1025,$F1025))</f>
        <v/>
      </c>
      <c r="BF1025" s="25"/>
      <c r="BG1025" s="25"/>
      <c r="BH1025" s="23" t="str">
        <f t="shared" si="220"/>
        <v/>
      </c>
      <c r="BI1025" s="23" t="str">
        <f t="shared" si="221"/>
        <v/>
      </c>
      <c r="BJ1025" s="40"/>
      <c r="BK1025" s="40"/>
      <c r="BL1025" s="40"/>
      <c r="BM1025" s="40"/>
      <c r="BN1025" s="40"/>
      <c r="BO1025" s="40"/>
      <c r="BP1025" s="40"/>
      <c r="BQ1025" s="40"/>
      <c r="BR1025" s="40"/>
      <c r="BS1025" s="40"/>
      <c r="BT1025" s="40"/>
      <c r="BU1025" s="40"/>
      <c r="BV1025" s="40"/>
      <c r="BW1025" s="40"/>
      <c r="BX1025" s="40"/>
      <c r="BY1025" s="40"/>
      <c r="BZ1025" s="40"/>
      <c r="CA1025" s="23" t="str">
        <f t="shared" si="222"/>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 t="shared" si="223"/>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 t="shared" si="210"/>
        <v/>
      </c>
      <c r="AT1026" s="17" t="str">
        <f t="shared" si="211"/>
        <v/>
      </c>
      <c r="AU1026" s="16" t="str">
        <f t="shared" si="212"/>
        <v/>
      </c>
      <c r="AV1026" s="17" t="str">
        <f t="shared" si="213"/>
        <v/>
      </c>
      <c r="AW1026" s="17" t="str">
        <f t="shared" si="214"/>
        <v/>
      </c>
      <c r="AX1026" s="16" t="str">
        <f t="shared" si="215"/>
        <v/>
      </c>
      <c r="AY1026" s="16" t="str">
        <f>IF(B1026="","",COUNTIFS($B$5:B1026,B1026,$AT$5:AT1026,AT1026))</f>
        <v/>
      </c>
      <c r="AZ1026" s="16" t="str">
        <f>IF(B1026="","",COUNTIFS($B$5:B1026,B1026,$AV$5:AV1026,AV1026))</f>
        <v/>
      </c>
      <c r="BA1026" s="16" t="str">
        <f t="shared" si="216"/>
        <v/>
      </c>
      <c r="BB1026" s="16" t="str">
        <f t="shared" si="217"/>
        <v/>
      </c>
      <c r="BC1026" s="16">
        <f t="shared" si="218"/>
        <v>0</v>
      </c>
      <c r="BD1026" s="23" t="str">
        <f t="shared" si="219"/>
        <v/>
      </c>
      <c r="BE1026" s="15" t="str">
        <f>IF($F1026="","","REV"&amp;COUNTIF($F$5:F1026,$F1026))</f>
        <v/>
      </c>
      <c r="BF1026" s="25"/>
      <c r="BG1026" s="25"/>
      <c r="BH1026" s="23" t="str">
        <f t="shared" si="220"/>
        <v/>
      </c>
      <c r="BI1026" s="23" t="str">
        <f t="shared" si="221"/>
        <v/>
      </c>
      <c r="BJ1026" s="40"/>
      <c r="BK1026" s="40"/>
      <c r="BL1026" s="40"/>
      <c r="BM1026" s="40"/>
      <c r="BN1026" s="40"/>
      <c r="BO1026" s="40"/>
      <c r="BP1026" s="40"/>
      <c r="BQ1026" s="40"/>
      <c r="BR1026" s="40"/>
      <c r="BS1026" s="40"/>
      <c r="BT1026" s="40"/>
      <c r="BU1026" s="40"/>
      <c r="BV1026" s="40"/>
      <c r="BW1026" s="40"/>
      <c r="BX1026" s="40"/>
      <c r="BY1026" s="40"/>
      <c r="BZ1026" s="40"/>
      <c r="CA1026" s="23" t="str">
        <f t="shared" si="222"/>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 t="shared" si="223"/>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 t="shared" si="210"/>
        <v/>
      </c>
      <c r="AT1027" s="17" t="str">
        <f t="shared" si="211"/>
        <v/>
      </c>
      <c r="AU1027" s="16" t="str">
        <f t="shared" si="212"/>
        <v/>
      </c>
      <c r="AV1027" s="17" t="str">
        <f t="shared" si="213"/>
        <v/>
      </c>
      <c r="AW1027" s="17" t="str">
        <f t="shared" si="214"/>
        <v/>
      </c>
      <c r="AX1027" s="16" t="str">
        <f t="shared" si="215"/>
        <v/>
      </c>
      <c r="AY1027" s="16" t="str">
        <f>IF(B1027="","",COUNTIFS($B$5:B1027,B1027,$AT$5:AT1027,AT1027))</f>
        <v/>
      </c>
      <c r="AZ1027" s="16" t="str">
        <f>IF(B1027="","",COUNTIFS($B$5:B1027,B1027,$AV$5:AV1027,AV1027))</f>
        <v/>
      </c>
      <c r="BA1027" s="16" t="str">
        <f t="shared" si="216"/>
        <v/>
      </c>
      <c r="BB1027" s="16" t="str">
        <f t="shared" si="217"/>
        <v/>
      </c>
      <c r="BC1027" s="16">
        <f t="shared" si="218"/>
        <v>0</v>
      </c>
      <c r="BD1027" s="23" t="str">
        <f t="shared" si="219"/>
        <v/>
      </c>
      <c r="BE1027" s="15" t="str">
        <f>IF($F1027="","","REV"&amp;COUNTIF($F$5:F1027,$F1027))</f>
        <v/>
      </c>
      <c r="BF1027" s="25"/>
      <c r="BG1027" s="25"/>
      <c r="BH1027" s="23" t="str">
        <f t="shared" si="220"/>
        <v/>
      </c>
      <c r="BI1027" s="23" t="str">
        <f t="shared" si="221"/>
        <v/>
      </c>
      <c r="BJ1027" s="40"/>
      <c r="BK1027" s="40"/>
      <c r="BL1027" s="40"/>
      <c r="BM1027" s="40"/>
      <c r="BN1027" s="40"/>
      <c r="BO1027" s="40"/>
      <c r="BP1027" s="40"/>
      <c r="BQ1027" s="40"/>
      <c r="BR1027" s="40"/>
      <c r="BS1027" s="40"/>
      <c r="BT1027" s="40"/>
      <c r="BU1027" s="40"/>
      <c r="BV1027" s="40"/>
      <c r="BW1027" s="40"/>
      <c r="BX1027" s="40"/>
      <c r="BY1027" s="40"/>
      <c r="BZ1027" s="40"/>
      <c r="CA1027" s="23" t="str">
        <f t="shared" si="222"/>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 t="shared" si="223"/>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 t="shared" si="210"/>
        <v/>
      </c>
      <c r="AT1028" s="17" t="str">
        <f t="shared" si="211"/>
        <v/>
      </c>
      <c r="AU1028" s="16" t="str">
        <f t="shared" si="212"/>
        <v/>
      </c>
      <c r="AV1028" s="17" t="str">
        <f t="shared" si="213"/>
        <v/>
      </c>
      <c r="AW1028" s="17" t="str">
        <f t="shared" si="214"/>
        <v/>
      </c>
      <c r="AX1028" s="16" t="str">
        <f t="shared" si="215"/>
        <v/>
      </c>
      <c r="AY1028" s="16" t="str">
        <f>IF(B1028="","",COUNTIFS($B$5:B1028,B1028,$AT$5:AT1028,AT1028))</f>
        <v/>
      </c>
      <c r="AZ1028" s="16" t="str">
        <f>IF(B1028="","",COUNTIFS($B$5:B1028,B1028,$AV$5:AV1028,AV1028))</f>
        <v/>
      </c>
      <c r="BA1028" s="16" t="str">
        <f t="shared" si="216"/>
        <v/>
      </c>
      <c r="BB1028" s="16" t="str">
        <f t="shared" si="217"/>
        <v/>
      </c>
      <c r="BC1028" s="16">
        <f t="shared" si="218"/>
        <v>0</v>
      </c>
      <c r="BD1028" s="23" t="str">
        <f t="shared" si="219"/>
        <v/>
      </c>
      <c r="BE1028" s="15" t="str">
        <f>IF($F1028="","","REV"&amp;COUNTIF($F$5:F1028,$F1028))</f>
        <v/>
      </c>
      <c r="BF1028" s="25"/>
      <c r="BG1028" s="25"/>
      <c r="BH1028" s="23" t="str">
        <f t="shared" si="220"/>
        <v/>
      </c>
      <c r="BI1028" s="23" t="str">
        <f t="shared" si="221"/>
        <v/>
      </c>
      <c r="BJ1028" s="40"/>
      <c r="BK1028" s="40"/>
      <c r="BL1028" s="40"/>
      <c r="BM1028" s="40"/>
      <c r="BN1028" s="40"/>
      <c r="BO1028" s="40"/>
      <c r="BP1028" s="40"/>
      <c r="BQ1028" s="40"/>
      <c r="BR1028" s="40"/>
      <c r="BS1028" s="40"/>
      <c r="BT1028" s="40"/>
      <c r="BU1028" s="40"/>
      <c r="BV1028" s="40"/>
      <c r="BW1028" s="40"/>
      <c r="BX1028" s="40"/>
      <c r="BY1028" s="40"/>
      <c r="BZ1028" s="40"/>
      <c r="CA1028" s="23" t="str">
        <f t="shared" si="222"/>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 t="shared" si="223"/>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 t="shared" ref="AT1029:AT1092" si="225">IF(C1029="","",DATE(YEAR(C1029),MONTH(C1029),1))</f>
        <v/>
      </c>
      <c r="AU1029" s="16" t="str">
        <f t="shared" ref="AU1029:AU1092" si="226">IF(AT1029="","",TEXT(AT1029,"mmmm yyyy"))</f>
        <v/>
      </c>
      <c r="AV1029" s="17" t="str">
        <f t="shared" ref="AV1029:AV1092" si="227">IF(C1029="","",C1029-WEEKDAY(C1029,2)+1)</f>
        <v/>
      </c>
      <c r="AW1029" s="17" t="str">
        <f t="shared" ref="AW1029:AW1092" si="228">IF(AV1029="","",AV1029+6)</f>
        <v/>
      </c>
      <c r="AX1029" s="16" t="str">
        <f t="shared" ref="AX1029:AX1092" si="229">IF(AV1029="","",TEXT(AV1029,"dd/mm/yyyy")&amp;" - "&amp;TEXT(AW1029,"dd/mm/yyyy"))</f>
        <v/>
      </c>
      <c r="AY1029" s="16" t="str">
        <f>IF(B1029="","",COUNTIFS($B$5:B1029,B1029,$AT$5:AT1029,AT1029))</f>
        <v/>
      </c>
      <c r="AZ1029" s="16" t="str">
        <f>IF(B1029="","",COUNTIFS($B$5:B1029,B1029,$AV$5:AV1029,AV1029))</f>
        <v/>
      </c>
      <c r="BA1029" s="16" t="str">
        <f t="shared" ref="BA1029:BA1092" si="230">IF(B1029="","",TEXT(AY1029,"00")&amp;"|"&amp;B1029&amp;"|"&amp;TEXT(AT1029,"yyyymmdd"))</f>
        <v/>
      </c>
      <c r="BB1029" s="16" t="str">
        <f t="shared" ref="BB1029:BB1092" si="231">IF(B1029="","",TEXT(AZ1029,"00")&amp;"|"&amp;B1029&amp;"|"&amp;TEXT(AV1029,"yyyymmdd"))</f>
        <v/>
      </c>
      <c r="BC1029" s="16">
        <f t="shared" ref="BC1029:BC1092" si="232">IF(OR(AP1029="YES",AP1029="Yes",AP1029="Y",AP1029=1),1,0)</f>
        <v>0</v>
      </c>
      <c r="BD1029" s="23" t="str">
        <f t="shared" ref="BD1029:BD1092" si="233">IF($F1029="","",IF(OR($BF1029="Completed",$BF1029="Rejected",$BF1029="Approved",$BF1029="Revised",$BF1029="No Change",$BG1029="Revised",$BG1029="No Change",$BG1029="Approved",$BG1029="Rejected"),"Revised","Appeal"))</f>
        <v/>
      </c>
      <c r="BE1029" s="15" t="str">
        <f>IF($F1029="","","REV"&amp;COUNTIF($F$5:F1029,$F1029))</f>
        <v/>
      </c>
      <c r="BF1029" s="25"/>
      <c r="BG1029" s="25"/>
      <c r="BH1029" s="23" t="str">
        <f t="shared" ref="BH1029:BH1092" si="234">IF($F1029="","",$F1029&amp;"-ORI")</f>
        <v/>
      </c>
      <c r="BI1029" s="23" t="str">
        <f t="shared" ref="BI1029:BI1092" si="235">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 t="shared" ref="CA1029:CA1092" si="236">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 t="shared" si="224"/>
        <v/>
      </c>
      <c r="AT1030" s="17" t="str">
        <f t="shared" si="225"/>
        <v/>
      </c>
      <c r="AU1030" s="16" t="str">
        <f t="shared" si="226"/>
        <v/>
      </c>
      <c r="AV1030" s="17" t="str">
        <f t="shared" si="227"/>
        <v/>
      </c>
      <c r="AW1030" s="17" t="str">
        <f t="shared" si="228"/>
        <v/>
      </c>
      <c r="AX1030" s="16" t="str">
        <f t="shared" si="229"/>
        <v/>
      </c>
      <c r="AY1030" s="16" t="str">
        <f>IF(B1030="","",COUNTIFS($B$5:B1030,B1030,$AT$5:AT1030,AT1030))</f>
        <v/>
      </c>
      <c r="AZ1030" s="16" t="str">
        <f>IF(B1030="","",COUNTIFS($B$5:B1030,B1030,$AV$5:AV1030,AV1030))</f>
        <v/>
      </c>
      <c r="BA1030" s="16" t="str">
        <f t="shared" si="230"/>
        <v/>
      </c>
      <c r="BB1030" s="16" t="str">
        <f t="shared" si="231"/>
        <v/>
      </c>
      <c r="BC1030" s="16">
        <f t="shared" si="232"/>
        <v>0</v>
      </c>
      <c r="BD1030" s="23" t="str">
        <f t="shared" si="233"/>
        <v/>
      </c>
      <c r="BE1030" s="15" t="str">
        <f>IF($F1030="","","REV"&amp;COUNTIF($F$5:F1030,$F1030))</f>
        <v/>
      </c>
      <c r="BF1030" s="25"/>
      <c r="BG1030" s="25"/>
      <c r="BH1030" s="23" t="str">
        <f t="shared" si="234"/>
        <v/>
      </c>
      <c r="BI1030" s="23" t="str">
        <f t="shared" si="235"/>
        <v/>
      </c>
      <c r="BJ1030" s="40"/>
      <c r="BK1030" s="40"/>
      <c r="BL1030" s="40"/>
      <c r="BM1030" s="40"/>
      <c r="BN1030" s="40"/>
      <c r="BO1030" s="40"/>
      <c r="BP1030" s="40"/>
      <c r="BQ1030" s="40"/>
      <c r="BR1030" s="40"/>
      <c r="BS1030" s="40"/>
      <c r="BT1030" s="40"/>
      <c r="BU1030" s="40"/>
      <c r="BV1030" s="40"/>
      <c r="BW1030" s="40"/>
      <c r="BX1030" s="40"/>
      <c r="BY1030" s="40"/>
      <c r="BZ1030" s="40"/>
      <c r="CA1030" s="23" t="str">
        <f t="shared" si="236"/>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 t="shared" si="237"/>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 t="shared" si="224"/>
        <v/>
      </c>
      <c r="AT1031" s="17" t="str">
        <f t="shared" si="225"/>
        <v/>
      </c>
      <c r="AU1031" s="16" t="str">
        <f t="shared" si="226"/>
        <v/>
      </c>
      <c r="AV1031" s="17" t="str">
        <f t="shared" si="227"/>
        <v/>
      </c>
      <c r="AW1031" s="17" t="str">
        <f t="shared" si="228"/>
        <v/>
      </c>
      <c r="AX1031" s="16" t="str">
        <f t="shared" si="229"/>
        <v/>
      </c>
      <c r="AY1031" s="16" t="str">
        <f>IF(B1031="","",COUNTIFS($B$5:B1031,B1031,$AT$5:AT1031,AT1031))</f>
        <v/>
      </c>
      <c r="AZ1031" s="16" t="str">
        <f>IF(B1031="","",COUNTIFS($B$5:B1031,B1031,$AV$5:AV1031,AV1031))</f>
        <v/>
      </c>
      <c r="BA1031" s="16" t="str">
        <f t="shared" si="230"/>
        <v/>
      </c>
      <c r="BB1031" s="16" t="str">
        <f t="shared" si="231"/>
        <v/>
      </c>
      <c r="BC1031" s="16">
        <f t="shared" si="232"/>
        <v>0</v>
      </c>
      <c r="BD1031" s="23" t="str">
        <f t="shared" si="233"/>
        <v/>
      </c>
      <c r="BE1031" s="15" t="str">
        <f>IF($F1031="","","REV"&amp;COUNTIF($F$5:F1031,$F1031))</f>
        <v/>
      </c>
      <c r="BF1031" s="25"/>
      <c r="BG1031" s="25"/>
      <c r="BH1031" s="23" t="str">
        <f t="shared" si="234"/>
        <v/>
      </c>
      <c r="BI1031" s="23" t="str">
        <f t="shared" si="235"/>
        <v/>
      </c>
      <c r="BJ1031" s="40"/>
      <c r="BK1031" s="40"/>
      <c r="BL1031" s="40"/>
      <c r="BM1031" s="40"/>
      <c r="BN1031" s="40"/>
      <c r="BO1031" s="40"/>
      <c r="BP1031" s="40"/>
      <c r="BQ1031" s="40"/>
      <c r="BR1031" s="40"/>
      <c r="BS1031" s="40"/>
      <c r="BT1031" s="40"/>
      <c r="BU1031" s="40"/>
      <c r="BV1031" s="40"/>
      <c r="BW1031" s="40"/>
      <c r="BX1031" s="40"/>
      <c r="BY1031" s="40"/>
      <c r="BZ1031" s="40"/>
      <c r="CA1031" s="23" t="str">
        <f t="shared" si="236"/>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 t="shared" si="237"/>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 t="shared" si="224"/>
        <v/>
      </c>
      <c r="AT1032" s="17" t="str">
        <f t="shared" si="225"/>
        <v/>
      </c>
      <c r="AU1032" s="16" t="str">
        <f t="shared" si="226"/>
        <v/>
      </c>
      <c r="AV1032" s="17" t="str">
        <f t="shared" si="227"/>
        <v/>
      </c>
      <c r="AW1032" s="17" t="str">
        <f t="shared" si="228"/>
        <v/>
      </c>
      <c r="AX1032" s="16" t="str">
        <f t="shared" si="229"/>
        <v/>
      </c>
      <c r="AY1032" s="16" t="str">
        <f>IF(B1032="","",COUNTIFS($B$5:B1032,B1032,$AT$5:AT1032,AT1032))</f>
        <v/>
      </c>
      <c r="AZ1032" s="16" t="str">
        <f>IF(B1032="","",COUNTIFS($B$5:B1032,B1032,$AV$5:AV1032,AV1032))</f>
        <v/>
      </c>
      <c r="BA1032" s="16" t="str">
        <f t="shared" si="230"/>
        <v/>
      </c>
      <c r="BB1032" s="16" t="str">
        <f t="shared" si="231"/>
        <v/>
      </c>
      <c r="BC1032" s="16">
        <f t="shared" si="232"/>
        <v>0</v>
      </c>
      <c r="BD1032" s="23" t="str">
        <f t="shared" si="233"/>
        <v/>
      </c>
      <c r="BE1032" s="15" t="str">
        <f>IF($F1032="","","REV"&amp;COUNTIF($F$5:F1032,$F1032))</f>
        <v/>
      </c>
      <c r="BF1032" s="25"/>
      <c r="BG1032" s="25"/>
      <c r="BH1032" s="23" t="str">
        <f t="shared" si="234"/>
        <v/>
      </c>
      <c r="BI1032" s="23" t="str">
        <f t="shared" si="235"/>
        <v/>
      </c>
      <c r="BJ1032" s="40"/>
      <c r="BK1032" s="40"/>
      <c r="BL1032" s="40"/>
      <c r="BM1032" s="40"/>
      <c r="BN1032" s="40"/>
      <c r="BO1032" s="40"/>
      <c r="BP1032" s="40"/>
      <c r="BQ1032" s="40"/>
      <c r="BR1032" s="40"/>
      <c r="BS1032" s="40"/>
      <c r="BT1032" s="40"/>
      <c r="BU1032" s="40"/>
      <c r="BV1032" s="40"/>
      <c r="BW1032" s="40"/>
      <c r="BX1032" s="40"/>
      <c r="BY1032" s="40"/>
      <c r="BZ1032" s="40"/>
      <c r="CA1032" s="23" t="str">
        <f t="shared" si="236"/>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 t="shared" si="237"/>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 t="shared" si="224"/>
        <v/>
      </c>
      <c r="AT1033" s="17" t="str">
        <f t="shared" si="225"/>
        <v/>
      </c>
      <c r="AU1033" s="16" t="str">
        <f t="shared" si="226"/>
        <v/>
      </c>
      <c r="AV1033" s="17" t="str">
        <f t="shared" si="227"/>
        <v/>
      </c>
      <c r="AW1033" s="17" t="str">
        <f t="shared" si="228"/>
        <v/>
      </c>
      <c r="AX1033" s="16" t="str">
        <f t="shared" si="229"/>
        <v/>
      </c>
      <c r="AY1033" s="16" t="str">
        <f>IF(B1033="","",COUNTIFS($B$5:B1033,B1033,$AT$5:AT1033,AT1033))</f>
        <v/>
      </c>
      <c r="AZ1033" s="16" t="str">
        <f>IF(B1033="","",COUNTIFS($B$5:B1033,B1033,$AV$5:AV1033,AV1033))</f>
        <v/>
      </c>
      <c r="BA1033" s="16" t="str">
        <f t="shared" si="230"/>
        <v/>
      </c>
      <c r="BB1033" s="16" t="str">
        <f t="shared" si="231"/>
        <v/>
      </c>
      <c r="BC1033" s="16">
        <f t="shared" si="232"/>
        <v>0</v>
      </c>
      <c r="BD1033" s="23" t="str">
        <f t="shared" si="233"/>
        <v/>
      </c>
      <c r="BE1033" s="15" t="str">
        <f>IF($F1033="","","REV"&amp;COUNTIF($F$5:F1033,$F1033))</f>
        <v/>
      </c>
      <c r="BF1033" s="25"/>
      <c r="BG1033" s="25"/>
      <c r="BH1033" s="23" t="str">
        <f t="shared" si="234"/>
        <v/>
      </c>
      <c r="BI1033" s="23" t="str">
        <f t="shared" si="235"/>
        <v/>
      </c>
      <c r="BJ1033" s="40"/>
      <c r="BK1033" s="40"/>
      <c r="BL1033" s="40"/>
      <c r="BM1033" s="40"/>
      <c r="BN1033" s="40"/>
      <c r="BO1033" s="40"/>
      <c r="BP1033" s="40"/>
      <c r="BQ1033" s="40"/>
      <c r="BR1033" s="40"/>
      <c r="BS1033" s="40"/>
      <c r="BT1033" s="40"/>
      <c r="BU1033" s="40"/>
      <c r="BV1033" s="40"/>
      <c r="BW1033" s="40"/>
      <c r="BX1033" s="40"/>
      <c r="BY1033" s="40"/>
      <c r="BZ1033" s="40"/>
      <c r="CA1033" s="23" t="str">
        <f t="shared" si="236"/>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 t="shared" si="237"/>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 t="shared" si="224"/>
        <v/>
      </c>
      <c r="AT1034" s="17" t="str">
        <f t="shared" si="225"/>
        <v/>
      </c>
      <c r="AU1034" s="16" t="str">
        <f t="shared" si="226"/>
        <v/>
      </c>
      <c r="AV1034" s="17" t="str">
        <f t="shared" si="227"/>
        <v/>
      </c>
      <c r="AW1034" s="17" t="str">
        <f t="shared" si="228"/>
        <v/>
      </c>
      <c r="AX1034" s="16" t="str">
        <f t="shared" si="229"/>
        <v/>
      </c>
      <c r="AY1034" s="16" t="str">
        <f>IF(B1034="","",COUNTIFS($B$5:B1034,B1034,$AT$5:AT1034,AT1034))</f>
        <v/>
      </c>
      <c r="AZ1034" s="16" t="str">
        <f>IF(B1034="","",COUNTIFS($B$5:B1034,B1034,$AV$5:AV1034,AV1034))</f>
        <v/>
      </c>
      <c r="BA1034" s="16" t="str">
        <f t="shared" si="230"/>
        <v/>
      </c>
      <c r="BB1034" s="16" t="str">
        <f t="shared" si="231"/>
        <v/>
      </c>
      <c r="BC1034" s="16">
        <f t="shared" si="232"/>
        <v>0</v>
      </c>
      <c r="BD1034" s="23" t="str">
        <f t="shared" si="233"/>
        <v/>
      </c>
      <c r="BE1034" s="15" t="str">
        <f>IF($F1034="","","REV"&amp;COUNTIF($F$5:F1034,$F1034))</f>
        <v/>
      </c>
      <c r="BF1034" s="25"/>
      <c r="BG1034" s="25"/>
      <c r="BH1034" s="23" t="str">
        <f t="shared" si="234"/>
        <v/>
      </c>
      <c r="BI1034" s="23" t="str">
        <f t="shared" si="235"/>
        <v/>
      </c>
      <c r="BJ1034" s="40"/>
      <c r="BK1034" s="40"/>
      <c r="BL1034" s="40"/>
      <c r="BM1034" s="40"/>
      <c r="BN1034" s="40"/>
      <c r="BO1034" s="40"/>
      <c r="BP1034" s="40"/>
      <c r="BQ1034" s="40"/>
      <c r="BR1034" s="40"/>
      <c r="BS1034" s="40"/>
      <c r="BT1034" s="40"/>
      <c r="BU1034" s="40"/>
      <c r="BV1034" s="40"/>
      <c r="BW1034" s="40"/>
      <c r="BX1034" s="40"/>
      <c r="BY1034" s="40"/>
      <c r="BZ1034" s="40"/>
      <c r="CA1034" s="23" t="str">
        <f t="shared" si="236"/>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 t="shared" si="237"/>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 t="shared" si="224"/>
        <v/>
      </c>
      <c r="AT1035" s="17" t="str">
        <f t="shared" si="225"/>
        <v/>
      </c>
      <c r="AU1035" s="16" t="str">
        <f t="shared" si="226"/>
        <v/>
      </c>
      <c r="AV1035" s="17" t="str">
        <f t="shared" si="227"/>
        <v/>
      </c>
      <c r="AW1035" s="17" t="str">
        <f t="shared" si="228"/>
        <v/>
      </c>
      <c r="AX1035" s="16" t="str">
        <f t="shared" si="229"/>
        <v/>
      </c>
      <c r="AY1035" s="16" t="str">
        <f>IF(B1035="","",COUNTIFS($B$5:B1035,B1035,$AT$5:AT1035,AT1035))</f>
        <v/>
      </c>
      <c r="AZ1035" s="16" t="str">
        <f>IF(B1035="","",COUNTIFS($B$5:B1035,B1035,$AV$5:AV1035,AV1035))</f>
        <v/>
      </c>
      <c r="BA1035" s="16" t="str">
        <f t="shared" si="230"/>
        <v/>
      </c>
      <c r="BB1035" s="16" t="str">
        <f t="shared" si="231"/>
        <v/>
      </c>
      <c r="BC1035" s="16">
        <f t="shared" si="232"/>
        <v>0</v>
      </c>
      <c r="BD1035" s="23" t="str">
        <f t="shared" si="233"/>
        <v/>
      </c>
      <c r="BE1035" s="15" t="str">
        <f>IF($F1035="","","REV"&amp;COUNTIF($F$5:F1035,$F1035))</f>
        <v/>
      </c>
      <c r="BF1035" s="25"/>
      <c r="BG1035" s="25"/>
      <c r="BH1035" s="23" t="str">
        <f t="shared" si="234"/>
        <v/>
      </c>
      <c r="BI1035" s="23" t="str">
        <f t="shared" si="235"/>
        <v/>
      </c>
      <c r="BJ1035" s="40"/>
      <c r="BK1035" s="40"/>
      <c r="BL1035" s="40"/>
      <c r="BM1035" s="40"/>
      <c r="BN1035" s="40"/>
      <c r="BO1035" s="40"/>
      <c r="BP1035" s="40"/>
      <c r="BQ1035" s="40"/>
      <c r="BR1035" s="40"/>
      <c r="BS1035" s="40"/>
      <c r="BT1035" s="40"/>
      <c r="BU1035" s="40"/>
      <c r="BV1035" s="40"/>
      <c r="BW1035" s="40"/>
      <c r="BX1035" s="40"/>
      <c r="BY1035" s="40"/>
      <c r="BZ1035" s="40"/>
      <c r="CA1035" s="23" t="str">
        <f t="shared" si="236"/>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 t="shared" si="237"/>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 t="shared" si="224"/>
        <v/>
      </c>
      <c r="AT1036" s="17" t="str">
        <f t="shared" si="225"/>
        <v/>
      </c>
      <c r="AU1036" s="16" t="str">
        <f t="shared" si="226"/>
        <v/>
      </c>
      <c r="AV1036" s="17" t="str">
        <f t="shared" si="227"/>
        <v/>
      </c>
      <c r="AW1036" s="17" t="str">
        <f t="shared" si="228"/>
        <v/>
      </c>
      <c r="AX1036" s="16" t="str">
        <f t="shared" si="229"/>
        <v/>
      </c>
      <c r="AY1036" s="16" t="str">
        <f>IF(B1036="","",COUNTIFS($B$5:B1036,B1036,$AT$5:AT1036,AT1036))</f>
        <v/>
      </c>
      <c r="AZ1036" s="16" t="str">
        <f>IF(B1036="","",COUNTIFS($B$5:B1036,B1036,$AV$5:AV1036,AV1036))</f>
        <v/>
      </c>
      <c r="BA1036" s="16" t="str">
        <f t="shared" si="230"/>
        <v/>
      </c>
      <c r="BB1036" s="16" t="str">
        <f t="shared" si="231"/>
        <v/>
      </c>
      <c r="BC1036" s="16">
        <f t="shared" si="232"/>
        <v>0</v>
      </c>
      <c r="BD1036" s="23" t="str">
        <f t="shared" si="233"/>
        <v/>
      </c>
      <c r="BE1036" s="15" t="str">
        <f>IF($F1036="","","REV"&amp;COUNTIF($F$5:F1036,$F1036))</f>
        <v/>
      </c>
      <c r="BF1036" s="25"/>
      <c r="BG1036" s="25"/>
      <c r="BH1036" s="23" t="str">
        <f t="shared" si="234"/>
        <v/>
      </c>
      <c r="BI1036" s="23" t="str">
        <f t="shared" si="235"/>
        <v/>
      </c>
      <c r="BJ1036" s="40"/>
      <c r="BK1036" s="40"/>
      <c r="BL1036" s="40"/>
      <c r="BM1036" s="40"/>
      <c r="BN1036" s="40"/>
      <c r="BO1036" s="40"/>
      <c r="BP1036" s="40"/>
      <c r="BQ1036" s="40"/>
      <c r="BR1036" s="40"/>
      <c r="BS1036" s="40"/>
      <c r="BT1036" s="40"/>
      <c r="BU1036" s="40"/>
      <c r="BV1036" s="40"/>
      <c r="BW1036" s="40"/>
      <c r="BX1036" s="40"/>
      <c r="BY1036" s="40"/>
      <c r="BZ1036" s="40"/>
      <c r="CA1036" s="23" t="str">
        <f t="shared" si="236"/>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 t="shared" si="237"/>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 t="shared" si="224"/>
        <v/>
      </c>
      <c r="AT1037" s="17" t="str">
        <f t="shared" si="225"/>
        <v/>
      </c>
      <c r="AU1037" s="16" t="str">
        <f t="shared" si="226"/>
        <v/>
      </c>
      <c r="AV1037" s="17" t="str">
        <f t="shared" si="227"/>
        <v/>
      </c>
      <c r="AW1037" s="17" t="str">
        <f t="shared" si="228"/>
        <v/>
      </c>
      <c r="AX1037" s="16" t="str">
        <f t="shared" si="229"/>
        <v/>
      </c>
      <c r="AY1037" s="16" t="str">
        <f>IF(B1037="","",COUNTIFS($B$5:B1037,B1037,$AT$5:AT1037,AT1037))</f>
        <v/>
      </c>
      <c r="AZ1037" s="16" t="str">
        <f>IF(B1037="","",COUNTIFS($B$5:B1037,B1037,$AV$5:AV1037,AV1037))</f>
        <v/>
      </c>
      <c r="BA1037" s="16" t="str">
        <f t="shared" si="230"/>
        <v/>
      </c>
      <c r="BB1037" s="16" t="str">
        <f t="shared" si="231"/>
        <v/>
      </c>
      <c r="BC1037" s="16">
        <f t="shared" si="232"/>
        <v>0</v>
      </c>
      <c r="BD1037" s="23" t="str">
        <f t="shared" si="233"/>
        <v/>
      </c>
      <c r="BE1037" s="15" t="str">
        <f>IF($F1037="","","REV"&amp;COUNTIF($F$5:F1037,$F1037))</f>
        <v/>
      </c>
      <c r="BF1037" s="25"/>
      <c r="BG1037" s="25"/>
      <c r="BH1037" s="23" t="str">
        <f t="shared" si="234"/>
        <v/>
      </c>
      <c r="BI1037" s="23" t="str">
        <f t="shared" si="235"/>
        <v/>
      </c>
      <c r="BJ1037" s="40"/>
      <c r="BK1037" s="40"/>
      <c r="BL1037" s="40"/>
      <c r="BM1037" s="40"/>
      <c r="BN1037" s="40"/>
      <c r="BO1037" s="40"/>
      <c r="BP1037" s="40"/>
      <c r="BQ1037" s="40"/>
      <c r="BR1037" s="40"/>
      <c r="BS1037" s="40"/>
      <c r="BT1037" s="40"/>
      <c r="BU1037" s="40"/>
      <c r="BV1037" s="40"/>
      <c r="BW1037" s="40"/>
      <c r="BX1037" s="40"/>
      <c r="BY1037" s="40"/>
      <c r="BZ1037" s="40"/>
      <c r="CA1037" s="23" t="str">
        <f t="shared" si="236"/>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 t="shared" si="237"/>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 t="shared" si="224"/>
        <v/>
      </c>
      <c r="AT1038" s="17" t="str">
        <f t="shared" si="225"/>
        <v/>
      </c>
      <c r="AU1038" s="16" t="str">
        <f t="shared" si="226"/>
        <v/>
      </c>
      <c r="AV1038" s="17" t="str">
        <f t="shared" si="227"/>
        <v/>
      </c>
      <c r="AW1038" s="17" t="str">
        <f t="shared" si="228"/>
        <v/>
      </c>
      <c r="AX1038" s="16" t="str">
        <f t="shared" si="229"/>
        <v/>
      </c>
      <c r="AY1038" s="16" t="str">
        <f>IF(B1038="","",COUNTIFS($B$5:B1038,B1038,$AT$5:AT1038,AT1038))</f>
        <v/>
      </c>
      <c r="AZ1038" s="16" t="str">
        <f>IF(B1038="","",COUNTIFS($B$5:B1038,B1038,$AV$5:AV1038,AV1038))</f>
        <v/>
      </c>
      <c r="BA1038" s="16" t="str">
        <f t="shared" si="230"/>
        <v/>
      </c>
      <c r="BB1038" s="16" t="str">
        <f t="shared" si="231"/>
        <v/>
      </c>
      <c r="BC1038" s="16">
        <f t="shared" si="232"/>
        <v>0</v>
      </c>
      <c r="BD1038" s="23" t="str">
        <f t="shared" si="233"/>
        <v/>
      </c>
      <c r="BE1038" s="15" t="str">
        <f>IF($F1038="","","REV"&amp;COUNTIF($F$5:F1038,$F1038))</f>
        <v/>
      </c>
      <c r="BF1038" s="25"/>
      <c r="BG1038" s="25"/>
      <c r="BH1038" s="23" t="str">
        <f t="shared" si="234"/>
        <v/>
      </c>
      <c r="BI1038" s="23" t="str">
        <f t="shared" si="235"/>
        <v/>
      </c>
      <c r="BJ1038" s="40"/>
      <c r="BK1038" s="40"/>
      <c r="BL1038" s="40"/>
      <c r="BM1038" s="40"/>
      <c r="BN1038" s="40"/>
      <c r="BO1038" s="40"/>
      <c r="BP1038" s="40"/>
      <c r="BQ1038" s="40"/>
      <c r="BR1038" s="40"/>
      <c r="BS1038" s="40"/>
      <c r="BT1038" s="40"/>
      <c r="BU1038" s="40"/>
      <c r="BV1038" s="40"/>
      <c r="BW1038" s="40"/>
      <c r="BX1038" s="40"/>
      <c r="BY1038" s="40"/>
      <c r="BZ1038" s="40"/>
      <c r="CA1038" s="23" t="str">
        <f t="shared" si="236"/>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 t="shared" si="237"/>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 t="shared" si="224"/>
        <v/>
      </c>
      <c r="AT1039" s="17" t="str">
        <f t="shared" si="225"/>
        <v/>
      </c>
      <c r="AU1039" s="16" t="str">
        <f t="shared" si="226"/>
        <v/>
      </c>
      <c r="AV1039" s="17" t="str">
        <f t="shared" si="227"/>
        <v/>
      </c>
      <c r="AW1039" s="17" t="str">
        <f t="shared" si="228"/>
        <v/>
      </c>
      <c r="AX1039" s="16" t="str">
        <f t="shared" si="229"/>
        <v/>
      </c>
      <c r="AY1039" s="16" t="str">
        <f>IF(B1039="","",COUNTIFS($B$5:B1039,B1039,$AT$5:AT1039,AT1039))</f>
        <v/>
      </c>
      <c r="AZ1039" s="16" t="str">
        <f>IF(B1039="","",COUNTIFS($B$5:B1039,B1039,$AV$5:AV1039,AV1039))</f>
        <v/>
      </c>
      <c r="BA1039" s="16" t="str">
        <f t="shared" si="230"/>
        <v/>
      </c>
      <c r="BB1039" s="16" t="str">
        <f t="shared" si="231"/>
        <v/>
      </c>
      <c r="BC1039" s="16">
        <f t="shared" si="232"/>
        <v>0</v>
      </c>
      <c r="BD1039" s="23" t="str">
        <f t="shared" si="233"/>
        <v/>
      </c>
      <c r="BE1039" s="15" t="str">
        <f>IF($F1039="","","REV"&amp;COUNTIF($F$5:F1039,$F1039))</f>
        <v/>
      </c>
      <c r="BF1039" s="25"/>
      <c r="BG1039" s="25"/>
      <c r="BH1039" s="23" t="str">
        <f t="shared" si="234"/>
        <v/>
      </c>
      <c r="BI1039" s="23" t="str">
        <f t="shared" si="235"/>
        <v/>
      </c>
      <c r="BJ1039" s="40"/>
      <c r="BK1039" s="40"/>
      <c r="BL1039" s="40"/>
      <c r="BM1039" s="40"/>
      <c r="BN1039" s="40"/>
      <c r="BO1039" s="40"/>
      <c r="BP1039" s="40"/>
      <c r="BQ1039" s="40"/>
      <c r="BR1039" s="40"/>
      <c r="BS1039" s="40"/>
      <c r="BT1039" s="40"/>
      <c r="BU1039" s="40"/>
      <c r="BV1039" s="40"/>
      <c r="BW1039" s="40"/>
      <c r="BX1039" s="40"/>
      <c r="BY1039" s="40"/>
      <c r="BZ1039" s="40"/>
      <c r="CA1039" s="23" t="str">
        <f t="shared" si="236"/>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 t="shared" si="237"/>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 t="shared" si="224"/>
        <v/>
      </c>
      <c r="AT1040" s="17" t="str">
        <f t="shared" si="225"/>
        <v/>
      </c>
      <c r="AU1040" s="16" t="str">
        <f t="shared" si="226"/>
        <v/>
      </c>
      <c r="AV1040" s="17" t="str">
        <f t="shared" si="227"/>
        <v/>
      </c>
      <c r="AW1040" s="17" t="str">
        <f t="shared" si="228"/>
        <v/>
      </c>
      <c r="AX1040" s="16" t="str">
        <f t="shared" si="229"/>
        <v/>
      </c>
      <c r="AY1040" s="16" t="str">
        <f>IF(B1040="","",COUNTIFS($B$5:B1040,B1040,$AT$5:AT1040,AT1040))</f>
        <v/>
      </c>
      <c r="AZ1040" s="16" t="str">
        <f>IF(B1040="","",COUNTIFS($B$5:B1040,B1040,$AV$5:AV1040,AV1040))</f>
        <v/>
      </c>
      <c r="BA1040" s="16" t="str">
        <f t="shared" si="230"/>
        <v/>
      </c>
      <c r="BB1040" s="16" t="str">
        <f t="shared" si="231"/>
        <v/>
      </c>
      <c r="BC1040" s="16">
        <f t="shared" si="232"/>
        <v>0</v>
      </c>
      <c r="BD1040" s="23" t="str">
        <f t="shared" si="233"/>
        <v/>
      </c>
      <c r="BE1040" s="15" t="str">
        <f>IF($F1040="","","REV"&amp;COUNTIF($F$5:F1040,$F1040))</f>
        <v/>
      </c>
      <c r="BF1040" s="25"/>
      <c r="BG1040" s="25"/>
      <c r="BH1040" s="23" t="str">
        <f t="shared" si="234"/>
        <v/>
      </c>
      <c r="BI1040" s="23" t="str">
        <f t="shared" si="235"/>
        <v/>
      </c>
      <c r="BJ1040" s="40"/>
      <c r="BK1040" s="40"/>
      <c r="BL1040" s="40"/>
      <c r="BM1040" s="40"/>
      <c r="BN1040" s="40"/>
      <c r="BO1040" s="40"/>
      <c r="BP1040" s="40"/>
      <c r="BQ1040" s="40"/>
      <c r="BR1040" s="40"/>
      <c r="BS1040" s="40"/>
      <c r="BT1040" s="40"/>
      <c r="BU1040" s="40"/>
      <c r="BV1040" s="40"/>
      <c r="BW1040" s="40"/>
      <c r="BX1040" s="40"/>
      <c r="BY1040" s="40"/>
      <c r="BZ1040" s="40"/>
      <c r="CA1040" s="23" t="str">
        <f t="shared" si="236"/>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 t="shared" si="237"/>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 t="shared" si="224"/>
        <v/>
      </c>
      <c r="AT1041" s="17" t="str">
        <f t="shared" si="225"/>
        <v/>
      </c>
      <c r="AU1041" s="16" t="str">
        <f t="shared" si="226"/>
        <v/>
      </c>
      <c r="AV1041" s="17" t="str">
        <f t="shared" si="227"/>
        <v/>
      </c>
      <c r="AW1041" s="17" t="str">
        <f t="shared" si="228"/>
        <v/>
      </c>
      <c r="AX1041" s="16" t="str">
        <f t="shared" si="229"/>
        <v/>
      </c>
      <c r="AY1041" s="16" t="str">
        <f>IF(B1041="","",COUNTIFS($B$5:B1041,B1041,$AT$5:AT1041,AT1041))</f>
        <v/>
      </c>
      <c r="AZ1041" s="16" t="str">
        <f>IF(B1041="","",COUNTIFS($B$5:B1041,B1041,$AV$5:AV1041,AV1041))</f>
        <v/>
      </c>
      <c r="BA1041" s="16" t="str">
        <f t="shared" si="230"/>
        <v/>
      </c>
      <c r="BB1041" s="16" t="str">
        <f t="shared" si="231"/>
        <v/>
      </c>
      <c r="BC1041" s="16">
        <f t="shared" si="232"/>
        <v>0</v>
      </c>
      <c r="BD1041" s="23" t="str">
        <f t="shared" si="233"/>
        <v/>
      </c>
      <c r="BE1041" s="15" t="str">
        <f>IF($F1041="","","REV"&amp;COUNTIF($F$5:F1041,$F1041))</f>
        <v/>
      </c>
      <c r="BF1041" s="25"/>
      <c r="BG1041" s="25"/>
      <c r="BH1041" s="23" t="str">
        <f t="shared" si="234"/>
        <v/>
      </c>
      <c r="BI1041" s="23" t="str">
        <f t="shared" si="235"/>
        <v/>
      </c>
      <c r="BJ1041" s="40"/>
      <c r="BK1041" s="40"/>
      <c r="BL1041" s="40"/>
      <c r="BM1041" s="40"/>
      <c r="BN1041" s="40"/>
      <c r="BO1041" s="40"/>
      <c r="BP1041" s="40"/>
      <c r="BQ1041" s="40"/>
      <c r="BR1041" s="40"/>
      <c r="BS1041" s="40"/>
      <c r="BT1041" s="40"/>
      <c r="BU1041" s="40"/>
      <c r="BV1041" s="40"/>
      <c r="BW1041" s="40"/>
      <c r="BX1041" s="40"/>
      <c r="BY1041" s="40"/>
      <c r="BZ1041" s="40"/>
      <c r="CA1041" s="23" t="str">
        <f t="shared" si="236"/>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 t="shared" si="237"/>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 t="shared" si="224"/>
        <v/>
      </c>
      <c r="AT1042" s="17" t="str">
        <f t="shared" si="225"/>
        <v/>
      </c>
      <c r="AU1042" s="16" t="str">
        <f t="shared" si="226"/>
        <v/>
      </c>
      <c r="AV1042" s="17" t="str">
        <f t="shared" si="227"/>
        <v/>
      </c>
      <c r="AW1042" s="17" t="str">
        <f t="shared" si="228"/>
        <v/>
      </c>
      <c r="AX1042" s="16" t="str">
        <f t="shared" si="229"/>
        <v/>
      </c>
      <c r="AY1042" s="16" t="str">
        <f>IF(B1042="","",COUNTIFS($B$5:B1042,B1042,$AT$5:AT1042,AT1042))</f>
        <v/>
      </c>
      <c r="AZ1042" s="16" t="str">
        <f>IF(B1042="","",COUNTIFS($B$5:B1042,B1042,$AV$5:AV1042,AV1042))</f>
        <v/>
      </c>
      <c r="BA1042" s="16" t="str">
        <f t="shared" si="230"/>
        <v/>
      </c>
      <c r="BB1042" s="16" t="str">
        <f t="shared" si="231"/>
        <v/>
      </c>
      <c r="BC1042" s="16">
        <f t="shared" si="232"/>
        <v>0</v>
      </c>
      <c r="BD1042" s="23" t="str">
        <f t="shared" si="233"/>
        <v/>
      </c>
      <c r="BE1042" s="15" t="str">
        <f>IF($F1042="","","REV"&amp;COUNTIF($F$5:F1042,$F1042))</f>
        <v/>
      </c>
      <c r="BF1042" s="25"/>
      <c r="BG1042" s="25"/>
      <c r="BH1042" s="23" t="str">
        <f t="shared" si="234"/>
        <v/>
      </c>
      <c r="BI1042" s="23" t="str">
        <f t="shared" si="235"/>
        <v/>
      </c>
      <c r="BJ1042" s="40"/>
      <c r="BK1042" s="40"/>
      <c r="BL1042" s="40"/>
      <c r="BM1042" s="40"/>
      <c r="BN1042" s="40"/>
      <c r="BO1042" s="40"/>
      <c r="BP1042" s="40"/>
      <c r="BQ1042" s="40"/>
      <c r="BR1042" s="40"/>
      <c r="BS1042" s="40"/>
      <c r="BT1042" s="40"/>
      <c r="BU1042" s="40"/>
      <c r="BV1042" s="40"/>
      <c r="BW1042" s="40"/>
      <c r="BX1042" s="40"/>
      <c r="BY1042" s="40"/>
      <c r="BZ1042" s="40"/>
      <c r="CA1042" s="23" t="str">
        <f t="shared" si="236"/>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 t="shared" si="237"/>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 t="shared" si="224"/>
        <v/>
      </c>
      <c r="AT1043" s="17" t="str">
        <f t="shared" si="225"/>
        <v/>
      </c>
      <c r="AU1043" s="16" t="str">
        <f t="shared" si="226"/>
        <v/>
      </c>
      <c r="AV1043" s="17" t="str">
        <f t="shared" si="227"/>
        <v/>
      </c>
      <c r="AW1043" s="17" t="str">
        <f t="shared" si="228"/>
        <v/>
      </c>
      <c r="AX1043" s="16" t="str">
        <f t="shared" si="229"/>
        <v/>
      </c>
      <c r="AY1043" s="16" t="str">
        <f>IF(B1043="","",COUNTIFS($B$5:B1043,B1043,$AT$5:AT1043,AT1043))</f>
        <v/>
      </c>
      <c r="AZ1043" s="16" t="str">
        <f>IF(B1043="","",COUNTIFS($B$5:B1043,B1043,$AV$5:AV1043,AV1043))</f>
        <v/>
      </c>
      <c r="BA1043" s="16" t="str">
        <f t="shared" si="230"/>
        <v/>
      </c>
      <c r="BB1043" s="16" t="str">
        <f t="shared" si="231"/>
        <v/>
      </c>
      <c r="BC1043" s="16">
        <f t="shared" si="232"/>
        <v>0</v>
      </c>
      <c r="BD1043" s="23" t="str">
        <f t="shared" si="233"/>
        <v/>
      </c>
      <c r="BE1043" s="15" t="str">
        <f>IF($F1043="","","REV"&amp;COUNTIF($F$5:F1043,$F1043))</f>
        <v/>
      </c>
      <c r="BF1043" s="25"/>
      <c r="BG1043" s="25"/>
      <c r="BH1043" s="23" t="str">
        <f t="shared" si="234"/>
        <v/>
      </c>
      <c r="BI1043" s="23" t="str">
        <f t="shared" si="235"/>
        <v/>
      </c>
      <c r="BJ1043" s="40"/>
      <c r="BK1043" s="40"/>
      <c r="BL1043" s="40"/>
      <c r="BM1043" s="40"/>
      <c r="BN1043" s="40"/>
      <c r="BO1043" s="40"/>
      <c r="BP1043" s="40"/>
      <c r="BQ1043" s="40"/>
      <c r="BR1043" s="40"/>
      <c r="BS1043" s="40"/>
      <c r="BT1043" s="40"/>
      <c r="BU1043" s="40"/>
      <c r="BV1043" s="40"/>
      <c r="BW1043" s="40"/>
      <c r="BX1043" s="40"/>
      <c r="BY1043" s="40"/>
      <c r="BZ1043" s="40"/>
      <c r="CA1043" s="23" t="str">
        <f t="shared" si="236"/>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 t="shared" si="237"/>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 t="shared" si="224"/>
        <v/>
      </c>
      <c r="AT1044" s="17" t="str">
        <f t="shared" si="225"/>
        <v/>
      </c>
      <c r="AU1044" s="16" t="str">
        <f t="shared" si="226"/>
        <v/>
      </c>
      <c r="AV1044" s="17" t="str">
        <f t="shared" si="227"/>
        <v/>
      </c>
      <c r="AW1044" s="17" t="str">
        <f t="shared" si="228"/>
        <v/>
      </c>
      <c r="AX1044" s="16" t="str">
        <f t="shared" si="229"/>
        <v/>
      </c>
      <c r="AY1044" s="16" t="str">
        <f>IF(B1044="","",COUNTIFS($B$5:B1044,B1044,$AT$5:AT1044,AT1044))</f>
        <v/>
      </c>
      <c r="AZ1044" s="16" t="str">
        <f>IF(B1044="","",COUNTIFS($B$5:B1044,B1044,$AV$5:AV1044,AV1044))</f>
        <v/>
      </c>
      <c r="BA1044" s="16" t="str">
        <f t="shared" si="230"/>
        <v/>
      </c>
      <c r="BB1044" s="16" t="str">
        <f t="shared" si="231"/>
        <v/>
      </c>
      <c r="BC1044" s="16">
        <f t="shared" si="232"/>
        <v>0</v>
      </c>
      <c r="BD1044" s="23" t="str">
        <f t="shared" si="233"/>
        <v/>
      </c>
      <c r="BE1044" s="15" t="str">
        <f>IF($F1044="","","REV"&amp;COUNTIF($F$5:F1044,$F1044))</f>
        <v/>
      </c>
      <c r="BF1044" s="25"/>
      <c r="BG1044" s="25"/>
      <c r="BH1044" s="23" t="str">
        <f t="shared" si="234"/>
        <v/>
      </c>
      <c r="BI1044" s="23" t="str">
        <f t="shared" si="235"/>
        <v/>
      </c>
      <c r="BJ1044" s="40"/>
      <c r="BK1044" s="40"/>
      <c r="BL1044" s="40"/>
      <c r="BM1044" s="40"/>
      <c r="BN1044" s="40"/>
      <c r="BO1044" s="40"/>
      <c r="BP1044" s="40"/>
      <c r="BQ1044" s="40"/>
      <c r="BR1044" s="40"/>
      <c r="BS1044" s="40"/>
      <c r="BT1044" s="40"/>
      <c r="BU1044" s="40"/>
      <c r="BV1044" s="40"/>
      <c r="BW1044" s="40"/>
      <c r="BX1044" s="40"/>
      <c r="BY1044" s="40"/>
      <c r="BZ1044" s="40"/>
      <c r="CA1044" s="23" t="str">
        <f t="shared" si="236"/>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 t="shared" si="237"/>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 t="shared" si="224"/>
        <v/>
      </c>
      <c r="AT1045" s="17" t="str">
        <f t="shared" si="225"/>
        <v/>
      </c>
      <c r="AU1045" s="16" t="str">
        <f t="shared" si="226"/>
        <v/>
      </c>
      <c r="AV1045" s="17" t="str">
        <f t="shared" si="227"/>
        <v/>
      </c>
      <c r="AW1045" s="17" t="str">
        <f t="shared" si="228"/>
        <v/>
      </c>
      <c r="AX1045" s="16" t="str">
        <f t="shared" si="229"/>
        <v/>
      </c>
      <c r="AY1045" s="16" t="str">
        <f>IF(B1045="","",COUNTIFS($B$5:B1045,B1045,$AT$5:AT1045,AT1045))</f>
        <v/>
      </c>
      <c r="AZ1045" s="16" t="str">
        <f>IF(B1045="","",COUNTIFS($B$5:B1045,B1045,$AV$5:AV1045,AV1045))</f>
        <v/>
      </c>
      <c r="BA1045" s="16" t="str">
        <f t="shared" si="230"/>
        <v/>
      </c>
      <c r="BB1045" s="16" t="str">
        <f t="shared" si="231"/>
        <v/>
      </c>
      <c r="BC1045" s="16">
        <f t="shared" si="232"/>
        <v>0</v>
      </c>
      <c r="BD1045" s="23" t="str">
        <f t="shared" si="233"/>
        <v/>
      </c>
      <c r="BE1045" s="15" t="str">
        <f>IF($F1045="","","REV"&amp;COUNTIF($F$5:F1045,$F1045))</f>
        <v/>
      </c>
      <c r="BF1045" s="25"/>
      <c r="BG1045" s="25"/>
      <c r="BH1045" s="23" t="str">
        <f t="shared" si="234"/>
        <v/>
      </c>
      <c r="BI1045" s="23" t="str">
        <f t="shared" si="235"/>
        <v/>
      </c>
      <c r="BJ1045" s="40"/>
      <c r="BK1045" s="40"/>
      <c r="BL1045" s="40"/>
      <c r="BM1045" s="40"/>
      <c r="BN1045" s="40"/>
      <c r="BO1045" s="40"/>
      <c r="BP1045" s="40"/>
      <c r="BQ1045" s="40"/>
      <c r="BR1045" s="40"/>
      <c r="BS1045" s="40"/>
      <c r="BT1045" s="40"/>
      <c r="BU1045" s="40"/>
      <c r="BV1045" s="40"/>
      <c r="BW1045" s="40"/>
      <c r="BX1045" s="40"/>
      <c r="BY1045" s="40"/>
      <c r="BZ1045" s="40"/>
      <c r="CA1045" s="23" t="str">
        <f t="shared" si="236"/>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 t="shared" si="237"/>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 t="shared" si="224"/>
        <v/>
      </c>
      <c r="AT1046" s="17" t="str">
        <f t="shared" si="225"/>
        <v/>
      </c>
      <c r="AU1046" s="16" t="str">
        <f t="shared" si="226"/>
        <v/>
      </c>
      <c r="AV1046" s="17" t="str">
        <f t="shared" si="227"/>
        <v/>
      </c>
      <c r="AW1046" s="17" t="str">
        <f t="shared" si="228"/>
        <v/>
      </c>
      <c r="AX1046" s="16" t="str">
        <f t="shared" si="229"/>
        <v/>
      </c>
      <c r="AY1046" s="16" t="str">
        <f>IF(B1046="","",COUNTIFS($B$5:B1046,B1046,$AT$5:AT1046,AT1046))</f>
        <v/>
      </c>
      <c r="AZ1046" s="16" t="str">
        <f>IF(B1046="","",COUNTIFS($B$5:B1046,B1046,$AV$5:AV1046,AV1046))</f>
        <v/>
      </c>
      <c r="BA1046" s="16" t="str">
        <f t="shared" si="230"/>
        <v/>
      </c>
      <c r="BB1046" s="16" t="str">
        <f t="shared" si="231"/>
        <v/>
      </c>
      <c r="BC1046" s="16">
        <f t="shared" si="232"/>
        <v>0</v>
      </c>
      <c r="BD1046" s="23" t="str">
        <f t="shared" si="233"/>
        <v/>
      </c>
      <c r="BE1046" s="15" t="str">
        <f>IF($F1046="","","REV"&amp;COUNTIF($F$5:F1046,$F1046))</f>
        <v/>
      </c>
      <c r="BF1046" s="25"/>
      <c r="BG1046" s="25"/>
      <c r="BH1046" s="23" t="str">
        <f t="shared" si="234"/>
        <v/>
      </c>
      <c r="BI1046" s="23" t="str">
        <f t="shared" si="235"/>
        <v/>
      </c>
      <c r="BJ1046" s="40"/>
      <c r="BK1046" s="40"/>
      <c r="BL1046" s="40"/>
      <c r="BM1046" s="40"/>
      <c r="BN1046" s="40"/>
      <c r="BO1046" s="40"/>
      <c r="BP1046" s="40"/>
      <c r="BQ1046" s="40"/>
      <c r="BR1046" s="40"/>
      <c r="BS1046" s="40"/>
      <c r="BT1046" s="40"/>
      <c r="BU1046" s="40"/>
      <c r="BV1046" s="40"/>
      <c r="BW1046" s="40"/>
      <c r="BX1046" s="40"/>
      <c r="BY1046" s="40"/>
      <c r="BZ1046" s="40"/>
      <c r="CA1046" s="23" t="str">
        <f t="shared" si="236"/>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 t="shared" si="237"/>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 t="shared" si="224"/>
        <v/>
      </c>
      <c r="AT1047" s="17" t="str">
        <f t="shared" si="225"/>
        <v/>
      </c>
      <c r="AU1047" s="16" t="str">
        <f t="shared" si="226"/>
        <v/>
      </c>
      <c r="AV1047" s="17" t="str">
        <f t="shared" si="227"/>
        <v/>
      </c>
      <c r="AW1047" s="17" t="str">
        <f t="shared" si="228"/>
        <v/>
      </c>
      <c r="AX1047" s="16" t="str">
        <f t="shared" si="229"/>
        <v/>
      </c>
      <c r="AY1047" s="16" t="str">
        <f>IF(B1047="","",COUNTIFS($B$5:B1047,B1047,$AT$5:AT1047,AT1047))</f>
        <v/>
      </c>
      <c r="AZ1047" s="16" t="str">
        <f>IF(B1047="","",COUNTIFS($B$5:B1047,B1047,$AV$5:AV1047,AV1047))</f>
        <v/>
      </c>
      <c r="BA1047" s="16" t="str">
        <f t="shared" si="230"/>
        <v/>
      </c>
      <c r="BB1047" s="16" t="str">
        <f t="shared" si="231"/>
        <v/>
      </c>
      <c r="BC1047" s="16">
        <f t="shared" si="232"/>
        <v>0</v>
      </c>
      <c r="BD1047" s="23" t="str">
        <f t="shared" si="233"/>
        <v/>
      </c>
      <c r="BE1047" s="15" t="str">
        <f>IF($F1047="","","REV"&amp;COUNTIF($F$5:F1047,$F1047))</f>
        <v/>
      </c>
      <c r="BF1047" s="25"/>
      <c r="BG1047" s="25"/>
      <c r="BH1047" s="23" t="str">
        <f t="shared" si="234"/>
        <v/>
      </c>
      <c r="BI1047" s="23" t="str">
        <f t="shared" si="235"/>
        <v/>
      </c>
      <c r="BJ1047" s="40"/>
      <c r="BK1047" s="40"/>
      <c r="BL1047" s="40"/>
      <c r="BM1047" s="40"/>
      <c r="BN1047" s="40"/>
      <c r="BO1047" s="40"/>
      <c r="BP1047" s="40"/>
      <c r="BQ1047" s="40"/>
      <c r="BR1047" s="40"/>
      <c r="BS1047" s="40"/>
      <c r="BT1047" s="40"/>
      <c r="BU1047" s="40"/>
      <c r="BV1047" s="40"/>
      <c r="BW1047" s="40"/>
      <c r="BX1047" s="40"/>
      <c r="BY1047" s="40"/>
      <c r="BZ1047" s="40"/>
      <c r="CA1047" s="23" t="str">
        <f t="shared" si="236"/>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 t="shared" si="237"/>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 t="shared" si="224"/>
        <v/>
      </c>
      <c r="AT1048" s="17" t="str">
        <f t="shared" si="225"/>
        <v/>
      </c>
      <c r="AU1048" s="16" t="str">
        <f t="shared" si="226"/>
        <v/>
      </c>
      <c r="AV1048" s="17" t="str">
        <f t="shared" si="227"/>
        <v/>
      </c>
      <c r="AW1048" s="17" t="str">
        <f t="shared" si="228"/>
        <v/>
      </c>
      <c r="AX1048" s="16" t="str">
        <f t="shared" si="229"/>
        <v/>
      </c>
      <c r="AY1048" s="16" t="str">
        <f>IF(B1048="","",COUNTIFS($B$5:B1048,B1048,$AT$5:AT1048,AT1048))</f>
        <v/>
      </c>
      <c r="AZ1048" s="16" t="str">
        <f>IF(B1048="","",COUNTIFS($B$5:B1048,B1048,$AV$5:AV1048,AV1048))</f>
        <v/>
      </c>
      <c r="BA1048" s="16" t="str">
        <f t="shared" si="230"/>
        <v/>
      </c>
      <c r="BB1048" s="16" t="str">
        <f t="shared" si="231"/>
        <v/>
      </c>
      <c r="BC1048" s="16">
        <f t="shared" si="232"/>
        <v>0</v>
      </c>
      <c r="BD1048" s="23" t="str">
        <f t="shared" si="233"/>
        <v/>
      </c>
      <c r="BE1048" s="15" t="str">
        <f>IF($F1048="","","REV"&amp;COUNTIF($F$5:F1048,$F1048))</f>
        <v/>
      </c>
      <c r="BF1048" s="25"/>
      <c r="BG1048" s="25"/>
      <c r="BH1048" s="23" t="str">
        <f t="shared" si="234"/>
        <v/>
      </c>
      <c r="BI1048" s="23" t="str">
        <f t="shared" si="235"/>
        <v/>
      </c>
      <c r="BJ1048" s="40"/>
      <c r="BK1048" s="40"/>
      <c r="BL1048" s="40"/>
      <c r="BM1048" s="40"/>
      <c r="BN1048" s="40"/>
      <c r="BO1048" s="40"/>
      <c r="BP1048" s="40"/>
      <c r="BQ1048" s="40"/>
      <c r="BR1048" s="40"/>
      <c r="BS1048" s="40"/>
      <c r="BT1048" s="40"/>
      <c r="BU1048" s="40"/>
      <c r="BV1048" s="40"/>
      <c r="BW1048" s="40"/>
      <c r="BX1048" s="40"/>
      <c r="BY1048" s="40"/>
      <c r="BZ1048" s="40"/>
      <c r="CA1048" s="23" t="str">
        <f t="shared" si="236"/>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 t="shared" si="237"/>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 t="shared" si="224"/>
        <v/>
      </c>
      <c r="AT1049" s="17" t="str">
        <f t="shared" si="225"/>
        <v/>
      </c>
      <c r="AU1049" s="16" t="str">
        <f t="shared" si="226"/>
        <v/>
      </c>
      <c r="AV1049" s="17" t="str">
        <f t="shared" si="227"/>
        <v/>
      </c>
      <c r="AW1049" s="17" t="str">
        <f t="shared" si="228"/>
        <v/>
      </c>
      <c r="AX1049" s="16" t="str">
        <f t="shared" si="229"/>
        <v/>
      </c>
      <c r="AY1049" s="16" t="str">
        <f>IF(B1049="","",COUNTIFS($B$5:B1049,B1049,$AT$5:AT1049,AT1049))</f>
        <v/>
      </c>
      <c r="AZ1049" s="16" t="str">
        <f>IF(B1049="","",COUNTIFS($B$5:B1049,B1049,$AV$5:AV1049,AV1049))</f>
        <v/>
      </c>
      <c r="BA1049" s="16" t="str">
        <f t="shared" si="230"/>
        <v/>
      </c>
      <c r="BB1049" s="16" t="str">
        <f t="shared" si="231"/>
        <v/>
      </c>
      <c r="BC1049" s="16">
        <f t="shared" si="232"/>
        <v>0</v>
      </c>
      <c r="BD1049" s="23" t="str">
        <f t="shared" si="233"/>
        <v/>
      </c>
      <c r="BE1049" s="15" t="str">
        <f>IF($F1049="","","REV"&amp;COUNTIF($F$5:F1049,$F1049))</f>
        <v/>
      </c>
      <c r="BF1049" s="25"/>
      <c r="BG1049" s="25"/>
      <c r="BH1049" s="23" t="str">
        <f t="shared" si="234"/>
        <v/>
      </c>
      <c r="BI1049" s="23" t="str">
        <f t="shared" si="235"/>
        <v/>
      </c>
      <c r="BJ1049" s="40"/>
      <c r="BK1049" s="40"/>
      <c r="BL1049" s="40"/>
      <c r="BM1049" s="40"/>
      <c r="BN1049" s="40"/>
      <c r="BO1049" s="40"/>
      <c r="BP1049" s="40"/>
      <c r="BQ1049" s="40"/>
      <c r="BR1049" s="40"/>
      <c r="BS1049" s="40"/>
      <c r="BT1049" s="40"/>
      <c r="BU1049" s="40"/>
      <c r="BV1049" s="40"/>
      <c r="BW1049" s="40"/>
      <c r="BX1049" s="40"/>
      <c r="BY1049" s="40"/>
      <c r="BZ1049" s="40"/>
      <c r="CA1049" s="23" t="str">
        <f t="shared" si="236"/>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 t="shared" si="237"/>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 t="shared" si="224"/>
        <v/>
      </c>
      <c r="AT1050" s="17" t="str">
        <f t="shared" si="225"/>
        <v/>
      </c>
      <c r="AU1050" s="16" t="str">
        <f t="shared" si="226"/>
        <v/>
      </c>
      <c r="AV1050" s="17" t="str">
        <f t="shared" si="227"/>
        <v/>
      </c>
      <c r="AW1050" s="17" t="str">
        <f t="shared" si="228"/>
        <v/>
      </c>
      <c r="AX1050" s="16" t="str">
        <f t="shared" si="229"/>
        <v/>
      </c>
      <c r="AY1050" s="16" t="str">
        <f>IF(B1050="","",COUNTIFS($B$5:B1050,B1050,$AT$5:AT1050,AT1050))</f>
        <v/>
      </c>
      <c r="AZ1050" s="16" t="str">
        <f>IF(B1050="","",COUNTIFS($B$5:B1050,B1050,$AV$5:AV1050,AV1050))</f>
        <v/>
      </c>
      <c r="BA1050" s="16" t="str">
        <f t="shared" si="230"/>
        <v/>
      </c>
      <c r="BB1050" s="16" t="str">
        <f t="shared" si="231"/>
        <v/>
      </c>
      <c r="BC1050" s="16">
        <f t="shared" si="232"/>
        <v>0</v>
      </c>
      <c r="BD1050" s="23" t="str">
        <f t="shared" si="233"/>
        <v/>
      </c>
      <c r="BE1050" s="15" t="str">
        <f>IF($F1050="","","REV"&amp;COUNTIF($F$5:F1050,$F1050))</f>
        <v/>
      </c>
      <c r="BF1050" s="25"/>
      <c r="BG1050" s="25"/>
      <c r="BH1050" s="23" t="str">
        <f t="shared" si="234"/>
        <v/>
      </c>
      <c r="BI1050" s="23" t="str">
        <f t="shared" si="235"/>
        <v/>
      </c>
      <c r="BJ1050" s="40"/>
      <c r="BK1050" s="40"/>
      <c r="BL1050" s="40"/>
      <c r="BM1050" s="40"/>
      <c r="BN1050" s="40"/>
      <c r="BO1050" s="40"/>
      <c r="BP1050" s="40"/>
      <c r="BQ1050" s="40"/>
      <c r="BR1050" s="40"/>
      <c r="BS1050" s="40"/>
      <c r="BT1050" s="40"/>
      <c r="BU1050" s="40"/>
      <c r="BV1050" s="40"/>
      <c r="BW1050" s="40"/>
      <c r="BX1050" s="40"/>
      <c r="BY1050" s="40"/>
      <c r="BZ1050" s="40"/>
      <c r="CA1050" s="23" t="str">
        <f t="shared" si="236"/>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 t="shared" si="237"/>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 t="shared" si="224"/>
        <v/>
      </c>
      <c r="AT1051" s="17" t="str">
        <f t="shared" si="225"/>
        <v/>
      </c>
      <c r="AU1051" s="16" t="str">
        <f t="shared" si="226"/>
        <v/>
      </c>
      <c r="AV1051" s="17" t="str">
        <f t="shared" si="227"/>
        <v/>
      </c>
      <c r="AW1051" s="17" t="str">
        <f t="shared" si="228"/>
        <v/>
      </c>
      <c r="AX1051" s="16" t="str">
        <f t="shared" si="229"/>
        <v/>
      </c>
      <c r="AY1051" s="16" t="str">
        <f>IF(B1051="","",COUNTIFS($B$5:B1051,B1051,$AT$5:AT1051,AT1051))</f>
        <v/>
      </c>
      <c r="AZ1051" s="16" t="str">
        <f>IF(B1051="","",COUNTIFS($B$5:B1051,B1051,$AV$5:AV1051,AV1051))</f>
        <v/>
      </c>
      <c r="BA1051" s="16" t="str">
        <f t="shared" si="230"/>
        <v/>
      </c>
      <c r="BB1051" s="16" t="str">
        <f t="shared" si="231"/>
        <v/>
      </c>
      <c r="BC1051" s="16">
        <f t="shared" si="232"/>
        <v>0</v>
      </c>
      <c r="BD1051" s="23" t="str">
        <f t="shared" si="233"/>
        <v/>
      </c>
      <c r="BE1051" s="15" t="str">
        <f>IF($F1051="","","REV"&amp;COUNTIF($F$5:F1051,$F1051))</f>
        <v/>
      </c>
      <c r="BF1051" s="25"/>
      <c r="BG1051" s="25"/>
      <c r="BH1051" s="23" t="str">
        <f t="shared" si="234"/>
        <v/>
      </c>
      <c r="BI1051" s="23" t="str">
        <f t="shared" si="235"/>
        <v/>
      </c>
      <c r="BJ1051" s="40"/>
      <c r="BK1051" s="40"/>
      <c r="BL1051" s="40"/>
      <c r="BM1051" s="40"/>
      <c r="BN1051" s="40"/>
      <c r="BO1051" s="40"/>
      <c r="BP1051" s="40"/>
      <c r="BQ1051" s="40"/>
      <c r="BR1051" s="40"/>
      <c r="BS1051" s="40"/>
      <c r="BT1051" s="40"/>
      <c r="BU1051" s="40"/>
      <c r="BV1051" s="40"/>
      <c r="BW1051" s="40"/>
      <c r="BX1051" s="40"/>
      <c r="BY1051" s="40"/>
      <c r="BZ1051" s="40"/>
      <c r="CA1051" s="23" t="str">
        <f t="shared" si="236"/>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 t="shared" si="237"/>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 t="shared" si="224"/>
        <v/>
      </c>
      <c r="AT1052" s="17" t="str">
        <f t="shared" si="225"/>
        <v/>
      </c>
      <c r="AU1052" s="16" t="str">
        <f t="shared" si="226"/>
        <v/>
      </c>
      <c r="AV1052" s="17" t="str">
        <f t="shared" si="227"/>
        <v/>
      </c>
      <c r="AW1052" s="17" t="str">
        <f t="shared" si="228"/>
        <v/>
      </c>
      <c r="AX1052" s="16" t="str">
        <f t="shared" si="229"/>
        <v/>
      </c>
      <c r="AY1052" s="16" t="str">
        <f>IF(B1052="","",COUNTIFS($B$5:B1052,B1052,$AT$5:AT1052,AT1052))</f>
        <v/>
      </c>
      <c r="AZ1052" s="16" t="str">
        <f>IF(B1052="","",COUNTIFS($B$5:B1052,B1052,$AV$5:AV1052,AV1052))</f>
        <v/>
      </c>
      <c r="BA1052" s="16" t="str">
        <f t="shared" si="230"/>
        <v/>
      </c>
      <c r="BB1052" s="16" t="str">
        <f t="shared" si="231"/>
        <v/>
      </c>
      <c r="BC1052" s="16">
        <f t="shared" si="232"/>
        <v>0</v>
      </c>
      <c r="BD1052" s="23" t="str">
        <f t="shared" si="233"/>
        <v/>
      </c>
      <c r="BE1052" s="15" t="str">
        <f>IF($F1052="","","REV"&amp;COUNTIF($F$5:F1052,$F1052))</f>
        <v/>
      </c>
      <c r="BF1052" s="25"/>
      <c r="BG1052" s="25"/>
      <c r="BH1052" s="23" t="str">
        <f t="shared" si="234"/>
        <v/>
      </c>
      <c r="BI1052" s="23" t="str">
        <f t="shared" si="235"/>
        <v/>
      </c>
      <c r="BJ1052" s="40"/>
      <c r="BK1052" s="40"/>
      <c r="BL1052" s="40"/>
      <c r="BM1052" s="40"/>
      <c r="BN1052" s="40"/>
      <c r="BO1052" s="40"/>
      <c r="BP1052" s="40"/>
      <c r="BQ1052" s="40"/>
      <c r="BR1052" s="40"/>
      <c r="BS1052" s="40"/>
      <c r="BT1052" s="40"/>
      <c r="BU1052" s="40"/>
      <c r="BV1052" s="40"/>
      <c r="BW1052" s="40"/>
      <c r="BX1052" s="40"/>
      <c r="BY1052" s="40"/>
      <c r="BZ1052" s="40"/>
      <c r="CA1052" s="23" t="str">
        <f t="shared" si="236"/>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 t="shared" si="237"/>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 t="shared" si="224"/>
        <v/>
      </c>
      <c r="AT1053" s="17" t="str">
        <f t="shared" si="225"/>
        <v/>
      </c>
      <c r="AU1053" s="16" t="str">
        <f t="shared" si="226"/>
        <v/>
      </c>
      <c r="AV1053" s="17" t="str">
        <f t="shared" si="227"/>
        <v/>
      </c>
      <c r="AW1053" s="17" t="str">
        <f t="shared" si="228"/>
        <v/>
      </c>
      <c r="AX1053" s="16" t="str">
        <f t="shared" si="229"/>
        <v/>
      </c>
      <c r="AY1053" s="16" t="str">
        <f>IF(B1053="","",COUNTIFS($B$5:B1053,B1053,$AT$5:AT1053,AT1053))</f>
        <v/>
      </c>
      <c r="AZ1053" s="16" t="str">
        <f>IF(B1053="","",COUNTIFS($B$5:B1053,B1053,$AV$5:AV1053,AV1053))</f>
        <v/>
      </c>
      <c r="BA1053" s="16" t="str">
        <f t="shared" si="230"/>
        <v/>
      </c>
      <c r="BB1053" s="16" t="str">
        <f t="shared" si="231"/>
        <v/>
      </c>
      <c r="BC1053" s="16">
        <f t="shared" si="232"/>
        <v>0</v>
      </c>
      <c r="BD1053" s="23" t="str">
        <f t="shared" si="233"/>
        <v/>
      </c>
      <c r="BE1053" s="15" t="str">
        <f>IF($F1053="","","REV"&amp;COUNTIF($F$5:F1053,$F1053))</f>
        <v/>
      </c>
      <c r="BF1053" s="25"/>
      <c r="BG1053" s="25"/>
      <c r="BH1053" s="23" t="str">
        <f t="shared" si="234"/>
        <v/>
      </c>
      <c r="BI1053" s="23" t="str">
        <f t="shared" si="235"/>
        <v/>
      </c>
      <c r="BJ1053" s="40"/>
      <c r="BK1053" s="40"/>
      <c r="BL1053" s="40"/>
      <c r="BM1053" s="40"/>
      <c r="BN1053" s="40"/>
      <c r="BO1053" s="40"/>
      <c r="BP1053" s="40"/>
      <c r="BQ1053" s="40"/>
      <c r="BR1053" s="40"/>
      <c r="BS1053" s="40"/>
      <c r="BT1053" s="40"/>
      <c r="BU1053" s="40"/>
      <c r="BV1053" s="40"/>
      <c r="BW1053" s="40"/>
      <c r="BX1053" s="40"/>
      <c r="BY1053" s="40"/>
      <c r="BZ1053" s="40"/>
      <c r="CA1053" s="23" t="str">
        <f t="shared" si="236"/>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 t="shared" si="237"/>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 t="shared" si="224"/>
        <v/>
      </c>
      <c r="AT1054" s="17" t="str">
        <f t="shared" si="225"/>
        <v/>
      </c>
      <c r="AU1054" s="16" t="str">
        <f t="shared" si="226"/>
        <v/>
      </c>
      <c r="AV1054" s="17" t="str">
        <f t="shared" si="227"/>
        <v/>
      </c>
      <c r="AW1054" s="17" t="str">
        <f t="shared" si="228"/>
        <v/>
      </c>
      <c r="AX1054" s="16" t="str">
        <f t="shared" si="229"/>
        <v/>
      </c>
      <c r="AY1054" s="16" t="str">
        <f>IF(B1054="","",COUNTIFS($B$5:B1054,B1054,$AT$5:AT1054,AT1054))</f>
        <v/>
      </c>
      <c r="AZ1054" s="16" t="str">
        <f>IF(B1054="","",COUNTIFS($B$5:B1054,B1054,$AV$5:AV1054,AV1054))</f>
        <v/>
      </c>
      <c r="BA1054" s="16" t="str">
        <f t="shared" si="230"/>
        <v/>
      </c>
      <c r="BB1054" s="16" t="str">
        <f t="shared" si="231"/>
        <v/>
      </c>
      <c r="BC1054" s="16">
        <f t="shared" si="232"/>
        <v>0</v>
      </c>
      <c r="BD1054" s="23" t="str">
        <f t="shared" si="233"/>
        <v/>
      </c>
      <c r="BE1054" s="15" t="str">
        <f>IF($F1054="","","REV"&amp;COUNTIF($F$5:F1054,$F1054))</f>
        <v/>
      </c>
      <c r="BF1054" s="25"/>
      <c r="BG1054" s="25"/>
      <c r="BH1054" s="23" t="str">
        <f t="shared" si="234"/>
        <v/>
      </c>
      <c r="BI1054" s="23" t="str">
        <f t="shared" si="235"/>
        <v/>
      </c>
      <c r="BJ1054" s="40"/>
      <c r="BK1054" s="40"/>
      <c r="BL1054" s="40"/>
      <c r="BM1054" s="40"/>
      <c r="BN1054" s="40"/>
      <c r="BO1054" s="40"/>
      <c r="BP1054" s="40"/>
      <c r="BQ1054" s="40"/>
      <c r="BR1054" s="40"/>
      <c r="BS1054" s="40"/>
      <c r="BT1054" s="40"/>
      <c r="BU1054" s="40"/>
      <c r="BV1054" s="40"/>
      <c r="BW1054" s="40"/>
      <c r="BX1054" s="40"/>
      <c r="BY1054" s="40"/>
      <c r="BZ1054" s="40"/>
      <c r="CA1054" s="23" t="str">
        <f t="shared" si="236"/>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 t="shared" si="237"/>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 t="shared" si="224"/>
        <v/>
      </c>
      <c r="AT1055" s="17" t="str">
        <f t="shared" si="225"/>
        <v/>
      </c>
      <c r="AU1055" s="16" t="str">
        <f t="shared" si="226"/>
        <v/>
      </c>
      <c r="AV1055" s="17" t="str">
        <f t="shared" si="227"/>
        <v/>
      </c>
      <c r="AW1055" s="17" t="str">
        <f t="shared" si="228"/>
        <v/>
      </c>
      <c r="AX1055" s="16" t="str">
        <f t="shared" si="229"/>
        <v/>
      </c>
      <c r="AY1055" s="16" t="str">
        <f>IF(B1055="","",COUNTIFS($B$5:B1055,B1055,$AT$5:AT1055,AT1055))</f>
        <v/>
      </c>
      <c r="AZ1055" s="16" t="str">
        <f>IF(B1055="","",COUNTIFS($B$5:B1055,B1055,$AV$5:AV1055,AV1055))</f>
        <v/>
      </c>
      <c r="BA1055" s="16" t="str">
        <f t="shared" si="230"/>
        <v/>
      </c>
      <c r="BB1055" s="16" t="str">
        <f t="shared" si="231"/>
        <v/>
      </c>
      <c r="BC1055" s="16">
        <f t="shared" si="232"/>
        <v>0</v>
      </c>
      <c r="BD1055" s="23" t="str">
        <f t="shared" si="233"/>
        <v/>
      </c>
      <c r="BE1055" s="15" t="str">
        <f>IF($F1055="","","REV"&amp;COUNTIF($F$5:F1055,$F1055))</f>
        <v/>
      </c>
      <c r="BF1055" s="25"/>
      <c r="BG1055" s="25"/>
      <c r="BH1055" s="23" t="str">
        <f t="shared" si="234"/>
        <v/>
      </c>
      <c r="BI1055" s="23" t="str">
        <f t="shared" si="235"/>
        <v/>
      </c>
      <c r="BJ1055" s="40"/>
      <c r="BK1055" s="40"/>
      <c r="BL1055" s="40"/>
      <c r="BM1055" s="40"/>
      <c r="BN1055" s="40"/>
      <c r="BO1055" s="40"/>
      <c r="BP1055" s="40"/>
      <c r="BQ1055" s="40"/>
      <c r="BR1055" s="40"/>
      <c r="BS1055" s="40"/>
      <c r="BT1055" s="40"/>
      <c r="BU1055" s="40"/>
      <c r="BV1055" s="40"/>
      <c r="BW1055" s="40"/>
      <c r="BX1055" s="40"/>
      <c r="BY1055" s="40"/>
      <c r="BZ1055" s="40"/>
      <c r="CA1055" s="23" t="str">
        <f t="shared" si="236"/>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 t="shared" si="237"/>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 t="shared" si="224"/>
        <v/>
      </c>
      <c r="AT1056" s="17" t="str">
        <f t="shared" si="225"/>
        <v/>
      </c>
      <c r="AU1056" s="16" t="str">
        <f t="shared" si="226"/>
        <v/>
      </c>
      <c r="AV1056" s="17" t="str">
        <f t="shared" si="227"/>
        <v/>
      </c>
      <c r="AW1056" s="17" t="str">
        <f t="shared" si="228"/>
        <v/>
      </c>
      <c r="AX1056" s="16" t="str">
        <f t="shared" si="229"/>
        <v/>
      </c>
      <c r="AY1056" s="16" t="str">
        <f>IF(B1056="","",COUNTIFS($B$5:B1056,B1056,$AT$5:AT1056,AT1056))</f>
        <v/>
      </c>
      <c r="AZ1056" s="16" t="str">
        <f>IF(B1056="","",COUNTIFS($B$5:B1056,B1056,$AV$5:AV1056,AV1056))</f>
        <v/>
      </c>
      <c r="BA1056" s="16" t="str">
        <f t="shared" si="230"/>
        <v/>
      </c>
      <c r="BB1056" s="16" t="str">
        <f t="shared" si="231"/>
        <v/>
      </c>
      <c r="BC1056" s="16">
        <f t="shared" si="232"/>
        <v>0</v>
      </c>
      <c r="BD1056" s="23" t="str">
        <f t="shared" si="233"/>
        <v/>
      </c>
      <c r="BE1056" s="15" t="str">
        <f>IF($F1056="","","REV"&amp;COUNTIF($F$5:F1056,$F1056))</f>
        <v/>
      </c>
      <c r="BF1056" s="25"/>
      <c r="BG1056" s="25"/>
      <c r="BH1056" s="23" t="str">
        <f t="shared" si="234"/>
        <v/>
      </c>
      <c r="BI1056" s="23" t="str">
        <f t="shared" si="235"/>
        <v/>
      </c>
      <c r="BJ1056" s="40"/>
      <c r="BK1056" s="40"/>
      <c r="BL1056" s="40"/>
      <c r="BM1056" s="40"/>
      <c r="BN1056" s="40"/>
      <c r="BO1056" s="40"/>
      <c r="BP1056" s="40"/>
      <c r="BQ1056" s="40"/>
      <c r="BR1056" s="40"/>
      <c r="BS1056" s="40"/>
      <c r="BT1056" s="40"/>
      <c r="BU1056" s="40"/>
      <c r="BV1056" s="40"/>
      <c r="BW1056" s="40"/>
      <c r="BX1056" s="40"/>
      <c r="BY1056" s="40"/>
      <c r="BZ1056" s="40"/>
      <c r="CA1056" s="23" t="str">
        <f t="shared" si="236"/>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 t="shared" si="237"/>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 t="shared" si="224"/>
        <v/>
      </c>
      <c r="AT1057" s="17" t="str">
        <f t="shared" si="225"/>
        <v/>
      </c>
      <c r="AU1057" s="16" t="str">
        <f t="shared" si="226"/>
        <v/>
      </c>
      <c r="AV1057" s="17" t="str">
        <f t="shared" si="227"/>
        <v/>
      </c>
      <c r="AW1057" s="17" t="str">
        <f t="shared" si="228"/>
        <v/>
      </c>
      <c r="AX1057" s="16" t="str">
        <f t="shared" si="229"/>
        <v/>
      </c>
      <c r="AY1057" s="16" t="str">
        <f>IF(B1057="","",COUNTIFS($B$5:B1057,B1057,$AT$5:AT1057,AT1057))</f>
        <v/>
      </c>
      <c r="AZ1057" s="16" t="str">
        <f>IF(B1057="","",COUNTIFS($B$5:B1057,B1057,$AV$5:AV1057,AV1057))</f>
        <v/>
      </c>
      <c r="BA1057" s="16" t="str">
        <f t="shared" si="230"/>
        <v/>
      </c>
      <c r="BB1057" s="16" t="str">
        <f t="shared" si="231"/>
        <v/>
      </c>
      <c r="BC1057" s="16">
        <f t="shared" si="232"/>
        <v>0</v>
      </c>
      <c r="BD1057" s="23" t="str">
        <f t="shared" si="233"/>
        <v/>
      </c>
      <c r="BE1057" s="15" t="str">
        <f>IF($F1057="","","REV"&amp;COUNTIF($F$5:F1057,$F1057))</f>
        <v/>
      </c>
      <c r="BF1057" s="25"/>
      <c r="BG1057" s="25"/>
      <c r="BH1057" s="23" t="str">
        <f t="shared" si="234"/>
        <v/>
      </c>
      <c r="BI1057" s="23" t="str">
        <f t="shared" si="235"/>
        <v/>
      </c>
      <c r="BJ1057" s="40"/>
      <c r="BK1057" s="40"/>
      <c r="BL1057" s="40"/>
      <c r="BM1057" s="40"/>
      <c r="BN1057" s="40"/>
      <c r="BO1057" s="40"/>
      <c r="BP1057" s="40"/>
      <c r="BQ1057" s="40"/>
      <c r="BR1057" s="40"/>
      <c r="BS1057" s="40"/>
      <c r="BT1057" s="40"/>
      <c r="BU1057" s="40"/>
      <c r="BV1057" s="40"/>
      <c r="BW1057" s="40"/>
      <c r="BX1057" s="40"/>
      <c r="BY1057" s="40"/>
      <c r="BZ1057" s="40"/>
      <c r="CA1057" s="23" t="str">
        <f t="shared" si="236"/>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 t="shared" si="237"/>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 t="shared" si="224"/>
        <v/>
      </c>
      <c r="AT1058" s="17" t="str">
        <f t="shared" si="225"/>
        <v/>
      </c>
      <c r="AU1058" s="16" t="str">
        <f t="shared" si="226"/>
        <v/>
      </c>
      <c r="AV1058" s="17" t="str">
        <f t="shared" si="227"/>
        <v/>
      </c>
      <c r="AW1058" s="17" t="str">
        <f t="shared" si="228"/>
        <v/>
      </c>
      <c r="AX1058" s="16" t="str">
        <f t="shared" si="229"/>
        <v/>
      </c>
      <c r="AY1058" s="16" t="str">
        <f>IF(B1058="","",COUNTIFS($B$5:B1058,B1058,$AT$5:AT1058,AT1058))</f>
        <v/>
      </c>
      <c r="AZ1058" s="16" t="str">
        <f>IF(B1058="","",COUNTIFS($B$5:B1058,B1058,$AV$5:AV1058,AV1058))</f>
        <v/>
      </c>
      <c r="BA1058" s="16" t="str">
        <f t="shared" si="230"/>
        <v/>
      </c>
      <c r="BB1058" s="16" t="str">
        <f t="shared" si="231"/>
        <v/>
      </c>
      <c r="BC1058" s="16">
        <f t="shared" si="232"/>
        <v>0</v>
      </c>
      <c r="BD1058" s="23" t="str">
        <f t="shared" si="233"/>
        <v/>
      </c>
      <c r="BE1058" s="15" t="str">
        <f>IF($F1058="","","REV"&amp;COUNTIF($F$5:F1058,$F1058))</f>
        <v/>
      </c>
      <c r="BF1058" s="25"/>
      <c r="BG1058" s="25"/>
      <c r="BH1058" s="23" t="str">
        <f t="shared" si="234"/>
        <v/>
      </c>
      <c r="BI1058" s="23" t="str">
        <f t="shared" si="235"/>
        <v/>
      </c>
      <c r="BJ1058" s="40"/>
      <c r="BK1058" s="40"/>
      <c r="BL1058" s="40"/>
      <c r="BM1058" s="40"/>
      <c r="BN1058" s="40"/>
      <c r="BO1058" s="40"/>
      <c r="BP1058" s="40"/>
      <c r="BQ1058" s="40"/>
      <c r="BR1058" s="40"/>
      <c r="BS1058" s="40"/>
      <c r="BT1058" s="40"/>
      <c r="BU1058" s="40"/>
      <c r="BV1058" s="40"/>
      <c r="BW1058" s="40"/>
      <c r="BX1058" s="40"/>
      <c r="BY1058" s="40"/>
      <c r="BZ1058" s="40"/>
      <c r="CA1058" s="23" t="str">
        <f t="shared" si="236"/>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 t="shared" si="237"/>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 t="shared" si="224"/>
        <v/>
      </c>
      <c r="AT1059" s="17" t="str">
        <f t="shared" si="225"/>
        <v/>
      </c>
      <c r="AU1059" s="16" t="str">
        <f t="shared" si="226"/>
        <v/>
      </c>
      <c r="AV1059" s="17" t="str">
        <f t="shared" si="227"/>
        <v/>
      </c>
      <c r="AW1059" s="17" t="str">
        <f t="shared" si="228"/>
        <v/>
      </c>
      <c r="AX1059" s="16" t="str">
        <f t="shared" si="229"/>
        <v/>
      </c>
      <c r="AY1059" s="16" t="str">
        <f>IF(B1059="","",COUNTIFS($B$5:B1059,B1059,$AT$5:AT1059,AT1059))</f>
        <v/>
      </c>
      <c r="AZ1059" s="16" t="str">
        <f>IF(B1059="","",COUNTIFS($B$5:B1059,B1059,$AV$5:AV1059,AV1059))</f>
        <v/>
      </c>
      <c r="BA1059" s="16" t="str">
        <f t="shared" si="230"/>
        <v/>
      </c>
      <c r="BB1059" s="16" t="str">
        <f t="shared" si="231"/>
        <v/>
      </c>
      <c r="BC1059" s="16">
        <f t="shared" si="232"/>
        <v>0</v>
      </c>
      <c r="BD1059" s="23" t="str">
        <f t="shared" si="233"/>
        <v/>
      </c>
      <c r="BE1059" s="15" t="str">
        <f>IF($F1059="","","REV"&amp;COUNTIF($F$5:F1059,$F1059))</f>
        <v/>
      </c>
      <c r="BF1059" s="25"/>
      <c r="BG1059" s="25"/>
      <c r="BH1059" s="23" t="str">
        <f t="shared" si="234"/>
        <v/>
      </c>
      <c r="BI1059" s="23" t="str">
        <f t="shared" si="235"/>
        <v/>
      </c>
      <c r="BJ1059" s="40"/>
      <c r="BK1059" s="40"/>
      <c r="BL1059" s="40"/>
      <c r="BM1059" s="40"/>
      <c r="BN1059" s="40"/>
      <c r="BO1059" s="40"/>
      <c r="BP1059" s="40"/>
      <c r="BQ1059" s="40"/>
      <c r="BR1059" s="40"/>
      <c r="BS1059" s="40"/>
      <c r="BT1059" s="40"/>
      <c r="BU1059" s="40"/>
      <c r="BV1059" s="40"/>
      <c r="BW1059" s="40"/>
      <c r="BX1059" s="40"/>
      <c r="BY1059" s="40"/>
      <c r="BZ1059" s="40"/>
      <c r="CA1059" s="23" t="str">
        <f t="shared" si="236"/>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 t="shared" si="237"/>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 t="shared" si="224"/>
        <v/>
      </c>
      <c r="AT1060" s="17" t="str">
        <f t="shared" si="225"/>
        <v/>
      </c>
      <c r="AU1060" s="16" t="str">
        <f t="shared" si="226"/>
        <v/>
      </c>
      <c r="AV1060" s="17" t="str">
        <f t="shared" si="227"/>
        <v/>
      </c>
      <c r="AW1060" s="17" t="str">
        <f t="shared" si="228"/>
        <v/>
      </c>
      <c r="AX1060" s="16" t="str">
        <f t="shared" si="229"/>
        <v/>
      </c>
      <c r="AY1060" s="16" t="str">
        <f>IF(B1060="","",COUNTIFS($B$5:B1060,B1060,$AT$5:AT1060,AT1060))</f>
        <v/>
      </c>
      <c r="AZ1060" s="16" t="str">
        <f>IF(B1060="","",COUNTIFS($B$5:B1060,B1060,$AV$5:AV1060,AV1060))</f>
        <v/>
      </c>
      <c r="BA1060" s="16" t="str">
        <f t="shared" si="230"/>
        <v/>
      </c>
      <c r="BB1060" s="16" t="str">
        <f t="shared" si="231"/>
        <v/>
      </c>
      <c r="BC1060" s="16">
        <f t="shared" si="232"/>
        <v>0</v>
      </c>
      <c r="BD1060" s="23" t="str">
        <f t="shared" si="233"/>
        <v/>
      </c>
      <c r="BE1060" s="15" t="str">
        <f>IF($F1060="","","REV"&amp;COUNTIF($F$5:F1060,$F1060))</f>
        <v/>
      </c>
      <c r="BF1060" s="25"/>
      <c r="BG1060" s="25"/>
      <c r="BH1060" s="23" t="str">
        <f t="shared" si="234"/>
        <v/>
      </c>
      <c r="BI1060" s="23" t="str">
        <f t="shared" si="235"/>
        <v/>
      </c>
      <c r="BJ1060" s="40"/>
      <c r="BK1060" s="40"/>
      <c r="BL1060" s="40"/>
      <c r="BM1060" s="40"/>
      <c r="BN1060" s="40"/>
      <c r="BO1060" s="40"/>
      <c r="BP1060" s="40"/>
      <c r="BQ1060" s="40"/>
      <c r="BR1060" s="40"/>
      <c r="BS1060" s="40"/>
      <c r="BT1060" s="40"/>
      <c r="BU1060" s="40"/>
      <c r="BV1060" s="40"/>
      <c r="BW1060" s="40"/>
      <c r="BX1060" s="40"/>
      <c r="BY1060" s="40"/>
      <c r="BZ1060" s="40"/>
      <c r="CA1060" s="23" t="str">
        <f t="shared" si="236"/>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 t="shared" si="237"/>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 t="shared" si="224"/>
        <v/>
      </c>
      <c r="AT1061" s="17" t="str">
        <f t="shared" si="225"/>
        <v/>
      </c>
      <c r="AU1061" s="16" t="str">
        <f t="shared" si="226"/>
        <v/>
      </c>
      <c r="AV1061" s="17" t="str">
        <f t="shared" si="227"/>
        <v/>
      </c>
      <c r="AW1061" s="17" t="str">
        <f t="shared" si="228"/>
        <v/>
      </c>
      <c r="AX1061" s="16" t="str">
        <f t="shared" si="229"/>
        <v/>
      </c>
      <c r="AY1061" s="16" t="str">
        <f>IF(B1061="","",COUNTIFS($B$5:B1061,B1061,$AT$5:AT1061,AT1061))</f>
        <v/>
      </c>
      <c r="AZ1061" s="16" t="str">
        <f>IF(B1061="","",COUNTIFS($B$5:B1061,B1061,$AV$5:AV1061,AV1061))</f>
        <v/>
      </c>
      <c r="BA1061" s="16" t="str">
        <f t="shared" si="230"/>
        <v/>
      </c>
      <c r="BB1061" s="16" t="str">
        <f t="shared" si="231"/>
        <v/>
      </c>
      <c r="BC1061" s="16">
        <f t="shared" si="232"/>
        <v>0</v>
      </c>
      <c r="BD1061" s="23" t="str">
        <f t="shared" si="233"/>
        <v/>
      </c>
      <c r="BE1061" s="15" t="str">
        <f>IF($F1061="","","REV"&amp;COUNTIF($F$5:F1061,$F1061))</f>
        <v/>
      </c>
      <c r="BF1061" s="25"/>
      <c r="BG1061" s="25"/>
      <c r="BH1061" s="23" t="str">
        <f t="shared" si="234"/>
        <v/>
      </c>
      <c r="BI1061" s="23" t="str">
        <f t="shared" si="235"/>
        <v/>
      </c>
      <c r="BJ1061" s="40"/>
      <c r="BK1061" s="40"/>
      <c r="BL1061" s="40"/>
      <c r="BM1061" s="40"/>
      <c r="BN1061" s="40"/>
      <c r="BO1061" s="40"/>
      <c r="BP1061" s="40"/>
      <c r="BQ1061" s="40"/>
      <c r="BR1061" s="40"/>
      <c r="BS1061" s="40"/>
      <c r="BT1061" s="40"/>
      <c r="BU1061" s="40"/>
      <c r="BV1061" s="40"/>
      <c r="BW1061" s="40"/>
      <c r="BX1061" s="40"/>
      <c r="BY1061" s="40"/>
      <c r="BZ1061" s="40"/>
      <c r="CA1061" s="23" t="str">
        <f t="shared" si="236"/>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 t="shared" si="237"/>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 t="shared" si="224"/>
        <v/>
      </c>
      <c r="AT1062" s="17" t="str">
        <f t="shared" si="225"/>
        <v/>
      </c>
      <c r="AU1062" s="16" t="str">
        <f t="shared" si="226"/>
        <v/>
      </c>
      <c r="AV1062" s="17" t="str">
        <f t="shared" si="227"/>
        <v/>
      </c>
      <c r="AW1062" s="17" t="str">
        <f t="shared" si="228"/>
        <v/>
      </c>
      <c r="AX1062" s="16" t="str">
        <f t="shared" si="229"/>
        <v/>
      </c>
      <c r="AY1062" s="16" t="str">
        <f>IF(B1062="","",COUNTIFS($B$5:B1062,B1062,$AT$5:AT1062,AT1062))</f>
        <v/>
      </c>
      <c r="AZ1062" s="16" t="str">
        <f>IF(B1062="","",COUNTIFS($B$5:B1062,B1062,$AV$5:AV1062,AV1062))</f>
        <v/>
      </c>
      <c r="BA1062" s="16" t="str">
        <f t="shared" si="230"/>
        <v/>
      </c>
      <c r="BB1062" s="16" t="str">
        <f t="shared" si="231"/>
        <v/>
      </c>
      <c r="BC1062" s="16">
        <f t="shared" si="232"/>
        <v>0</v>
      </c>
      <c r="BD1062" s="23" t="str">
        <f t="shared" si="233"/>
        <v/>
      </c>
      <c r="BE1062" s="15" t="str">
        <f>IF($F1062="","","REV"&amp;COUNTIF($F$5:F1062,$F1062))</f>
        <v/>
      </c>
      <c r="BF1062" s="25"/>
      <c r="BG1062" s="25"/>
      <c r="BH1062" s="23" t="str">
        <f t="shared" si="234"/>
        <v/>
      </c>
      <c r="BI1062" s="23" t="str">
        <f t="shared" si="235"/>
        <v/>
      </c>
      <c r="BJ1062" s="40"/>
      <c r="BK1062" s="40"/>
      <c r="BL1062" s="40"/>
      <c r="BM1062" s="40"/>
      <c r="BN1062" s="40"/>
      <c r="BO1062" s="40"/>
      <c r="BP1062" s="40"/>
      <c r="BQ1062" s="40"/>
      <c r="BR1062" s="40"/>
      <c r="BS1062" s="40"/>
      <c r="BT1062" s="40"/>
      <c r="BU1062" s="40"/>
      <c r="BV1062" s="40"/>
      <c r="BW1062" s="40"/>
      <c r="BX1062" s="40"/>
      <c r="BY1062" s="40"/>
      <c r="BZ1062" s="40"/>
      <c r="CA1062" s="23" t="str">
        <f t="shared" si="236"/>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 t="shared" si="237"/>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 t="shared" si="224"/>
        <v/>
      </c>
      <c r="AT1063" s="17" t="str">
        <f t="shared" si="225"/>
        <v/>
      </c>
      <c r="AU1063" s="16" t="str">
        <f t="shared" si="226"/>
        <v/>
      </c>
      <c r="AV1063" s="17" t="str">
        <f t="shared" si="227"/>
        <v/>
      </c>
      <c r="AW1063" s="17" t="str">
        <f t="shared" si="228"/>
        <v/>
      </c>
      <c r="AX1063" s="16" t="str">
        <f t="shared" si="229"/>
        <v/>
      </c>
      <c r="AY1063" s="16" t="str">
        <f>IF(B1063="","",COUNTIFS($B$5:B1063,B1063,$AT$5:AT1063,AT1063))</f>
        <v/>
      </c>
      <c r="AZ1063" s="16" t="str">
        <f>IF(B1063="","",COUNTIFS($B$5:B1063,B1063,$AV$5:AV1063,AV1063))</f>
        <v/>
      </c>
      <c r="BA1063" s="16" t="str">
        <f t="shared" si="230"/>
        <v/>
      </c>
      <c r="BB1063" s="16" t="str">
        <f t="shared" si="231"/>
        <v/>
      </c>
      <c r="BC1063" s="16">
        <f t="shared" si="232"/>
        <v>0</v>
      </c>
      <c r="BD1063" s="23" t="str">
        <f t="shared" si="233"/>
        <v/>
      </c>
      <c r="BE1063" s="15" t="str">
        <f>IF($F1063="","","REV"&amp;COUNTIF($F$5:F1063,$F1063))</f>
        <v/>
      </c>
      <c r="BF1063" s="25"/>
      <c r="BG1063" s="25"/>
      <c r="BH1063" s="23" t="str">
        <f t="shared" si="234"/>
        <v/>
      </c>
      <c r="BI1063" s="23" t="str">
        <f t="shared" si="235"/>
        <v/>
      </c>
      <c r="BJ1063" s="40"/>
      <c r="BK1063" s="40"/>
      <c r="BL1063" s="40"/>
      <c r="BM1063" s="40"/>
      <c r="BN1063" s="40"/>
      <c r="BO1063" s="40"/>
      <c r="BP1063" s="40"/>
      <c r="BQ1063" s="40"/>
      <c r="BR1063" s="40"/>
      <c r="BS1063" s="40"/>
      <c r="BT1063" s="40"/>
      <c r="BU1063" s="40"/>
      <c r="BV1063" s="40"/>
      <c r="BW1063" s="40"/>
      <c r="BX1063" s="40"/>
      <c r="BY1063" s="40"/>
      <c r="BZ1063" s="40"/>
      <c r="CA1063" s="23" t="str">
        <f t="shared" si="236"/>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 t="shared" si="237"/>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 t="shared" si="224"/>
        <v/>
      </c>
      <c r="AT1064" s="17" t="str">
        <f t="shared" si="225"/>
        <v/>
      </c>
      <c r="AU1064" s="16" t="str">
        <f t="shared" si="226"/>
        <v/>
      </c>
      <c r="AV1064" s="17" t="str">
        <f t="shared" si="227"/>
        <v/>
      </c>
      <c r="AW1064" s="17" t="str">
        <f t="shared" si="228"/>
        <v/>
      </c>
      <c r="AX1064" s="16" t="str">
        <f t="shared" si="229"/>
        <v/>
      </c>
      <c r="AY1064" s="16" t="str">
        <f>IF(B1064="","",COUNTIFS($B$5:B1064,B1064,$AT$5:AT1064,AT1064))</f>
        <v/>
      </c>
      <c r="AZ1064" s="16" t="str">
        <f>IF(B1064="","",COUNTIFS($B$5:B1064,B1064,$AV$5:AV1064,AV1064))</f>
        <v/>
      </c>
      <c r="BA1064" s="16" t="str">
        <f t="shared" si="230"/>
        <v/>
      </c>
      <c r="BB1064" s="16" t="str">
        <f t="shared" si="231"/>
        <v/>
      </c>
      <c r="BC1064" s="16">
        <f t="shared" si="232"/>
        <v>0</v>
      </c>
      <c r="BD1064" s="23" t="str">
        <f t="shared" si="233"/>
        <v/>
      </c>
      <c r="BE1064" s="15" t="str">
        <f>IF($F1064="","","REV"&amp;COUNTIF($F$5:F1064,$F1064))</f>
        <v/>
      </c>
      <c r="BF1064" s="25"/>
      <c r="BG1064" s="25"/>
      <c r="BH1064" s="23" t="str">
        <f t="shared" si="234"/>
        <v/>
      </c>
      <c r="BI1064" s="23" t="str">
        <f t="shared" si="235"/>
        <v/>
      </c>
      <c r="BJ1064" s="40"/>
      <c r="BK1064" s="40"/>
      <c r="BL1064" s="40"/>
      <c r="BM1064" s="40"/>
      <c r="BN1064" s="40"/>
      <c r="BO1064" s="40"/>
      <c r="BP1064" s="40"/>
      <c r="BQ1064" s="40"/>
      <c r="BR1064" s="40"/>
      <c r="BS1064" s="40"/>
      <c r="BT1064" s="40"/>
      <c r="BU1064" s="40"/>
      <c r="BV1064" s="40"/>
      <c r="BW1064" s="40"/>
      <c r="BX1064" s="40"/>
      <c r="BY1064" s="40"/>
      <c r="BZ1064" s="40"/>
      <c r="CA1064" s="23" t="str">
        <f t="shared" si="236"/>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 t="shared" si="237"/>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 t="shared" si="224"/>
        <v/>
      </c>
      <c r="AT1065" s="17" t="str">
        <f t="shared" si="225"/>
        <v/>
      </c>
      <c r="AU1065" s="16" t="str">
        <f t="shared" si="226"/>
        <v/>
      </c>
      <c r="AV1065" s="17" t="str">
        <f t="shared" si="227"/>
        <v/>
      </c>
      <c r="AW1065" s="17" t="str">
        <f t="shared" si="228"/>
        <v/>
      </c>
      <c r="AX1065" s="16" t="str">
        <f t="shared" si="229"/>
        <v/>
      </c>
      <c r="AY1065" s="16" t="str">
        <f>IF(B1065="","",COUNTIFS($B$5:B1065,B1065,$AT$5:AT1065,AT1065))</f>
        <v/>
      </c>
      <c r="AZ1065" s="16" t="str">
        <f>IF(B1065="","",COUNTIFS($B$5:B1065,B1065,$AV$5:AV1065,AV1065))</f>
        <v/>
      </c>
      <c r="BA1065" s="16" t="str">
        <f t="shared" si="230"/>
        <v/>
      </c>
      <c r="BB1065" s="16" t="str">
        <f t="shared" si="231"/>
        <v/>
      </c>
      <c r="BC1065" s="16">
        <f t="shared" si="232"/>
        <v>0</v>
      </c>
      <c r="BD1065" s="23" t="str">
        <f t="shared" si="233"/>
        <v/>
      </c>
      <c r="BE1065" s="15" t="str">
        <f>IF($F1065="","","REV"&amp;COUNTIF($F$5:F1065,$F1065))</f>
        <v/>
      </c>
      <c r="BF1065" s="25"/>
      <c r="BG1065" s="25"/>
      <c r="BH1065" s="23" t="str">
        <f t="shared" si="234"/>
        <v/>
      </c>
      <c r="BI1065" s="23" t="str">
        <f t="shared" si="235"/>
        <v/>
      </c>
      <c r="BJ1065" s="40"/>
      <c r="BK1065" s="40"/>
      <c r="BL1065" s="40"/>
      <c r="BM1065" s="40"/>
      <c r="BN1065" s="40"/>
      <c r="BO1065" s="40"/>
      <c r="BP1065" s="40"/>
      <c r="BQ1065" s="40"/>
      <c r="BR1065" s="40"/>
      <c r="BS1065" s="40"/>
      <c r="BT1065" s="40"/>
      <c r="BU1065" s="40"/>
      <c r="BV1065" s="40"/>
      <c r="BW1065" s="40"/>
      <c r="BX1065" s="40"/>
      <c r="BY1065" s="40"/>
      <c r="BZ1065" s="40"/>
      <c r="CA1065" s="23" t="str">
        <f t="shared" si="236"/>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 t="shared" si="237"/>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 t="shared" si="224"/>
        <v/>
      </c>
      <c r="AT1066" s="17" t="str">
        <f t="shared" si="225"/>
        <v/>
      </c>
      <c r="AU1066" s="16" t="str">
        <f t="shared" si="226"/>
        <v/>
      </c>
      <c r="AV1066" s="17" t="str">
        <f t="shared" si="227"/>
        <v/>
      </c>
      <c r="AW1066" s="17" t="str">
        <f t="shared" si="228"/>
        <v/>
      </c>
      <c r="AX1066" s="16" t="str">
        <f t="shared" si="229"/>
        <v/>
      </c>
      <c r="AY1066" s="16" t="str">
        <f>IF(B1066="","",COUNTIFS($B$5:B1066,B1066,$AT$5:AT1066,AT1066))</f>
        <v/>
      </c>
      <c r="AZ1066" s="16" t="str">
        <f>IF(B1066="","",COUNTIFS($B$5:B1066,B1066,$AV$5:AV1066,AV1066))</f>
        <v/>
      </c>
      <c r="BA1066" s="16" t="str">
        <f t="shared" si="230"/>
        <v/>
      </c>
      <c r="BB1066" s="16" t="str">
        <f t="shared" si="231"/>
        <v/>
      </c>
      <c r="BC1066" s="16">
        <f t="shared" si="232"/>
        <v>0</v>
      </c>
      <c r="BD1066" s="23" t="str">
        <f t="shared" si="233"/>
        <v/>
      </c>
      <c r="BE1066" s="15" t="str">
        <f>IF($F1066="","","REV"&amp;COUNTIF($F$5:F1066,$F1066))</f>
        <v/>
      </c>
      <c r="BF1066" s="25"/>
      <c r="BG1066" s="25"/>
      <c r="BH1066" s="23" t="str">
        <f t="shared" si="234"/>
        <v/>
      </c>
      <c r="BI1066" s="23" t="str">
        <f t="shared" si="235"/>
        <v/>
      </c>
      <c r="BJ1066" s="40"/>
      <c r="BK1066" s="40"/>
      <c r="BL1066" s="40"/>
      <c r="BM1066" s="40"/>
      <c r="BN1066" s="40"/>
      <c r="BO1066" s="40"/>
      <c r="BP1066" s="40"/>
      <c r="BQ1066" s="40"/>
      <c r="BR1066" s="40"/>
      <c r="BS1066" s="40"/>
      <c r="BT1066" s="40"/>
      <c r="BU1066" s="40"/>
      <c r="BV1066" s="40"/>
      <c r="BW1066" s="40"/>
      <c r="BX1066" s="40"/>
      <c r="BY1066" s="40"/>
      <c r="BZ1066" s="40"/>
      <c r="CA1066" s="23" t="str">
        <f t="shared" si="236"/>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 t="shared" si="237"/>
        <v/>
      </c>
    </row>
    <row r="1067" spans="1:115" ht="15" customHeight="1">
      <c r="A1067" s="15" t="str">
        <f>IF($F1067="","",IFERROR(INDEX([1]Raw_Data!$A:$A,MATCH($F1067,[1]Raw_Data!$F:$F,0)),""))</f>
        <v/>
      </c>
      <c r="B1067" s="16" t="str">
        <f>IF($F1067="","",IFERROR(INDEX([1]Raw_Data!$B:$B,MATCH($F1067,[1]Raw_Data!$F:$F,0)),""))</f>
        <v/>
      </c>
      <c r="C1067" s="17" t="str">
        <f>IF($F1067="","",IFERROR(INDEX([1]Raw_Data!$C:$C,MATCH($F1067,[1]Raw_Data!$F:$F,0)),""))</f>
        <v/>
      </c>
      <c r="D1067" s="18" t="str">
        <f>IF($F1067="","",IFERROR(INDEX([1]Raw_Data!$D:$D,MATCH($F1067,[1]Raw_Data!$F:$F,0)),""))</f>
        <v/>
      </c>
      <c r="E1067" s="18" t="str">
        <f>IF($F1067="","",IFERROR(INDEX([1]Raw_Data!$E:$E,MATCH($F1067,[1]Raw_Data!$F:$F,0)),""))</f>
        <v/>
      </c>
      <c r="F1067" s="19"/>
      <c r="G1067" s="16" t="str">
        <f>IF($F1067="","",IFERROR(INDEX([1]Raw_Data!$G:$G,MATCH($F1067,[1]Raw_Data!$F:$F,0)),""))</f>
        <v/>
      </c>
      <c r="H1067" s="20" t="str">
        <f>IF($F1067="","",IFERROR(INDEX([1]Raw_Data!$H:$H,MATCH($F1067,[1]Raw_Data!$F:$F,0)),""))</f>
        <v/>
      </c>
      <c r="I1067" s="21" t="str">
        <f>IF($F1067="","",IFERROR(INDEX([1]Raw_Data!$I:$I,MATCH($F1067,[1]Raw_Data!$F:$F,0)),""))</f>
        <v/>
      </c>
      <c r="J1067" s="20" t="str">
        <f>IF($F1067="","",IFERROR(INDEX([1]Raw_Data!$J:$J,MATCH($F1067,[1]Raw_Data!$F:$F,0)),""))</f>
        <v/>
      </c>
      <c r="K1067" s="20" t="str">
        <f>IF($F1067="","",IFERROR(INDEX([1]Raw_Data!$K:$K,MATCH($F1067,[1]Raw_Data!$F:$F,0)),""))</f>
        <v/>
      </c>
      <c r="L1067" s="20" t="str">
        <f>IF($F1067="","",IFERROR(INDEX([1]Raw_Data!$L:$L,MATCH($F1067,[1]Raw_Data!$F:$F,0)),""))</f>
        <v/>
      </c>
      <c r="M1067" s="20" t="str">
        <f>IF($F1067="","",IFERROR(INDEX([1]Raw_Data!$M:$M,MATCH($F1067,[1]Raw_Data!$F:$F,0)),""))</f>
        <v/>
      </c>
      <c r="N1067" s="20" t="str">
        <f>IF($F1067="","",IFERROR(INDEX([1]Raw_Data!$N:$N,MATCH($F1067,[1]Raw_Data!$F:$F,0)),""))</f>
        <v/>
      </c>
      <c r="O1067" s="20" t="str">
        <f>IF($F1067="","",IFERROR(INDEX([1]Raw_Data!$O:$O,MATCH($F1067,[1]Raw_Data!$F:$F,0)),""))</f>
        <v/>
      </c>
      <c r="P1067" s="20" t="str">
        <f>IF($F1067="","",IFERROR(INDEX([1]Raw_Data!$P:$P,MATCH($F1067,[1]Raw_Data!$F:$F,0)),""))</f>
        <v/>
      </c>
      <c r="Q1067" s="20" t="str">
        <f>IF($F1067="","",IFERROR(INDEX([1]Raw_Data!$Q:$Q,MATCH($F1067,[1]Raw_Data!$F:$F,0)),""))</f>
        <v/>
      </c>
      <c r="R1067" s="20" t="str">
        <f>IF($F1067="","",IFERROR(INDEX([1]Raw_Data!$R:$R,MATCH($F1067,[1]Raw_Data!$F:$F,0)),""))</f>
        <v/>
      </c>
      <c r="S1067" s="20" t="str">
        <f>IF($F1067="","",IFERROR(INDEX([1]Raw_Data!$S:$S,MATCH($F1067,[1]Raw_Data!$F:$F,0)),""))</f>
        <v/>
      </c>
      <c r="T1067" s="20" t="str">
        <f>IF($F1067="","",IFERROR(INDEX([1]Raw_Data!$T:$T,MATCH($F1067,[1]Raw_Data!$F:$F,0)),""))</f>
        <v/>
      </c>
      <c r="U1067" s="20" t="str">
        <f>IF($F1067="","",IFERROR(INDEX([1]Raw_Data!$U:$U,MATCH($F1067,[1]Raw_Data!$F:$F,0)),""))</f>
        <v/>
      </c>
      <c r="V1067" s="20" t="str">
        <f>IF($F1067="","",IFERROR(INDEX([1]Raw_Data!$V:$V,MATCH($F1067,[1]Raw_Data!$F:$F,0)),""))</f>
        <v/>
      </c>
      <c r="W1067" s="20" t="str">
        <f>IF($F1067="","",IFERROR(INDEX([1]Raw_Data!$W:$W,MATCH($F1067,[1]Raw_Data!$F:$F,0)),""))</f>
        <v/>
      </c>
      <c r="X1067" s="20" t="str">
        <f>IF($F1067="","",IFERROR(INDEX([1]Raw_Data!$X:$X,MATCH($F1067,[1]Raw_Data!$F:$F,0)),""))</f>
        <v/>
      </c>
      <c r="Y1067" s="20" t="str">
        <f>IF($F1067="","",IFERROR(INDEX([1]Raw_Data!$Y:$Y,MATCH($F1067,[1]Raw_Data!$F:$F,0)),""))</f>
        <v/>
      </c>
      <c r="Z1067" s="20" t="str">
        <f>IF($F1067="","",IFERROR(INDEX([1]Raw_Data!$Z:$Z,MATCH($F1067,[1]Raw_Data!$F:$F,0)),""))</f>
        <v/>
      </c>
      <c r="AA1067" s="20" t="str">
        <f>IF($F1067="","",IFERROR(INDEX([1]Raw_Data!$AA:$AA,MATCH($F1067,[1]Raw_Data!$F:$F,0)),""))</f>
        <v/>
      </c>
      <c r="AB1067" s="20" t="str">
        <f>IF($F1067="","",IFERROR(INDEX([1]Raw_Data!$AB:$AB,MATCH($F1067,[1]Raw_Data!$F:$F,0)),""))</f>
        <v/>
      </c>
      <c r="AC1067" s="20" t="str">
        <f>IF($F1067="","",IFERROR(INDEX([1]Raw_Data!$AC:$AC,MATCH($F1067,[1]Raw_Data!$F:$F,0)),""))</f>
        <v/>
      </c>
      <c r="AD1067" s="20" t="str">
        <f>IF($F1067="","",IFERROR(INDEX([1]Raw_Data!$AD:$AD,MATCH($F1067,[1]Raw_Data!$F:$F,0)),""))</f>
        <v/>
      </c>
      <c r="AE1067" s="20" t="str">
        <f>IF($F1067="","",IFERROR(INDEX([1]Raw_Data!$AE:$AE,MATCH($F1067,[1]Raw_Data!$F:$F,0)),""))</f>
        <v/>
      </c>
      <c r="AF1067" s="20" t="str">
        <f>IF($F1067="","",IFERROR(INDEX([1]Raw_Data!$AF:$AF,MATCH($F1067,[1]Raw_Data!$F:$F,0)),""))</f>
        <v/>
      </c>
      <c r="AG1067" s="20" t="str">
        <f>IF($F1067="","",IFERROR(INDEX([1]Raw_Data!$AG:$AG,MATCH($F1067,[1]Raw_Data!$F:$F,0)),""))</f>
        <v/>
      </c>
      <c r="AH1067" s="20" t="str">
        <f>IF($F1067="","",IFERROR(INDEX([1]Raw_Data!$AH:$AH,MATCH($F1067,[1]Raw_Data!$F:$F,0)),""))</f>
        <v/>
      </c>
      <c r="AI1067" s="20" t="str">
        <f>IF($F1067="","",IFERROR(INDEX([1]Raw_Data!$AI:$AI,MATCH($F1067,[1]Raw_Data!$F:$F,0)),""))</f>
        <v/>
      </c>
      <c r="AJ1067" s="20" t="str">
        <f>IF($F1067="","",IFERROR(INDEX([1]Raw_Data!$AJ:$AJ,MATCH($F1067,[1]Raw_Data!$F:$F,0)),""))</f>
        <v/>
      </c>
      <c r="AK1067" s="20" t="str">
        <f>IF($F1067="","",IFERROR(INDEX([1]Raw_Data!$AK:$AK,MATCH($F1067,[1]Raw_Data!$F:$F,0)),""))</f>
        <v/>
      </c>
      <c r="AL1067" s="20" t="str">
        <f>IF($F1067="","",IFERROR(INDEX([1]Raw_Data!$AL:$AL,MATCH($F1067,[1]Raw_Data!$F:$F,0)),""))</f>
        <v/>
      </c>
      <c r="AM1067" s="20" t="str">
        <f>IF($F1067="","",IFERROR(INDEX([1]Raw_Data!$AM:$AM,MATCH($F1067,[1]Raw_Data!$F:$F,0)),""))</f>
        <v/>
      </c>
      <c r="AN1067" s="20" t="str">
        <f>IF($F1067="","",IFERROR(INDEX([1]Raw_Data!$AN:$AN,MATCH($F1067,[1]Raw_Data!$F:$F,0)),""))</f>
        <v/>
      </c>
      <c r="AO1067" s="20" t="str">
        <f>IF($F1067="","",IFERROR(INDEX([1]Raw_Data!$AO:$AO,MATCH($F1067,[1]Raw_Data!$F:$F,0)),""))</f>
        <v/>
      </c>
      <c r="AP1067" s="20" t="str">
        <f>IF($F1067="","",IFERROR(INDEX([1]Raw_Data!$AP:$AP,MATCH($F1067,[1]Raw_Data!$F:$F,0)),""))</f>
        <v/>
      </c>
      <c r="AQ1067" s="20" t="str">
        <f>IF($F1067="","",IFERROR(INDEX([1]Raw_Data!$AQ:$AQ,MATCH($F1067,[1]Raw_Data!$F:$F,0)),""))</f>
        <v/>
      </c>
      <c r="AR1067" s="20"/>
      <c r="AS1067" s="22" t="str">
        <f t="shared" si="224"/>
        <v/>
      </c>
      <c r="AT1067" s="17" t="str">
        <f t="shared" si="225"/>
        <v/>
      </c>
      <c r="AU1067" s="16" t="str">
        <f t="shared" si="226"/>
        <v/>
      </c>
      <c r="AV1067" s="17" t="str">
        <f t="shared" si="227"/>
        <v/>
      </c>
      <c r="AW1067" s="17" t="str">
        <f t="shared" si="228"/>
        <v/>
      </c>
      <c r="AX1067" s="16" t="str">
        <f t="shared" si="229"/>
        <v/>
      </c>
      <c r="AY1067" s="16" t="str">
        <f>IF(B1067="","",COUNTIFS($B$5:B1067,B1067,$AT$5:AT1067,AT1067))</f>
        <v/>
      </c>
      <c r="AZ1067" s="16" t="str">
        <f>IF(B1067="","",COUNTIFS($B$5:B1067,B1067,$AV$5:AV1067,AV1067))</f>
        <v/>
      </c>
      <c r="BA1067" s="16" t="str">
        <f t="shared" si="230"/>
        <v/>
      </c>
      <c r="BB1067" s="16" t="str">
        <f t="shared" si="231"/>
        <v/>
      </c>
      <c r="BC1067" s="16">
        <f t="shared" si="232"/>
        <v>0</v>
      </c>
      <c r="BD1067" s="23" t="str">
        <f t="shared" si="233"/>
        <v/>
      </c>
      <c r="BE1067" s="15" t="str">
        <f>IF($F1067="","","REV"&amp;COUNTIF($F$5:F1067,$F1067))</f>
        <v/>
      </c>
      <c r="BF1067" s="25"/>
      <c r="BG1067" s="25"/>
      <c r="BH1067" s="23" t="str">
        <f t="shared" si="234"/>
        <v/>
      </c>
      <c r="BI1067" s="23" t="str">
        <f t="shared" si="235"/>
        <v/>
      </c>
      <c r="BJ1067" s="40"/>
      <c r="BK1067" s="40"/>
      <c r="BL1067" s="40"/>
      <c r="BM1067" s="40"/>
      <c r="BN1067" s="40"/>
      <c r="BO1067" s="40"/>
      <c r="BP1067" s="40"/>
      <c r="BQ1067" s="40"/>
      <c r="BR1067" s="40"/>
      <c r="BS1067" s="40"/>
      <c r="BT1067" s="40"/>
      <c r="BU1067" s="40"/>
      <c r="BV1067" s="40"/>
      <c r="BW1067" s="40"/>
      <c r="BX1067" s="40"/>
      <c r="BY1067" s="40"/>
      <c r="BZ1067" s="40"/>
      <c r="CA1067" s="23" t="str">
        <f t="shared" si="236"/>
        <v/>
      </c>
      <c r="CC1067" s="19"/>
      <c r="CD1067" s="40"/>
      <c r="CE1067" s="19"/>
      <c r="CF1067" s="40"/>
      <c r="CG1067" s="19"/>
      <c r="CH1067" s="40"/>
      <c r="CI1067" s="19"/>
      <c r="CJ1067" s="40"/>
      <c r="CK1067" s="19"/>
      <c r="CL1067" s="40"/>
      <c r="CM1067" s="19"/>
      <c r="CN1067" s="40"/>
      <c r="CO1067" s="19"/>
      <c r="CP1067" s="40"/>
      <c r="CQ1067" s="19"/>
      <c r="CR1067" s="40"/>
      <c r="CS1067" s="19"/>
      <c r="CT1067" s="40"/>
      <c r="CU1067" s="19"/>
      <c r="CV1067" s="40"/>
      <c r="CW1067" s="19"/>
      <c r="CX1067" s="40"/>
      <c r="CY1067" s="19"/>
      <c r="CZ1067" s="40"/>
      <c r="DA1067" s="19"/>
      <c r="DB1067" s="40"/>
      <c r="DC1067" s="19"/>
      <c r="DD1067" s="40"/>
      <c r="DE1067" s="19"/>
      <c r="DF1067" s="40"/>
      <c r="DG1067" s="19"/>
      <c r="DH1067" s="40"/>
      <c r="DI1067" s="19"/>
      <c r="DJ1067" s="40"/>
      <c r="DK1067" s="25" t="str">
        <f t="shared" si="237"/>
        <v/>
      </c>
    </row>
    <row r="1068" spans="1:115" ht="15" customHeight="1">
      <c r="A1068" s="15" t="str">
        <f>IF($F1068="","",IFERROR(INDEX([1]Raw_Data!$A:$A,MATCH($F1068,[1]Raw_Data!$F:$F,0)),""))</f>
        <v/>
      </c>
      <c r="B1068" s="16" t="str">
        <f>IF($F1068="","",IFERROR(INDEX([1]Raw_Data!$B:$B,MATCH($F1068,[1]Raw_Data!$F:$F,0)),""))</f>
        <v/>
      </c>
      <c r="C1068" s="17" t="str">
        <f>IF($F1068="","",IFERROR(INDEX([1]Raw_Data!$C:$C,MATCH($F1068,[1]Raw_Data!$F:$F,0)),""))</f>
        <v/>
      </c>
      <c r="D1068" s="18" t="str">
        <f>IF($F1068="","",IFERROR(INDEX([1]Raw_Data!$D:$D,MATCH($F1068,[1]Raw_Data!$F:$F,0)),""))</f>
        <v/>
      </c>
      <c r="E1068" s="18" t="str">
        <f>IF($F1068="","",IFERROR(INDEX([1]Raw_Data!$E:$E,MATCH($F1068,[1]Raw_Data!$F:$F,0)),""))</f>
        <v/>
      </c>
      <c r="F1068" s="19"/>
      <c r="G1068" s="16" t="str">
        <f>IF($F1068="","",IFERROR(INDEX([1]Raw_Data!$G:$G,MATCH($F1068,[1]Raw_Data!$F:$F,0)),""))</f>
        <v/>
      </c>
      <c r="H1068" s="20" t="str">
        <f>IF($F1068="","",IFERROR(INDEX([1]Raw_Data!$H:$H,MATCH($F1068,[1]Raw_Data!$F:$F,0)),""))</f>
        <v/>
      </c>
      <c r="I1068" s="21" t="str">
        <f>IF($F1068="","",IFERROR(INDEX([1]Raw_Data!$I:$I,MATCH($F1068,[1]Raw_Data!$F:$F,0)),""))</f>
        <v/>
      </c>
      <c r="J1068" s="20" t="str">
        <f>IF($F1068="","",IFERROR(INDEX([1]Raw_Data!$J:$J,MATCH($F1068,[1]Raw_Data!$F:$F,0)),""))</f>
        <v/>
      </c>
      <c r="K1068" s="20" t="str">
        <f>IF($F1068="","",IFERROR(INDEX([1]Raw_Data!$K:$K,MATCH($F1068,[1]Raw_Data!$F:$F,0)),""))</f>
        <v/>
      </c>
      <c r="L1068" s="20" t="str">
        <f>IF($F1068="","",IFERROR(INDEX([1]Raw_Data!$L:$L,MATCH($F1068,[1]Raw_Data!$F:$F,0)),""))</f>
        <v/>
      </c>
      <c r="M1068" s="20" t="str">
        <f>IF($F1068="","",IFERROR(INDEX([1]Raw_Data!$M:$M,MATCH($F1068,[1]Raw_Data!$F:$F,0)),""))</f>
        <v/>
      </c>
      <c r="N1068" s="20" t="str">
        <f>IF($F1068="","",IFERROR(INDEX([1]Raw_Data!$N:$N,MATCH($F1068,[1]Raw_Data!$F:$F,0)),""))</f>
        <v/>
      </c>
      <c r="O1068" s="20" t="str">
        <f>IF($F1068="","",IFERROR(INDEX([1]Raw_Data!$O:$O,MATCH($F1068,[1]Raw_Data!$F:$F,0)),""))</f>
        <v/>
      </c>
      <c r="P1068" s="20" t="str">
        <f>IF($F1068="","",IFERROR(INDEX([1]Raw_Data!$P:$P,MATCH($F1068,[1]Raw_Data!$F:$F,0)),""))</f>
        <v/>
      </c>
      <c r="Q1068" s="20" t="str">
        <f>IF($F1068="","",IFERROR(INDEX([1]Raw_Data!$Q:$Q,MATCH($F1068,[1]Raw_Data!$F:$F,0)),""))</f>
        <v/>
      </c>
      <c r="R1068" s="20" t="str">
        <f>IF($F1068="","",IFERROR(INDEX([1]Raw_Data!$R:$R,MATCH($F1068,[1]Raw_Data!$F:$F,0)),""))</f>
        <v/>
      </c>
      <c r="S1068" s="20" t="str">
        <f>IF($F1068="","",IFERROR(INDEX([1]Raw_Data!$S:$S,MATCH($F1068,[1]Raw_Data!$F:$F,0)),""))</f>
        <v/>
      </c>
      <c r="T1068" s="20" t="str">
        <f>IF($F1068="","",IFERROR(INDEX([1]Raw_Data!$T:$T,MATCH($F1068,[1]Raw_Data!$F:$F,0)),""))</f>
        <v/>
      </c>
      <c r="U1068" s="20" t="str">
        <f>IF($F1068="","",IFERROR(INDEX([1]Raw_Data!$U:$U,MATCH($F1068,[1]Raw_Data!$F:$F,0)),""))</f>
        <v/>
      </c>
      <c r="V1068" s="20" t="str">
        <f>IF($F1068="","",IFERROR(INDEX([1]Raw_Data!$V:$V,MATCH($F1068,[1]Raw_Data!$F:$F,0)),""))</f>
        <v/>
      </c>
      <c r="W1068" s="20" t="str">
        <f>IF($F1068="","",IFERROR(INDEX([1]Raw_Data!$W:$W,MATCH($F1068,[1]Raw_Data!$F:$F,0)),""))</f>
        <v/>
      </c>
      <c r="X1068" s="20" t="str">
        <f>IF($F1068="","",IFERROR(INDEX([1]Raw_Data!$X:$X,MATCH($F1068,[1]Raw_Data!$F:$F,0)),""))</f>
        <v/>
      </c>
      <c r="Y1068" s="20" t="str">
        <f>IF($F1068="","",IFERROR(INDEX([1]Raw_Data!$Y:$Y,MATCH($F1068,[1]Raw_Data!$F:$F,0)),""))</f>
        <v/>
      </c>
      <c r="Z1068" s="20" t="str">
        <f>IF($F1068="","",IFERROR(INDEX([1]Raw_Data!$Z:$Z,MATCH($F1068,[1]Raw_Data!$F:$F,0)),""))</f>
        <v/>
      </c>
      <c r="AA1068" s="20" t="str">
        <f>IF($F1068="","",IFERROR(INDEX([1]Raw_Data!$AA:$AA,MATCH($F1068,[1]Raw_Data!$F:$F,0)),""))</f>
        <v/>
      </c>
      <c r="AB1068" s="20" t="str">
        <f>IF($F1068="","",IFERROR(INDEX([1]Raw_Data!$AB:$AB,MATCH($F1068,[1]Raw_Data!$F:$F,0)),""))</f>
        <v/>
      </c>
      <c r="AC1068" s="20" t="str">
        <f>IF($F1068="","",IFERROR(INDEX([1]Raw_Data!$AC:$AC,MATCH($F1068,[1]Raw_Data!$F:$F,0)),""))</f>
        <v/>
      </c>
      <c r="AD1068" s="20" t="str">
        <f>IF($F1068="","",IFERROR(INDEX([1]Raw_Data!$AD:$AD,MATCH($F1068,[1]Raw_Data!$F:$F,0)),""))</f>
        <v/>
      </c>
      <c r="AE1068" s="20" t="str">
        <f>IF($F1068="","",IFERROR(INDEX([1]Raw_Data!$AE:$AE,MATCH($F1068,[1]Raw_Data!$F:$F,0)),""))</f>
        <v/>
      </c>
      <c r="AF1068" s="20" t="str">
        <f>IF($F1068="","",IFERROR(INDEX([1]Raw_Data!$AF:$AF,MATCH($F1068,[1]Raw_Data!$F:$F,0)),""))</f>
        <v/>
      </c>
      <c r="AG1068" s="20" t="str">
        <f>IF($F1068="","",IFERROR(INDEX([1]Raw_Data!$AG:$AG,MATCH($F1068,[1]Raw_Data!$F:$F,0)),""))</f>
        <v/>
      </c>
      <c r="AH1068" s="20" t="str">
        <f>IF($F1068="","",IFERROR(INDEX([1]Raw_Data!$AH:$AH,MATCH($F1068,[1]Raw_Data!$F:$F,0)),""))</f>
        <v/>
      </c>
      <c r="AI1068" s="20" t="str">
        <f>IF($F1068="","",IFERROR(INDEX([1]Raw_Data!$AI:$AI,MATCH($F1068,[1]Raw_Data!$F:$F,0)),""))</f>
        <v/>
      </c>
      <c r="AJ1068" s="20" t="str">
        <f>IF($F1068="","",IFERROR(INDEX([1]Raw_Data!$AJ:$AJ,MATCH($F1068,[1]Raw_Data!$F:$F,0)),""))</f>
        <v/>
      </c>
      <c r="AK1068" s="20" t="str">
        <f>IF($F1068="","",IFERROR(INDEX([1]Raw_Data!$AK:$AK,MATCH($F1068,[1]Raw_Data!$F:$F,0)),""))</f>
        <v/>
      </c>
      <c r="AL1068" s="20" t="str">
        <f>IF($F1068="","",IFERROR(INDEX([1]Raw_Data!$AL:$AL,MATCH($F1068,[1]Raw_Data!$F:$F,0)),""))</f>
        <v/>
      </c>
      <c r="AM1068" s="20" t="str">
        <f>IF($F1068="","",IFERROR(INDEX([1]Raw_Data!$AM:$AM,MATCH($F1068,[1]Raw_Data!$F:$F,0)),""))</f>
        <v/>
      </c>
      <c r="AN1068" s="20" t="str">
        <f>IF($F1068="","",IFERROR(INDEX([1]Raw_Data!$AN:$AN,MATCH($F1068,[1]Raw_Data!$F:$F,0)),""))</f>
        <v/>
      </c>
      <c r="AO1068" s="20" t="str">
        <f>IF($F1068="","",IFERROR(INDEX([1]Raw_Data!$AO:$AO,MATCH($F1068,[1]Raw_Data!$F:$F,0)),""))</f>
        <v/>
      </c>
      <c r="AP1068" s="20" t="str">
        <f>IF($F1068="","",IFERROR(INDEX([1]Raw_Data!$AP:$AP,MATCH($F1068,[1]Raw_Data!$F:$F,0)),""))</f>
        <v/>
      </c>
      <c r="AQ1068" s="20" t="str">
        <f>IF($F1068="","",IFERROR(INDEX([1]Raw_Data!$AQ:$AQ,MATCH($F1068,[1]Raw_Data!$F:$F,0)),""))</f>
        <v/>
      </c>
      <c r="AR1068" s="20"/>
      <c r="AS1068" s="22" t="str">
        <f t="shared" si="224"/>
        <v/>
      </c>
      <c r="AT1068" s="17" t="str">
        <f t="shared" si="225"/>
        <v/>
      </c>
      <c r="AU1068" s="16" t="str">
        <f t="shared" si="226"/>
        <v/>
      </c>
      <c r="AV1068" s="17" t="str">
        <f t="shared" si="227"/>
        <v/>
      </c>
      <c r="AW1068" s="17" t="str">
        <f t="shared" si="228"/>
        <v/>
      </c>
      <c r="AX1068" s="16" t="str">
        <f t="shared" si="229"/>
        <v/>
      </c>
      <c r="AY1068" s="16" t="str">
        <f>IF(B1068="","",COUNTIFS($B$5:B1068,B1068,$AT$5:AT1068,AT1068))</f>
        <v/>
      </c>
      <c r="AZ1068" s="16" t="str">
        <f>IF(B1068="","",COUNTIFS($B$5:B1068,B1068,$AV$5:AV1068,AV1068))</f>
        <v/>
      </c>
      <c r="BA1068" s="16" t="str">
        <f t="shared" si="230"/>
        <v/>
      </c>
      <c r="BB1068" s="16" t="str">
        <f t="shared" si="231"/>
        <v/>
      </c>
      <c r="BC1068" s="16">
        <f t="shared" si="232"/>
        <v>0</v>
      </c>
      <c r="BD1068" s="23" t="str">
        <f t="shared" si="233"/>
        <v/>
      </c>
      <c r="BE1068" s="15" t="str">
        <f>IF($F1068="","","REV"&amp;COUNTIF($F$5:F1068,$F1068))</f>
        <v/>
      </c>
      <c r="BF1068" s="25"/>
      <c r="BG1068" s="25"/>
      <c r="BH1068" s="23" t="str">
        <f t="shared" si="234"/>
        <v/>
      </c>
      <c r="BI1068" s="23" t="str">
        <f t="shared" si="235"/>
        <v/>
      </c>
      <c r="BJ1068" s="40"/>
      <c r="BK1068" s="40"/>
      <c r="BL1068" s="40"/>
      <c r="BM1068" s="40"/>
      <c r="BN1068" s="40"/>
      <c r="BO1068" s="40"/>
      <c r="BP1068" s="40"/>
      <c r="BQ1068" s="40"/>
      <c r="BR1068" s="40"/>
      <c r="BS1068" s="40"/>
      <c r="BT1068" s="40"/>
      <c r="BU1068" s="40"/>
      <c r="BV1068" s="40"/>
      <c r="BW1068" s="40"/>
      <c r="BX1068" s="40"/>
      <c r="BY1068" s="40"/>
      <c r="BZ1068" s="40"/>
      <c r="CA1068" s="23" t="str">
        <f t="shared" si="236"/>
        <v/>
      </c>
      <c r="CC1068" s="19"/>
      <c r="CD1068" s="40"/>
      <c r="CE1068" s="19"/>
      <c r="CF1068" s="40"/>
      <c r="CG1068" s="19"/>
      <c r="CH1068" s="40"/>
      <c r="CI1068" s="19"/>
      <c r="CJ1068" s="40"/>
      <c r="CK1068" s="19"/>
      <c r="CL1068" s="40"/>
      <c r="CM1068" s="19"/>
      <c r="CN1068" s="40"/>
      <c r="CO1068" s="19"/>
      <c r="CP1068" s="40"/>
      <c r="CQ1068" s="19"/>
      <c r="CR1068" s="40"/>
      <c r="CS1068" s="19"/>
      <c r="CT1068" s="40"/>
      <c r="CU1068" s="19"/>
      <c r="CV1068" s="40"/>
      <c r="CW1068" s="19"/>
      <c r="CX1068" s="40"/>
      <c r="CY1068" s="19"/>
      <c r="CZ1068" s="40"/>
      <c r="DA1068" s="19"/>
      <c r="DB1068" s="40"/>
      <c r="DC1068" s="19"/>
      <c r="DD1068" s="40"/>
      <c r="DE1068" s="19"/>
      <c r="DF1068" s="40"/>
      <c r="DG1068" s="19"/>
      <c r="DH1068" s="40"/>
      <c r="DI1068" s="19"/>
      <c r="DJ1068" s="40"/>
      <c r="DK1068" s="25" t="str">
        <f t="shared" si="237"/>
        <v/>
      </c>
    </row>
    <row r="1069" spans="1:115" ht="14.25" customHeight="1">
      <c r="A1069" s="67" t="str">
        <f>IF($F1069="","",IFERROR(INDEX([1]Raw_Data!$A:$A,MATCH($F1069,[1]Raw_Data!$F:$F,0)),""))</f>
        <v/>
      </c>
      <c r="B1069" s="67" t="str">
        <f>IF($F1069="","",IFERROR(INDEX([1]Raw_Data!$B:$B,MATCH($F1069,[1]Raw_Data!$F:$F,0)),""))</f>
        <v/>
      </c>
      <c r="C1069" s="67" t="str">
        <f>IF($F1069="","",IFERROR(INDEX([1]Raw_Data!$C:$C,MATCH($F1069,[1]Raw_Data!$F:$F,0)),""))</f>
        <v/>
      </c>
      <c r="D1069" s="67" t="str">
        <f>IF($F1069="","",IFERROR(INDEX([1]Raw_Data!$D:$D,MATCH($F1069,[1]Raw_Data!$F:$F,0)),""))</f>
        <v/>
      </c>
      <c r="E1069" s="67" t="str">
        <f>IF($F1069="","",IFERROR(INDEX([1]Raw_Data!$E:$E,MATCH($F1069,[1]Raw_Data!$F:$F,0)),""))</f>
        <v/>
      </c>
      <c r="F1069" s="68"/>
      <c r="G1069" s="67"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 t="shared" si="224"/>
        <v/>
      </c>
      <c r="AT1069" s="67" t="str">
        <f t="shared" si="225"/>
        <v/>
      </c>
      <c r="AU1069" s="67" t="str">
        <f t="shared" si="226"/>
        <v/>
      </c>
      <c r="AV1069" s="67" t="str">
        <f t="shared" si="227"/>
        <v/>
      </c>
      <c r="AW1069" s="67" t="str">
        <f t="shared" si="228"/>
        <v/>
      </c>
      <c r="AX1069" s="67" t="str">
        <f t="shared" si="229"/>
        <v/>
      </c>
      <c r="AY1069" s="67" t="str">
        <f>IF(B1069="","",COUNTIFS($B$5:B1069,B1069,$AT$5:AT1069,AT1069))</f>
        <v/>
      </c>
      <c r="AZ1069" s="67" t="str">
        <f>IF(B1069="","",COUNTIFS($B$5:B1069,B1069,$AV$5:AV1069,AV1069))</f>
        <v/>
      </c>
      <c r="BA1069" s="67" t="str">
        <f t="shared" si="230"/>
        <v/>
      </c>
      <c r="BB1069" s="67" t="str">
        <f t="shared" si="231"/>
        <v/>
      </c>
      <c r="BC1069" s="67">
        <f t="shared" si="232"/>
        <v>0</v>
      </c>
      <c r="BD1069" s="23" t="str">
        <f t="shared" si="233"/>
        <v/>
      </c>
      <c r="BE1069" s="15" t="str">
        <f>IF($F1069="","","REV"&amp;COUNTIF($F$5:F1069,$F1069))</f>
        <v/>
      </c>
      <c r="BF1069" s="25"/>
      <c r="BG1069" s="25"/>
      <c r="BH1069" s="23" t="str">
        <f t="shared" si="234"/>
        <v/>
      </c>
      <c r="BI1069" s="23" t="str">
        <f t="shared" si="235"/>
        <v/>
      </c>
      <c r="BJ1069" s="69"/>
      <c r="BK1069" s="69"/>
      <c r="BL1069" s="69"/>
      <c r="BM1069" s="69"/>
      <c r="BN1069" s="69"/>
      <c r="BO1069" s="69"/>
      <c r="BP1069" s="69"/>
      <c r="BQ1069" s="69"/>
      <c r="BR1069" s="69"/>
      <c r="BS1069" s="69"/>
      <c r="BT1069" s="69"/>
      <c r="BU1069" s="69"/>
      <c r="BV1069" s="69"/>
      <c r="BW1069" s="69"/>
      <c r="BX1069" s="69"/>
      <c r="BY1069" s="69"/>
      <c r="BZ1069" s="69"/>
      <c r="CA1069" s="23" t="str">
        <f t="shared" si="236"/>
        <v/>
      </c>
      <c r="CC1069" s="68"/>
      <c r="CD1069" s="69"/>
      <c r="CE1069" s="68"/>
      <c r="CF1069" s="69"/>
      <c r="CG1069" s="68"/>
      <c r="CH1069" s="69"/>
      <c r="CI1069" s="68"/>
      <c r="CJ1069" s="69"/>
      <c r="CK1069" s="68"/>
      <c r="CL1069" s="69"/>
      <c r="CM1069" s="68"/>
      <c r="CN1069" s="69"/>
      <c r="CO1069" s="68"/>
      <c r="CP1069" s="69"/>
      <c r="CQ1069" s="68"/>
      <c r="CR1069" s="69"/>
      <c r="CS1069" s="68"/>
      <c r="CT1069" s="69"/>
      <c r="CU1069" s="68"/>
      <c r="CV1069" s="69"/>
      <c r="CW1069" s="68"/>
      <c r="CX1069" s="69"/>
      <c r="CY1069" s="68"/>
      <c r="CZ1069" s="69"/>
      <c r="DA1069" s="68"/>
      <c r="DB1069" s="69"/>
      <c r="DC1069" s="68"/>
      <c r="DD1069" s="69"/>
      <c r="DE1069" s="68"/>
      <c r="DF1069" s="69"/>
      <c r="DG1069" s="68"/>
      <c r="DH1069" s="69"/>
      <c r="DI1069" s="68"/>
      <c r="DJ1069" s="69"/>
      <c r="DK1069" s="25" t="str">
        <f t="shared" si="237"/>
        <v/>
      </c>
    </row>
    <row r="1070" spans="1:115" ht="14.25" customHeight="1">
      <c r="A1070" s="67" t="str">
        <f>IF($F1070="","",IFERROR(INDEX([1]Raw_Data!$A:$A,MATCH($F1070,[1]Raw_Data!$F:$F,0)),""))</f>
        <v/>
      </c>
      <c r="B1070" s="67" t="str">
        <f>IF($F1070="","",IFERROR(INDEX([1]Raw_Data!$B:$B,MATCH($F1070,[1]Raw_Data!$F:$F,0)),""))</f>
        <v/>
      </c>
      <c r="C1070" s="67" t="str">
        <f>IF($F1070="","",IFERROR(INDEX([1]Raw_Data!$C:$C,MATCH($F1070,[1]Raw_Data!$F:$F,0)),""))</f>
        <v/>
      </c>
      <c r="D1070" s="67" t="str">
        <f>IF($F1070="","",IFERROR(INDEX([1]Raw_Data!$D:$D,MATCH($F1070,[1]Raw_Data!$F:$F,0)),""))</f>
        <v/>
      </c>
      <c r="E1070" s="67" t="str">
        <f>IF($F1070="","",IFERROR(INDEX([1]Raw_Data!$E:$E,MATCH($F1070,[1]Raw_Data!$F:$F,0)),""))</f>
        <v/>
      </c>
      <c r="F1070" s="68"/>
      <c r="G1070" s="67"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 t="shared" si="224"/>
        <v/>
      </c>
      <c r="AT1070" s="67" t="str">
        <f t="shared" si="225"/>
        <v/>
      </c>
      <c r="AU1070" s="67" t="str">
        <f t="shared" si="226"/>
        <v/>
      </c>
      <c r="AV1070" s="67" t="str">
        <f t="shared" si="227"/>
        <v/>
      </c>
      <c r="AW1070" s="67" t="str">
        <f t="shared" si="228"/>
        <v/>
      </c>
      <c r="AX1070" s="67" t="str">
        <f t="shared" si="229"/>
        <v/>
      </c>
      <c r="AY1070" s="67" t="str">
        <f>IF(B1070="","",COUNTIFS($B$5:B1070,B1070,$AT$5:AT1070,AT1070))</f>
        <v/>
      </c>
      <c r="AZ1070" s="67" t="str">
        <f>IF(B1070="","",COUNTIFS($B$5:B1070,B1070,$AV$5:AV1070,AV1070))</f>
        <v/>
      </c>
      <c r="BA1070" s="67" t="str">
        <f t="shared" si="230"/>
        <v/>
      </c>
      <c r="BB1070" s="67" t="str">
        <f t="shared" si="231"/>
        <v/>
      </c>
      <c r="BC1070" s="67">
        <f t="shared" si="232"/>
        <v>0</v>
      </c>
      <c r="BD1070" s="23" t="str">
        <f t="shared" si="233"/>
        <v/>
      </c>
      <c r="BE1070" s="15" t="str">
        <f>IF($F1070="","","REV"&amp;COUNTIF($F$5:F1070,$F1070))</f>
        <v/>
      </c>
      <c r="BF1070" s="25"/>
      <c r="BG1070" s="25"/>
      <c r="BH1070" s="23" t="str">
        <f t="shared" si="234"/>
        <v/>
      </c>
      <c r="BI1070" s="23" t="str">
        <f t="shared" si="235"/>
        <v/>
      </c>
      <c r="BJ1070" s="69"/>
      <c r="BK1070" s="69"/>
      <c r="BL1070" s="69"/>
      <c r="BM1070" s="69"/>
      <c r="BN1070" s="69"/>
      <c r="BO1070" s="69"/>
      <c r="BP1070" s="69"/>
      <c r="BQ1070" s="69"/>
      <c r="BR1070" s="69"/>
      <c r="BS1070" s="69"/>
      <c r="BT1070" s="69"/>
      <c r="BU1070" s="69"/>
      <c r="BV1070" s="69"/>
      <c r="BW1070" s="69"/>
      <c r="BX1070" s="69"/>
      <c r="BY1070" s="69"/>
      <c r="BZ1070" s="69"/>
      <c r="CA1070" s="23" t="str">
        <f t="shared" si="236"/>
        <v/>
      </c>
      <c r="CC1070" s="68"/>
      <c r="CD1070" s="69"/>
      <c r="CE1070" s="68"/>
      <c r="CF1070" s="69"/>
      <c r="CG1070" s="68"/>
      <c r="CH1070" s="69"/>
      <c r="CI1070" s="68"/>
      <c r="CJ1070" s="69"/>
      <c r="CK1070" s="68"/>
      <c r="CL1070" s="69"/>
      <c r="CM1070" s="68"/>
      <c r="CN1070" s="69"/>
      <c r="CO1070" s="68"/>
      <c r="CP1070" s="69"/>
      <c r="CQ1070" s="68"/>
      <c r="CR1070" s="69"/>
      <c r="CS1070" s="68"/>
      <c r="CT1070" s="69"/>
      <c r="CU1070" s="68"/>
      <c r="CV1070" s="69"/>
      <c r="CW1070" s="68"/>
      <c r="CX1070" s="69"/>
      <c r="CY1070" s="68"/>
      <c r="CZ1070" s="69"/>
      <c r="DA1070" s="68"/>
      <c r="DB1070" s="69"/>
      <c r="DC1070" s="68"/>
      <c r="DD1070" s="69"/>
      <c r="DE1070" s="68"/>
      <c r="DF1070" s="69"/>
      <c r="DG1070" s="68"/>
      <c r="DH1070" s="69"/>
      <c r="DI1070" s="68"/>
      <c r="DJ1070" s="69"/>
      <c r="DK1070" s="25" t="str">
        <f t="shared" si="237"/>
        <v/>
      </c>
    </row>
    <row r="1071" spans="1:115" ht="14.25" customHeight="1">
      <c r="A1071" s="67" t="str">
        <f>IF($F1071="","",IFERROR(INDEX([1]Raw_Data!$A:$A,MATCH($F1071,[1]Raw_Data!$F:$F,0)),""))</f>
        <v/>
      </c>
      <c r="B1071" s="67" t="str">
        <f>IF($F1071="","",IFERROR(INDEX([1]Raw_Data!$B:$B,MATCH($F1071,[1]Raw_Data!$F:$F,0)),""))</f>
        <v/>
      </c>
      <c r="C1071" s="67" t="str">
        <f>IF($F1071="","",IFERROR(INDEX([1]Raw_Data!$C:$C,MATCH($F1071,[1]Raw_Data!$F:$F,0)),""))</f>
        <v/>
      </c>
      <c r="D1071" s="67" t="str">
        <f>IF($F1071="","",IFERROR(INDEX([1]Raw_Data!$D:$D,MATCH($F1071,[1]Raw_Data!$F:$F,0)),""))</f>
        <v/>
      </c>
      <c r="E1071" s="67" t="str">
        <f>IF($F1071="","",IFERROR(INDEX([1]Raw_Data!$E:$E,MATCH($F1071,[1]Raw_Data!$F:$F,0)),""))</f>
        <v/>
      </c>
      <c r="F1071" s="68"/>
      <c r="G1071" s="67"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 t="shared" si="224"/>
        <v/>
      </c>
      <c r="AT1071" s="67" t="str">
        <f t="shared" si="225"/>
        <v/>
      </c>
      <c r="AU1071" s="67" t="str">
        <f t="shared" si="226"/>
        <v/>
      </c>
      <c r="AV1071" s="67" t="str">
        <f t="shared" si="227"/>
        <v/>
      </c>
      <c r="AW1071" s="67" t="str">
        <f t="shared" si="228"/>
        <v/>
      </c>
      <c r="AX1071" s="67" t="str">
        <f t="shared" si="229"/>
        <v/>
      </c>
      <c r="AY1071" s="67" t="str">
        <f>IF(B1071="","",COUNTIFS($B$5:B1071,B1071,$AT$5:AT1071,AT1071))</f>
        <v/>
      </c>
      <c r="AZ1071" s="67" t="str">
        <f>IF(B1071="","",COUNTIFS($B$5:B1071,B1071,$AV$5:AV1071,AV1071))</f>
        <v/>
      </c>
      <c r="BA1071" s="67" t="str">
        <f t="shared" si="230"/>
        <v/>
      </c>
      <c r="BB1071" s="67" t="str">
        <f t="shared" si="231"/>
        <v/>
      </c>
      <c r="BC1071" s="67">
        <f t="shared" si="232"/>
        <v>0</v>
      </c>
      <c r="BD1071" s="23" t="str">
        <f t="shared" si="233"/>
        <v/>
      </c>
      <c r="BE1071" s="15" t="str">
        <f>IF($F1071="","","REV"&amp;COUNTIF($F$5:F1071,$F1071))</f>
        <v/>
      </c>
      <c r="BF1071" s="25"/>
      <c r="BG1071" s="25"/>
      <c r="BH1071" s="23" t="str">
        <f t="shared" si="234"/>
        <v/>
      </c>
      <c r="BI1071" s="23" t="str">
        <f t="shared" si="235"/>
        <v/>
      </c>
      <c r="BJ1071" s="69"/>
      <c r="BK1071" s="69"/>
      <c r="BL1071" s="69"/>
      <c r="BM1071" s="69"/>
      <c r="BN1071" s="69"/>
      <c r="BO1071" s="69"/>
      <c r="BP1071" s="69"/>
      <c r="BQ1071" s="69"/>
      <c r="BR1071" s="69"/>
      <c r="BS1071" s="69"/>
      <c r="BT1071" s="69"/>
      <c r="BU1071" s="69"/>
      <c r="BV1071" s="69"/>
      <c r="BW1071" s="69"/>
      <c r="BX1071" s="69"/>
      <c r="BY1071" s="69"/>
      <c r="BZ1071" s="69"/>
      <c r="CA1071" s="23" t="str">
        <f t="shared" si="236"/>
        <v/>
      </c>
      <c r="CC1071" s="68"/>
      <c r="CD1071" s="69"/>
      <c r="CE1071" s="68"/>
      <c r="CF1071" s="69"/>
      <c r="CG1071" s="68"/>
      <c r="CH1071" s="69"/>
      <c r="CI1071" s="68"/>
      <c r="CJ1071" s="69"/>
      <c r="CK1071" s="68"/>
      <c r="CL1071" s="69"/>
      <c r="CM1071" s="68"/>
      <c r="CN1071" s="69"/>
      <c r="CO1071" s="68"/>
      <c r="CP1071" s="69"/>
      <c r="CQ1071" s="68"/>
      <c r="CR1071" s="69"/>
      <c r="CS1071" s="68"/>
      <c r="CT1071" s="69"/>
      <c r="CU1071" s="68"/>
      <c r="CV1071" s="69"/>
      <c r="CW1071" s="68"/>
      <c r="CX1071" s="69"/>
      <c r="CY1071" s="68"/>
      <c r="CZ1071" s="69"/>
      <c r="DA1071" s="68"/>
      <c r="DB1071" s="69"/>
      <c r="DC1071" s="68"/>
      <c r="DD1071" s="69"/>
      <c r="DE1071" s="68"/>
      <c r="DF1071" s="69"/>
      <c r="DG1071" s="68"/>
      <c r="DH1071" s="69"/>
      <c r="DI1071" s="68"/>
      <c r="DJ1071" s="69"/>
      <c r="DK1071" s="25" t="str">
        <f t="shared" si="237"/>
        <v/>
      </c>
    </row>
    <row r="1072" spans="1:115" ht="14.25" customHeight="1">
      <c r="A1072" s="67" t="str">
        <f>IF($F1072="","",IFERROR(INDEX([1]Raw_Data!$A:$A,MATCH($F1072,[1]Raw_Data!$F:$F,0)),""))</f>
        <v/>
      </c>
      <c r="B1072" s="67" t="str">
        <f>IF($F1072="","",IFERROR(INDEX([1]Raw_Data!$B:$B,MATCH($F1072,[1]Raw_Data!$F:$F,0)),""))</f>
        <v/>
      </c>
      <c r="C1072" s="67" t="str">
        <f>IF($F1072="","",IFERROR(INDEX([1]Raw_Data!$C:$C,MATCH($F1072,[1]Raw_Data!$F:$F,0)),""))</f>
        <v/>
      </c>
      <c r="D1072" s="67" t="str">
        <f>IF($F1072="","",IFERROR(INDEX([1]Raw_Data!$D:$D,MATCH($F1072,[1]Raw_Data!$F:$F,0)),""))</f>
        <v/>
      </c>
      <c r="E1072" s="67" t="str">
        <f>IF($F1072="","",IFERROR(INDEX([1]Raw_Data!$E:$E,MATCH($F1072,[1]Raw_Data!$F:$F,0)),""))</f>
        <v/>
      </c>
      <c r="F1072" s="68"/>
      <c r="G1072" s="67"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 t="shared" si="224"/>
        <v/>
      </c>
      <c r="AT1072" s="67" t="str">
        <f t="shared" si="225"/>
        <v/>
      </c>
      <c r="AU1072" s="67" t="str">
        <f t="shared" si="226"/>
        <v/>
      </c>
      <c r="AV1072" s="67" t="str">
        <f t="shared" si="227"/>
        <v/>
      </c>
      <c r="AW1072" s="67" t="str">
        <f t="shared" si="228"/>
        <v/>
      </c>
      <c r="AX1072" s="67" t="str">
        <f t="shared" si="229"/>
        <v/>
      </c>
      <c r="AY1072" s="67" t="str">
        <f>IF(B1072="","",COUNTIFS($B$5:B1072,B1072,$AT$5:AT1072,AT1072))</f>
        <v/>
      </c>
      <c r="AZ1072" s="67" t="str">
        <f>IF(B1072="","",COUNTIFS($B$5:B1072,B1072,$AV$5:AV1072,AV1072))</f>
        <v/>
      </c>
      <c r="BA1072" s="67" t="str">
        <f t="shared" si="230"/>
        <v/>
      </c>
      <c r="BB1072" s="67" t="str">
        <f t="shared" si="231"/>
        <v/>
      </c>
      <c r="BC1072" s="67">
        <f t="shared" si="232"/>
        <v>0</v>
      </c>
      <c r="BD1072" s="23" t="str">
        <f t="shared" si="233"/>
        <v/>
      </c>
      <c r="BE1072" s="15" t="str">
        <f>IF($F1072="","","REV"&amp;COUNTIF($F$5:F1072,$F1072))</f>
        <v/>
      </c>
      <c r="BF1072" s="25"/>
      <c r="BG1072" s="25"/>
      <c r="BH1072" s="23" t="str">
        <f t="shared" si="234"/>
        <v/>
      </c>
      <c r="BI1072" s="23" t="str">
        <f t="shared" si="235"/>
        <v/>
      </c>
      <c r="BJ1072" s="69"/>
      <c r="BK1072" s="69"/>
      <c r="BL1072" s="69"/>
      <c r="BM1072" s="69"/>
      <c r="BN1072" s="69"/>
      <c r="BO1072" s="69"/>
      <c r="BP1072" s="69"/>
      <c r="BQ1072" s="69"/>
      <c r="BR1072" s="69"/>
      <c r="BS1072" s="69"/>
      <c r="BT1072" s="69"/>
      <c r="BU1072" s="69"/>
      <c r="BV1072" s="69"/>
      <c r="BW1072" s="69"/>
      <c r="BX1072" s="69"/>
      <c r="BY1072" s="69"/>
      <c r="BZ1072" s="69"/>
      <c r="CA1072" s="23" t="str">
        <f t="shared" si="236"/>
        <v/>
      </c>
      <c r="CC1072" s="68"/>
      <c r="CD1072" s="69"/>
      <c r="CE1072" s="68"/>
      <c r="CF1072" s="69"/>
      <c r="CG1072" s="68"/>
      <c r="CH1072" s="69"/>
      <c r="CI1072" s="68"/>
      <c r="CJ1072" s="69"/>
      <c r="CK1072" s="68"/>
      <c r="CL1072" s="69"/>
      <c r="CM1072" s="68"/>
      <c r="CN1072" s="69"/>
      <c r="CO1072" s="68"/>
      <c r="CP1072" s="69"/>
      <c r="CQ1072" s="68"/>
      <c r="CR1072" s="69"/>
      <c r="CS1072" s="68"/>
      <c r="CT1072" s="69"/>
      <c r="CU1072" s="68"/>
      <c r="CV1072" s="69"/>
      <c r="CW1072" s="68"/>
      <c r="CX1072" s="69"/>
      <c r="CY1072" s="68"/>
      <c r="CZ1072" s="69"/>
      <c r="DA1072" s="68"/>
      <c r="DB1072" s="69"/>
      <c r="DC1072" s="68"/>
      <c r="DD1072" s="69"/>
      <c r="DE1072" s="68"/>
      <c r="DF1072" s="69"/>
      <c r="DG1072" s="68"/>
      <c r="DH1072" s="69"/>
      <c r="DI1072" s="68"/>
      <c r="DJ1072" s="69"/>
      <c r="DK1072" s="25" t="str">
        <f t="shared" si="237"/>
        <v/>
      </c>
    </row>
    <row r="1073" spans="1:115" ht="14.25" customHeight="1">
      <c r="A1073" s="67" t="str">
        <f>IF($F1073="","",IFERROR(INDEX([1]Raw_Data!$A:$A,MATCH($F1073,[1]Raw_Data!$F:$F,0)),""))</f>
        <v/>
      </c>
      <c r="B1073" s="67" t="str">
        <f>IF($F1073="","",IFERROR(INDEX([1]Raw_Data!$B:$B,MATCH($F1073,[1]Raw_Data!$F:$F,0)),""))</f>
        <v/>
      </c>
      <c r="C1073" s="67" t="str">
        <f>IF($F1073="","",IFERROR(INDEX([1]Raw_Data!$C:$C,MATCH($F1073,[1]Raw_Data!$F:$F,0)),""))</f>
        <v/>
      </c>
      <c r="D1073" s="67" t="str">
        <f>IF($F1073="","",IFERROR(INDEX([1]Raw_Data!$D:$D,MATCH($F1073,[1]Raw_Data!$F:$F,0)),""))</f>
        <v/>
      </c>
      <c r="E1073" s="67" t="str">
        <f>IF($F1073="","",IFERROR(INDEX([1]Raw_Data!$E:$E,MATCH($F1073,[1]Raw_Data!$F:$F,0)),""))</f>
        <v/>
      </c>
      <c r="F1073" s="68"/>
      <c r="G1073" s="67"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 t="shared" si="224"/>
        <v/>
      </c>
      <c r="AT1073" s="67" t="str">
        <f t="shared" si="225"/>
        <v/>
      </c>
      <c r="AU1073" s="67" t="str">
        <f t="shared" si="226"/>
        <v/>
      </c>
      <c r="AV1073" s="67" t="str">
        <f t="shared" si="227"/>
        <v/>
      </c>
      <c r="AW1073" s="67" t="str">
        <f t="shared" si="228"/>
        <v/>
      </c>
      <c r="AX1073" s="67" t="str">
        <f t="shared" si="229"/>
        <v/>
      </c>
      <c r="AY1073" s="67" t="str">
        <f>IF(B1073="","",COUNTIFS($B$5:B1073,B1073,$AT$5:AT1073,AT1073))</f>
        <v/>
      </c>
      <c r="AZ1073" s="67" t="str">
        <f>IF(B1073="","",COUNTIFS($B$5:B1073,B1073,$AV$5:AV1073,AV1073))</f>
        <v/>
      </c>
      <c r="BA1073" s="67" t="str">
        <f t="shared" si="230"/>
        <v/>
      </c>
      <c r="BB1073" s="67" t="str">
        <f t="shared" si="231"/>
        <v/>
      </c>
      <c r="BC1073" s="67">
        <f t="shared" si="232"/>
        <v>0</v>
      </c>
      <c r="BD1073" s="23" t="str">
        <f t="shared" si="233"/>
        <v/>
      </c>
      <c r="BE1073" s="15" t="str">
        <f>IF($F1073="","","REV"&amp;COUNTIF($F$5:F1073,$F1073))</f>
        <v/>
      </c>
      <c r="BF1073" s="25"/>
      <c r="BG1073" s="25"/>
      <c r="BH1073" s="23" t="str">
        <f t="shared" si="234"/>
        <v/>
      </c>
      <c r="BI1073" s="23" t="str">
        <f t="shared" si="235"/>
        <v/>
      </c>
      <c r="BJ1073" s="69"/>
      <c r="BK1073" s="69"/>
      <c r="BL1073" s="69"/>
      <c r="BM1073" s="69"/>
      <c r="BN1073" s="69"/>
      <c r="BO1073" s="69"/>
      <c r="BP1073" s="69"/>
      <c r="BQ1073" s="69"/>
      <c r="BR1073" s="69"/>
      <c r="BS1073" s="69"/>
      <c r="BT1073" s="69"/>
      <c r="BU1073" s="69"/>
      <c r="BV1073" s="69"/>
      <c r="BW1073" s="69"/>
      <c r="BX1073" s="69"/>
      <c r="BY1073" s="69"/>
      <c r="BZ1073" s="69"/>
      <c r="CA1073" s="23" t="str">
        <f t="shared" si="236"/>
        <v/>
      </c>
      <c r="CC1073" s="68"/>
      <c r="CD1073" s="69"/>
      <c r="CE1073" s="68"/>
      <c r="CF1073" s="69"/>
      <c r="CG1073" s="68"/>
      <c r="CH1073" s="69"/>
      <c r="CI1073" s="68"/>
      <c r="CJ1073" s="69"/>
      <c r="CK1073" s="68"/>
      <c r="CL1073" s="69"/>
      <c r="CM1073" s="68"/>
      <c r="CN1073" s="69"/>
      <c r="CO1073" s="68"/>
      <c r="CP1073" s="69"/>
      <c r="CQ1073" s="68"/>
      <c r="CR1073" s="69"/>
      <c r="CS1073" s="68"/>
      <c r="CT1073" s="69"/>
      <c r="CU1073" s="68"/>
      <c r="CV1073" s="69"/>
      <c r="CW1073" s="68"/>
      <c r="CX1073" s="69"/>
      <c r="CY1073" s="68"/>
      <c r="CZ1073" s="69"/>
      <c r="DA1073" s="68"/>
      <c r="DB1073" s="69"/>
      <c r="DC1073" s="68"/>
      <c r="DD1073" s="69"/>
      <c r="DE1073" s="68"/>
      <c r="DF1073" s="69"/>
      <c r="DG1073" s="68"/>
      <c r="DH1073" s="69"/>
      <c r="DI1073" s="68"/>
      <c r="DJ1073" s="69"/>
      <c r="DK1073" s="25" t="str">
        <f t="shared" si="237"/>
        <v/>
      </c>
    </row>
    <row r="1074" spans="1:115" ht="14.25" customHeight="1">
      <c r="A1074" s="67" t="str">
        <f>IF($F1074="","",IFERROR(INDEX([1]Raw_Data!$A:$A,MATCH($F1074,[1]Raw_Data!$F:$F,0)),""))</f>
        <v/>
      </c>
      <c r="B1074" s="67" t="str">
        <f>IF($F1074="","",IFERROR(INDEX([1]Raw_Data!$B:$B,MATCH($F1074,[1]Raw_Data!$F:$F,0)),""))</f>
        <v/>
      </c>
      <c r="C1074" s="67" t="str">
        <f>IF($F1074="","",IFERROR(INDEX([1]Raw_Data!$C:$C,MATCH($F1074,[1]Raw_Data!$F:$F,0)),""))</f>
        <v/>
      </c>
      <c r="D1074" s="67" t="str">
        <f>IF($F1074="","",IFERROR(INDEX([1]Raw_Data!$D:$D,MATCH($F1074,[1]Raw_Data!$F:$F,0)),""))</f>
        <v/>
      </c>
      <c r="E1074" s="67" t="str">
        <f>IF($F1074="","",IFERROR(INDEX([1]Raw_Data!$E:$E,MATCH($F1074,[1]Raw_Data!$F:$F,0)),""))</f>
        <v/>
      </c>
      <c r="F1074" s="68"/>
      <c r="G1074" s="67"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 t="shared" si="224"/>
        <v/>
      </c>
      <c r="AT1074" s="67" t="str">
        <f t="shared" si="225"/>
        <v/>
      </c>
      <c r="AU1074" s="67" t="str">
        <f t="shared" si="226"/>
        <v/>
      </c>
      <c r="AV1074" s="67" t="str">
        <f t="shared" si="227"/>
        <v/>
      </c>
      <c r="AW1074" s="67" t="str">
        <f t="shared" si="228"/>
        <v/>
      </c>
      <c r="AX1074" s="67" t="str">
        <f t="shared" si="229"/>
        <v/>
      </c>
      <c r="AY1074" s="67" t="str">
        <f>IF(B1074="","",COUNTIFS($B$5:B1074,B1074,$AT$5:AT1074,AT1074))</f>
        <v/>
      </c>
      <c r="AZ1074" s="67" t="str">
        <f>IF(B1074="","",COUNTIFS($B$5:B1074,B1074,$AV$5:AV1074,AV1074))</f>
        <v/>
      </c>
      <c r="BA1074" s="67" t="str">
        <f t="shared" si="230"/>
        <v/>
      </c>
      <c r="BB1074" s="67" t="str">
        <f t="shared" si="231"/>
        <v/>
      </c>
      <c r="BC1074" s="67">
        <f t="shared" si="232"/>
        <v>0</v>
      </c>
      <c r="BD1074" s="23" t="str">
        <f t="shared" si="233"/>
        <v/>
      </c>
      <c r="BE1074" s="15" t="str">
        <f>IF($F1074="","","REV"&amp;COUNTIF($F$5:F1074,$F1074))</f>
        <v/>
      </c>
      <c r="BF1074" s="25"/>
      <c r="BG1074" s="25"/>
      <c r="BH1074" s="23" t="str">
        <f t="shared" si="234"/>
        <v/>
      </c>
      <c r="BI1074" s="23" t="str">
        <f t="shared" si="235"/>
        <v/>
      </c>
      <c r="BJ1074" s="69"/>
      <c r="BK1074" s="69"/>
      <c r="BL1074" s="69"/>
      <c r="BM1074" s="69"/>
      <c r="BN1074" s="69"/>
      <c r="BO1074" s="69"/>
      <c r="BP1074" s="69"/>
      <c r="BQ1074" s="69"/>
      <c r="BR1074" s="69"/>
      <c r="BS1074" s="69"/>
      <c r="BT1074" s="69"/>
      <c r="BU1074" s="69"/>
      <c r="BV1074" s="69"/>
      <c r="BW1074" s="69"/>
      <c r="BX1074" s="69"/>
      <c r="BY1074" s="69"/>
      <c r="BZ1074" s="69"/>
      <c r="CA1074" s="23" t="str">
        <f t="shared" si="236"/>
        <v/>
      </c>
      <c r="CC1074" s="68"/>
      <c r="CD1074" s="69"/>
      <c r="CE1074" s="68"/>
      <c r="CF1074" s="69"/>
      <c r="CG1074" s="68"/>
      <c r="CH1074" s="69"/>
      <c r="CI1074" s="68"/>
      <c r="CJ1074" s="69"/>
      <c r="CK1074" s="68"/>
      <c r="CL1074" s="69"/>
      <c r="CM1074" s="68"/>
      <c r="CN1074" s="69"/>
      <c r="CO1074" s="68"/>
      <c r="CP1074" s="69"/>
      <c r="CQ1074" s="68"/>
      <c r="CR1074" s="69"/>
      <c r="CS1074" s="68"/>
      <c r="CT1074" s="69"/>
      <c r="CU1074" s="68"/>
      <c r="CV1074" s="69"/>
      <c r="CW1074" s="68"/>
      <c r="CX1074" s="69"/>
      <c r="CY1074" s="68"/>
      <c r="CZ1074" s="69"/>
      <c r="DA1074" s="68"/>
      <c r="DB1074" s="69"/>
      <c r="DC1074" s="68"/>
      <c r="DD1074" s="69"/>
      <c r="DE1074" s="68"/>
      <c r="DF1074" s="69"/>
      <c r="DG1074" s="68"/>
      <c r="DH1074" s="69"/>
      <c r="DI1074" s="68"/>
      <c r="DJ1074" s="69"/>
      <c r="DK1074" s="25" t="str">
        <f t="shared" si="237"/>
        <v/>
      </c>
    </row>
    <row r="1075" spans="1:115" ht="14.25" customHeight="1">
      <c r="A1075" s="67" t="str">
        <f>IF($F1075="","",IFERROR(INDEX([1]Raw_Data!$A:$A,MATCH($F1075,[1]Raw_Data!$F:$F,0)),""))</f>
        <v/>
      </c>
      <c r="B1075" s="67" t="str">
        <f>IF($F1075="","",IFERROR(INDEX([1]Raw_Data!$B:$B,MATCH($F1075,[1]Raw_Data!$F:$F,0)),""))</f>
        <v/>
      </c>
      <c r="C1075" s="67" t="str">
        <f>IF($F1075="","",IFERROR(INDEX([1]Raw_Data!$C:$C,MATCH($F1075,[1]Raw_Data!$F:$F,0)),""))</f>
        <v/>
      </c>
      <c r="D1075" s="67" t="str">
        <f>IF($F1075="","",IFERROR(INDEX([1]Raw_Data!$D:$D,MATCH($F1075,[1]Raw_Data!$F:$F,0)),""))</f>
        <v/>
      </c>
      <c r="E1075" s="67" t="str">
        <f>IF($F1075="","",IFERROR(INDEX([1]Raw_Data!$E:$E,MATCH($F1075,[1]Raw_Data!$F:$F,0)),""))</f>
        <v/>
      </c>
      <c r="F1075" s="68"/>
      <c r="G1075" s="67"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 t="shared" si="224"/>
        <v/>
      </c>
      <c r="AT1075" s="67" t="str">
        <f t="shared" si="225"/>
        <v/>
      </c>
      <c r="AU1075" s="67" t="str">
        <f t="shared" si="226"/>
        <v/>
      </c>
      <c r="AV1075" s="67" t="str">
        <f t="shared" si="227"/>
        <v/>
      </c>
      <c r="AW1075" s="67" t="str">
        <f t="shared" si="228"/>
        <v/>
      </c>
      <c r="AX1075" s="67" t="str">
        <f t="shared" si="229"/>
        <v/>
      </c>
      <c r="AY1075" s="67" t="str">
        <f>IF(B1075="","",COUNTIFS($B$5:B1075,B1075,$AT$5:AT1075,AT1075))</f>
        <v/>
      </c>
      <c r="AZ1075" s="67" t="str">
        <f>IF(B1075="","",COUNTIFS($B$5:B1075,B1075,$AV$5:AV1075,AV1075))</f>
        <v/>
      </c>
      <c r="BA1075" s="67" t="str">
        <f t="shared" si="230"/>
        <v/>
      </c>
      <c r="BB1075" s="67" t="str">
        <f t="shared" si="231"/>
        <v/>
      </c>
      <c r="BC1075" s="67">
        <f t="shared" si="232"/>
        <v>0</v>
      </c>
      <c r="BD1075" s="23" t="str">
        <f t="shared" si="233"/>
        <v/>
      </c>
      <c r="BE1075" s="15" t="str">
        <f>IF($F1075="","","REV"&amp;COUNTIF($F$5:F1075,$F1075))</f>
        <v/>
      </c>
      <c r="BF1075" s="25"/>
      <c r="BG1075" s="25"/>
      <c r="BH1075" s="23" t="str">
        <f t="shared" si="234"/>
        <v/>
      </c>
      <c r="BI1075" s="23" t="str">
        <f t="shared" si="235"/>
        <v/>
      </c>
      <c r="BJ1075" s="69"/>
      <c r="BK1075" s="69"/>
      <c r="BL1075" s="69"/>
      <c r="BM1075" s="69"/>
      <c r="BN1075" s="69"/>
      <c r="BO1075" s="69"/>
      <c r="BP1075" s="69"/>
      <c r="BQ1075" s="69"/>
      <c r="BR1075" s="69"/>
      <c r="BS1075" s="69"/>
      <c r="BT1075" s="69"/>
      <c r="BU1075" s="69"/>
      <c r="BV1075" s="69"/>
      <c r="BW1075" s="69"/>
      <c r="BX1075" s="69"/>
      <c r="BY1075" s="69"/>
      <c r="BZ1075" s="69"/>
      <c r="CA1075" s="23" t="str">
        <f t="shared" si="236"/>
        <v/>
      </c>
      <c r="CC1075" s="68"/>
      <c r="CD1075" s="69"/>
      <c r="CE1075" s="68"/>
      <c r="CF1075" s="69"/>
      <c r="CG1075" s="68"/>
      <c r="CH1075" s="69"/>
      <c r="CI1075" s="68"/>
      <c r="CJ1075" s="69"/>
      <c r="CK1075" s="68"/>
      <c r="CL1075" s="69"/>
      <c r="CM1075" s="68"/>
      <c r="CN1075" s="69"/>
      <c r="CO1075" s="68"/>
      <c r="CP1075" s="69"/>
      <c r="CQ1075" s="68"/>
      <c r="CR1075" s="69"/>
      <c r="CS1075" s="68"/>
      <c r="CT1075" s="69"/>
      <c r="CU1075" s="68"/>
      <c r="CV1075" s="69"/>
      <c r="CW1075" s="68"/>
      <c r="CX1075" s="69"/>
      <c r="CY1075" s="68"/>
      <c r="CZ1075" s="69"/>
      <c r="DA1075" s="68"/>
      <c r="DB1075" s="69"/>
      <c r="DC1075" s="68"/>
      <c r="DD1075" s="69"/>
      <c r="DE1075" s="68"/>
      <c r="DF1075" s="69"/>
      <c r="DG1075" s="68"/>
      <c r="DH1075" s="69"/>
      <c r="DI1075" s="68"/>
      <c r="DJ1075" s="69"/>
      <c r="DK1075" s="25" t="str">
        <f t="shared" si="237"/>
        <v/>
      </c>
    </row>
    <row r="1076" spans="1:115" ht="14.25" customHeight="1">
      <c r="A1076" s="67" t="str">
        <f>IF($F1076="","",IFERROR(INDEX([1]Raw_Data!$A:$A,MATCH($F1076,[1]Raw_Data!$F:$F,0)),""))</f>
        <v/>
      </c>
      <c r="B1076" s="67" t="str">
        <f>IF($F1076="","",IFERROR(INDEX([1]Raw_Data!$B:$B,MATCH($F1076,[1]Raw_Data!$F:$F,0)),""))</f>
        <v/>
      </c>
      <c r="C1076" s="67" t="str">
        <f>IF($F1076="","",IFERROR(INDEX([1]Raw_Data!$C:$C,MATCH($F1076,[1]Raw_Data!$F:$F,0)),""))</f>
        <v/>
      </c>
      <c r="D1076" s="67" t="str">
        <f>IF($F1076="","",IFERROR(INDEX([1]Raw_Data!$D:$D,MATCH($F1076,[1]Raw_Data!$F:$F,0)),""))</f>
        <v/>
      </c>
      <c r="E1076" s="67" t="str">
        <f>IF($F1076="","",IFERROR(INDEX([1]Raw_Data!$E:$E,MATCH($F1076,[1]Raw_Data!$F:$F,0)),""))</f>
        <v/>
      </c>
      <c r="F1076" s="68"/>
      <c r="G1076" s="67"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 t="shared" si="224"/>
        <v/>
      </c>
      <c r="AT1076" s="67" t="str">
        <f t="shared" si="225"/>
        <v/>
      </c>
      <c r="AU1076" s="67" t="str">
        <f t="shared" si="226"/>
        <v/>
      </c>
      <c r="AV1076" s="67" t="str">
        <f t="shared" si="227"/>
        <v/>
      </c>
      <c r="AW1076" s="67" t="str">
        <f t="shared" si="228"/>
        <v/>
      </c>
      <c r="AX1076" s="67" t="str">
        <f t="shared" si="229"/>
        <v/>
      </c>
      <c r="AY1076" s="67" t="str">
        <f>IF(B1076="","",COUNTIFS($B$5:B1076,B1076,$AT$5:AT1076,AT1076))</f>
        <v/>
      </c>
      <c r="AZ1076" s="67" t="str">
        <f>IF(B1076="","",COUNTIFS($B$5:B1076,B1076,$AV$5:AV1076,AV1076))</f>
        <v/>
      </c>
      <c r="BA1076" s="67" t="str">
        <f t="shared" si="230"/>
        <v/>
      </c>
      <c r="BB1076" s="67" t="str">
        <f t="shared" si="231"/>
        <v/>
      </c>
      <c r="BC1076" s="67">
        <f t="shared" si="232"/>
        <v>0</v>
      </c>
      <c r="BD1076" s="23" t="str">
        <f t="shared" si="233"/>
        <v/>
      </c>
      <c r="BE1076" s="15" t="str">
        <f>IF($F1076="","","REV"&amp;COUNTIF($F$5:F1076,$F1076))</f>
        <v/>
      </c>
      <c r="BF1076" s="25"/>
      <c r="BG1076" s="25"/>
      <c r="BH1076" s="23" t="str">
        <f t="shared" si="234"/>
        <v/>
      </c>
      <c r="BI1076" s="23" t="str">
        <f t="shared" si="235"/>
        <v/>
      </c>
      <c r="BJ1076" s="69"/>
      <c r="BK1076" s="69"/>
      <c r="BL1076" s="69"/>
      <c r="BM1076" s="69"/>
      <c r="BN1076" s="69"/>
      <c r="BO1076" s="69"/>
      <c r="BP1076" s="69"/>
      <c r="BQ1076" s="69"/>
      <c r="BR1076" s="69"/>
      <c r="BS1076" s="69"/>
      <c r="BT1076" s="69"/>
      <c r="BU1076" s="69"/>
      <c r="BV1076" s="69"/>
      <c r="BW1076" s="69"/>
      <c r="BX1076" s="69"/>
      <c r="BY1076" s="69"/>
      <c r="BZ1076" s="69"/>
      <c r="CA1076" s="23" t="str">
        <f t="shared" si="236"/>
        <v/>
      </c>
      <c r="CC1076" s="68"/>
      <c r="CD1076" s="69"/>
      <c r="CE1076" s="68"/>
      <c r="CF1076" s="69"/>
      <c r="CG1076" s="68"/>
      <c r="CH1076" s="69"/>
      <c r="CI1076" s="68"/>
      <c r="CJ1076" s="69"/>
      <c r="CK1076" s="68"/>
      <c r="CL1076" s="69"/>
      <c r="CM1076" s="68"/>
      <c r="CN1076" s="69"/>
      <c r="CO1076" s="68"/>
      <c r="CP1076" s="69"/>
      <c r="CQ1076" s="68"/>
      <c r="CR1076" s="69"/>
      <c r="CS1076" s="68"/>
      <c r="CT1076" s="69"/>
      <c r="CU1076" s="68"/>
      <c r="CV1076" s="69"/>
      <c r="CW1076" s="68"/>
      <c r="CX1076" s="69"/>
      <c r="CY1076" s="68"/>
      <c r="CZ1076" s="69"/>
      <c r="DA1076" s="68"/>
      <c r="DB1076" s="69"/>
      <c r="DC1076" s="68"/>
      <c r="DD1076" s="69"/>
      <c r="DE1076" s="68"/>
      <c r="DF1076" s="69"/>
      <c r="DG1076" s="68"/>
      <c r="DH1076" s="69"/>
      <c r="DI1076" s="68"/>
      <c r="DJ1076" s="69"/>
      <c r="DK1076" s="25" t="str">
        <f t="shared" si="237"/>
        <v/>
      </c>
    </row>
    <row r="1077" spans="1:115" ht="14.25" customHeight="1">
      <c r="A1077" s="67" t="str">
        <f>IF($F1077="","",IFERROR(INDEX([1]Raw_Data!$A:$A,MATCH($F1077,[1]Raw_Data!$F:$F,0)),""))</f>
        <v/>
      </c>
      <c r="B1077" s="67" t="str">
        <f>IF($F1077="","",IFERROR(INDEX([1]Raw_Data!$B:$B,MATCH($F1077,[1]Raw_Data!$F:$F,0)),""))</f>
        <v/>
      </c>
      <c r="C1077" s="67" t="str">
        <f>IF($F1077="","",IFERROR(INDEX([1]Raw_Data!$C:$C,MATCH($F1077,[1]Raw_Data!$F:$F,0)),""))</f>
        <v/>
      </c>
      <c r="D1077" s="67" t="str">
        <f>IF($F1077="","",IFERROR(INDEX([1]Raw_Data!$D:$D,MATCH($F1077,[1]Raw_Data!$F:$F,0)),""))</f>
        <v/>
      </c>
      <c r="E1077" s="67" t="str">
        <f>IF($F1077="","",IFERROR(INDEX([1]Raw_Data!$E:$E,MATCH($F1077,[1]Raw_Data!$F:$F,0)),""))</f>
        <v/>
      </c>
      <c r="F1077" s="68"/>
      <c r="G1077" s="67"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 t="shared" si="224"/>
        <v/>
      </c>
      <c r="AT1077" s="67" t="str">
        <f t="shared" si="225"/>
        <v/>
      </c>
      <c r="AU1077" s="67" t="str">
        <f t="shared" si="226"/>
        <v/>
      </c>
      <c r="AV1077" s="67" t="str">
        <f t="shared" si="227"/>
        <v/>
      </c>
      <c r="AW1077" s="67" t="str">
        <f t="shared" si="228"/>
        <v/>
      </c>
      <c r="AX1077" s="67" t="str">
        <f t="shared" si="229"/>
        <v/>
      </c>
      <c r="AY1077" s="67" t="str">
        <f>IF(B1077="","",COUNTIFS($B$5:B1077,B1077,$AT$5:AT1077,AT1077))</f>
        <v/>
      </c>
      <c r="AZ1077" s="67" t="str">
        <f>IF(B1077="","",COUNTIFS($B$5:B1077,B1077,$AV$5:AV1077,AV1077))</f>
        <v/>
      </c>
      <c r="BA1077" s="67" t="str">
        <f t="shared" si="230"/>
        <v/>
      </c>
      <c r="BB1077" s="67" t="str">
        <f t="shared" si="231"/>
        <v/>
      </c>
      <c r="BC1077" s="67">
        <f t="shared" si="232"/>
        <v>0</v>
      </c>
      <c r="BD1077" s="23" t="str">
        <f t="shared" si="233"/>
        <v/>
      </c>
      <c r="BE1077" s="15" t="str">
        <f>IF($F1077="","","REV"&amp;COUNTIF($F$5:F1077,$F1077))</f>
        <v/>
      </c>
      <c r="BF1077" s="25"/>
      <c r="BG1077" s="25"/>
      <c r="BH1077" s="23" t="str">
        <f t="shared" si="234"/>
        <v/>
      </c>
      <c r="BI1077" s="23" t="str">
        <f t="shared" si="235"/>
        <v/>
      </c>
      <c r="BJ1077" s="69"/>
      <c r="BK1077" s="69"/>
      <c r="BL1077" s="69"/>
      <c r="BM1077" s="69"/>
      <c r="BN1077" s="69"/>
      <c r="BO1077" s="69"/>
      <c r="BP1077" s="69"/>
      <c r="BQ1077" s="69"/>
      <c r="BR1077" s="69"/>
      <c r="BS1077" s="69"/>
      <c r="BT1077" s="69"/>
      <c r="BU1077" s="69"/>
      <c r="BV1077" s="69"/>
      <c r="BW1077" s="69"/>
      <c r="BX1077" s="69"/>
      <c r="BY1077" s="69"/>
      <c r="BZ1077" s="69"/>
      <c r="CA1077" s="23" t="str">
        <f t="shared" si="236"/>
        <v/>
      </c>
      <c r="CC1077" s="68"/>
      <c r="CD1077" s="69"/>
      <c r="CE1077" s="68"/>
      <c r="CF1077" s="69"/>
      <c r="CG1077" s="68"/>
      <c r="CH1077" s="69"/>
      <c r="CI1077" s="68"/>
      <c r="CJ1077" s="69"/>
      <c r="CK1077" s="68"/>
      <c r="CL1077" s="69"/>
      <c r="CM1077" s="68"/>
      <c r="CN1077" s="69"/>
      <c r="CO1077" s="68"/>
      <c r="CP1077" s="69"/>
      <c r="CQ1077" s="68"/>
      <c r="CR1077" s="69"/>
      <c r="CS1077" s="68"/>
      <c r="CT1077" s="69"/>
      <c r="CU1077" s="68"/>
      <c r="CV1077" s="69"/>
      <c r="CW1077" s="68"/>
      <c r="CX1077" s="69"/>
      <c r="CY1077" s="68"/>
      <c r="CZ1077" s="69"/>
      <c r="DA1077" s="68"/>
      <c r="DB1077" s="69"/>
      <c r="DC1077" s="68"/>
      <c r="DD1077" s="69"/>
      <c r="DE1077" s="68"/>
      <c r="DF1077" s="69"/>
      <c r="DG1077" s="68"/>
      <c r="DH1077" s="69"/>
      <c r="DI1077" s="68"/>
      <c r="DJ1077" s="69"/>
      <c r="DK1077" s="25" t="str">
        <f t="shared" si="237"/>
        <v/>
      </c>
    </row>
    <row r="1078" spans="1:115" ht="14.25" customHeight="1">
      <c r="A1078" s="67" t="str">
        <f>IF($F1078="","",IFERROR(INDEX([1]Raw_Data!$A:$A,MATCH($F1078,[1]Raw_Data!$F:$F,0)),""))</f>
        <v/>
      </c>
      <c r="B1078" s="67" t="str">
        <f>IF($F1078="","",IFERROR(INDEX([1]Raw_Data!$B:$B,MATCH($F1078,[1]Raw_Data!$F:$F,0)),""))</f>
        <v/>
      </c>
      <c r="C1078" s="67" t="str">
        <f>IF($F1078="","",IFERROR(INDEX([1]Raw_Data!$C:$C,MATCH($F1078,[1]Raw_Data!$F:$F,0)),""))</f>
        <v/>
      </c>
      <c r="D1078" s="67" t="str">
        <f>IF($F1078="","",IFERROR(INDEX([1]Raw_Data!$D:$D,MATCH($F1078,[1]Raw_Data!$F:$F,0)),""))</f>
        <v/>
      </c>
      <c r="E1078" s="67" t="str">
        <f>IF($F1078="","",IFERROR(INDEX([1]Raw_Data!$E:$E,MATCH($F1078,[1]Raw_Data!$F:$F,0)),""))</f>
        <v/>
      </c>
      <c r="F1078" s="68"/>
      <c r="G1078" s="67"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 t="shared" si="224"/>
        <v/>
      </c>
      <c r="AT1078" s="67" t="str">
        <f t="shared" si="225"/>
        <v/>
      </c>
      <c r="AU1078" s="67" t="str">
        <f t="shared" si="226"/>
        <v/>
      </c>
      <c r="AV1078" s="67" t="str">
        <f t="shared" si="227"/>
        <v/>
      </c>
      <c r="AW1078" s="67" t="str">
        <f t="shared" si="228"/>
        <v/>
      </c>
      <c r="AX1078" s="67" t="str">
        <f t="shared" si="229"/>
        <v/>
      </c>
      <c r="AY1078" s="67" t="str">
        <f>IF(B1078="","",COUNTIFS($B$5:B1078,B1078,$AT$5:AT1078,AT1078))</f>
        <v/>
      </c>
      <c r="AZ1078" s="67" t="str">
        <f>IF(B1078="","",COUNTIFS($B$5:B1078,B1078,$AV$5:AV1078,AV1078))</f>
        <v/>
      </c>
      <c r="BA1078" s="67" t="str">
        <f t="shared" si="230"/>
        <v/>
      </c>
      <c r="BB1078" s="67" t="str">
        <f t="shared" si="231"/>
        <v/>
      </c>
      <c r="BC1078" s="67">
        <f t="shared" si="232"/>
        <v>0</v>
      </c>
      <c r="BD1078" s="23" t="str">
        <f t="shared" si="233"/>
        <v/>
      </c>
      <c r="BE1078" s="15" t="str">
        <f>IF($F1078="","","REV"&amp;COUNTIF($F$5:F1078,$F1078))</f>
        <v/>
      </c>
      <c r="BF1078" s="25"/>
      <c r="BG1078" s="25"/>
      <c r="BH1078" s="23" t="str">
        <f t="shared" si="234"/>
        <v/>
      </c>
      <c r="BI1078" s="23" t="str">
        <f t="shared" si="235"/>
        <v/>
      </c>
      <c r="BJ1078" s="69"/>
      <c r="BK1078" s="69"/>
      <c r="BL1078" s="69"/>
      <c r="BM1078" s="69"/>
      <c r="BN1078" s="69"/>
      <c r="BO1078" s="69"/>
      <c r="BP1078" s="69"/>
      <c r="BQ1078" s="69"/>
      <c r="BR1078" s="69"/>
      <c r="BS1078" s="69"/>
      <c r="BT1078" s="69"/>
      <c r="BU1078" s="69"/>
      <c r="BV1078" s="69"/>
      <c r="BW1078" s="69"/>
      <c r="BX1078" s="69"/>
      <c r="BY1078" s="69"/>
      <c r="BZ1078" s="69"/>
      <c r="CA1078" s="23" t="str">
        <f t="shared" si="236"/>
        <v/>
      </c>
      <c r="CC1078" s="68"/>
      <c r="CD1078" s="69"/>
      <c r="CE1078" s="68"/>
      <c r="CF1078" s="69"/>
      <c r="CG1078" s="68"/>
      <c r="CH1078" s="69"/>
      <c r="CI1078" s="68"/>
      <c r="CJ1078" s="69"/>
      <c r="CK1078" s="68"/>
      <c r="CL1078" s="69"/>
      <c r="CM1078" s="68"/>
      <c r="CN1078" s="69"/>
      <c r="CO1078" s="68"/>
      <c r="CP1078" s="69"/>
      <c r="CQ1078" s="68"/>
      <c r="CR1078" s="69"/>
      <c r="CS1078" s="68"/>
      <c r="CT1078" s="69"/>
      <c r="CU1078" s="68"/>
      <c r="CV1078" s="69"/>
      <c r="CW1078" s="68"/>
      <c r="CX1078" s="69"/>
      <c r="CY1078" s="68"/>
      <c r="CZ1078" s="69"/>
      <c r="DA1078" s="68"/>
      <c r="DB1078" s="69"/>
      <c r="DC1078" s="68"/>
      <c r="DD1078" s="69"/>
      <c r="DE1078" s="68"/>
      <c r="DF1078" s="69"/>
      <c r="DG1078" s="68"/>
      <c r="DH1078" s="69"/>
      <c r="DI1078" s="68"/>
      <c r="DJ1078" s="69"/>
      <c r="DK1078" s="25" t="str">
        <f t="shared" si="237"/>
        <v/>
      </c>
    </row>
    <row r="1079" spans="1:115" ht="14.25" customHeight="1">
      <c r="A1079" s="67" t="str">
        <f>IF($F1079="","",IFERROR(INDEX([1]Raw_Data!$A:$A,MATCH($F1079,[1]Raw_Data!$F:$F,0)),""))</f>
        <v/>
      </c>
      <c r="B1079" s="67" t="str">
        <f>IF($F1079="","",IFERROR(INDEX([1]Raw_Data!$B:$B,MATCH($F1079,[1]Raw_Data!$F:$F,0)),""))</f>
        <v/>
      </c>
      <c r="C1079" s="67" t="str">
        <f>IF($F1079="","",IFERROR(INDEX([1]Raw_Data!$C:$C,MATCH($F1079,[1]Raw_Data!$F:$F,0)),""))</f>
        <v/>
      </c>
      <c r="D1079" s="67" t="str">
        <f>IF($F1079="","",IFERROR(INDEX([1]Raw_Data!$D:$D,MATCH($F1079,[1]Raw_Data!$F:$F,0)),""))</f>
        <v/>
      </c>
      <c r="E1079" s="67" t="str">
        <f>IF($F1079="","",IFERROR(INDEX([1]Raw_Data!$E:$E,MATCH($F1079,[1]Raw_Data!$F:$F,0)),""))</f>
        <v/>
      </c>
      <c r="F1079" s="68"/>
      <c r="G1079" s="67"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 t="shared" si="224"/>
        <v/>
      </c>
      <c r="AT1079" s="67" t="str">
        <f t="shared" si="225"/>
        <v/>
      </c>
      <c r="AU1079" s="67" t="str">
        <f t="shared" si="226"/>
        <v/>
      </c>
      <c r="AV1079" s="67" t="str">
        <f t="shared" si="227"/>
        <v/>
      </c>
      <c r="AW1079" s="67" t="str">
        <f t="shared" si="228"/>
        <v/>
      </c>
      <c r="AX1079" s="67" t="str">
        <f t="shared" si="229"/>
        <v/>
      </c>
      <c r="AY1079" s="67" t="str">
        <f>IF(B1079="","",COUNTIFS($B$5:B1079,B1079,$AT$5:AT1079,AT1079))</f>
        <v/>
      </c>
      <c r="AZ1079" s="67" t="str">
        <f>IF(B1079="","",COUNTIFS($B$5:B1079,B1079,$AV$5:AV1079,AV1079))</f>
        <v/>
      </c>
      <c r="BA1079" s="67" t="str">
        <f t="shared" si="230"/>
        <v/>
      </c>
      <c r="BB1079" s="67" t="str">
        <f t="shared" si="231"/>
        <v/>
      </c>
      <c r="BC1079" s="67">
        <f t="shared" si="232"/>
        <v>0</v>
      </c>
      <c r="BD1079" s="23" t="str">
        <f t="shared" si="233"/>
        <v/>
      </c>
      <c r="BE1079" s="15" t="str">
        <f>IF($F1079="","","REV"&amp;COUNTIF($F$5:F1079,$F1079))</f>
        <v/>
      </c>
      <c r="BF1079" s="25"/>
      <c r="BG1079" s="25"/>
      <c r="BH1079" s="23" t="str">
        <f t="shared" si="234"/>
        <v/>
      </c>
      <c r="BI1079" s="23" t="str">
        <f t="shared" si="235"/>
        <v/>
      </c>
      <c r="BJ1079" s="69"/>
      <c r="BK1079" s="69"/>
      <c r="BL1079" s="69"/>
      <c r="BM1079" s="69"/>
      <c r="BN1079" s="69"/>
      <c r="BO1079" s="69"/>
      <c r="BP1079" s="69"/>
      <c r="BQ1079" s="69"/>
      <c r="BR1079" s="69"/>
      <c r="BS1079" s="69"/>
      <c r="BT1079" s="69"/>
      <c r="BU1079" s="69"/>
      <c r="BV1079" s="69"/>
      <c r="BW1079" s="69"/>
      <c r="BX1079" s="69"/>
      <c r="BY1079" s="69"/>
      <c r="BZ1079" s="69"/>
      <c r="CA1079" s="23" t="str">
        <f t="shared" si="236"/>
        <v/>
      </c>
      <c r="CC1079" s="68"/>
      <c r="CD1079" s="69"/>
      <c r="CE1079" s="68"/>
      <c r="CF1079" s="69"/>
      <c r="CG1079" s="68"/>
      <c r="CH1079" s="69"/>
      <c r="CI1079" s="68"/>
      <c r="CJ1079" s="69"/>
      <c r="CK1079" s="68"/>
      <c r="CL1079" s="69"/>
      <c r="CM1079" s="68"/>
      <c r="CN1079" s="69"/>
      <c r="CO1079" s="68"/>
      <c r="CP1079" s="69"/>
      <c r="CQ1079" s="68"/>
      <c r="CR1079" s="69"/>
      <c r="CS1079" s="68"/>
      <c r="CT1079" s="69"/>
      <c r="CU1079" s="68"/>
      <c r="CV1079" s="69"/>
      <c r="CW1079" s="68"/>
      <c r="CX1079" s="69"/>
      <c r="CY1079" s="68"/>
      <c r="CZ1079" s="69"/>
      <c r="DA1079" s="68"/>
      <c r="DB1079" s="69"/>
      <c r="DC1079" s="68"/>
      <c r="DD1079" s="69"/>
      <c r="DE1079" s="68"/>
      <c r="DF1079" s="69"/>
      <c r="DG1079" s="68"/>
      <c r="DH1079" s="69"/>
      <c r="DI1079" s="68"/>
      <c r="DJ1079" s="69"/>
      <c r="DK1079" s="25" t="str">
        <f t="shared" si="237"/>
        <v/>
      </c>
    </row>
    <row r="1080" spans="1:115" ht="14.25" customHeight="1">
      <c r="A1080" s="67" t="str">
        <f>IF($F1080="","",IFERROR(INDEX([1]Raw_Data!$A:$A,MATCH($F1080,[1]Raw_Data!$F:$F,0)),""))</f>
        <v/>
      </c>
      <c r="B1080" s="67" t="str">
        <f>IF($F1080="","",IFERROR(INDEX([1]Raw_Data!$B:$B,MATCH($F1080,[1]Raw_Data!$F:$F,0)),""))</f>
        <v/>
      </c>
      <c r="C1080" s="67" t="str">
        <f>IF($F1080="","",IFERROR(INDEX([1]Raw_Data!$C:$C,MATCH($F1080,[1]Raw_Data!$F:$F,0)),""))</f>
        <v/>
      </c>
      <c r="D1080" s="67" t="str">
        <f>IF($F1080="","",IFERROR(INDEX([1]Raw_Data!$D:$D,MATCH($F1080,[1]Raw_Data!$F:$F,0)),""))</f>
        <v/>
      </c>
      <c r="E1080" s="67" t="str">
        <f>IF($F1080="","",IFERROR(INDEX([1]Raw_Data!$E:$E,MATCH($F1080,[1]Raw_Data!$F:$F,0)),""))</f>
        <v/>
      </c>
      <c r="F1080" s="68"/>
      <c r="G1080" s="67"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 t="shared" si="224"/>
        <v/>
      </c>
      <c r="AT1080" s="67" t="str">
        <f t="shared" si="225"/>
        <v/>
      </c>
      <c r="AU1080" s="67" t="str">
        <f t="shared" si="226"/>
        <v/>
      </c>
      <c r="AV1080" s="67" t="str">
        <f t="shared" si="227"/>
        <v/>
      </c>
      <c r="AW1080" s="67" t="str">
        <f t="shared" si="228"/>
        <v/>
      </c>
      <c r="AX1080" s="67" t="str">
        <f t="shared" si="229"/>
        <v/>
      </c>
      <c r="AY1080" s="67" t="str">
        <f>IF(B1080="","",COUNTIFS($B$5:B1080,B1080,$AT$5:AT1080,AT1080))</f>
        <v/>
      </c>
      <c r="AZ1080" s="67" t="str">
        <f>IF(B1080="","",COUNTIFS($B$5:B1080,B1080,$AV$5:AV1080,AV1080))</f>
        <v/>
      </c>
      <c r="BA1080" s="67" t="str">
        <f t="shared" si="230"/>
        <v/>
      </c>
      <c r="BB1080" s="67" t="str">
        <f t="shared" si="231"/>
        <v/>
      </c>
      <c r="BC1080" s="67">
        <f t="shared" si="232"/>
        <v>0</v>
      </c>
      <c r="BD1080" s="23" t="str">
        <f t="shared" si="233"/>
        <v/>
      </c>
      <c r="BE1080" s="15" t="str">
        <f>IF($F1080="","","REV"&amp;COUNTIF($F$5:F1080,$F1080))</f>
        <v/>
      </c>
      <c r="BF1080" s="25"/>
      <c r="BG1080" s="25"/>
      <c r="BH1080" s="23" t="str">
        <f t="shared" si="234"/>
        <v/>
      </c>
      <c r="BI1080" s="23" t="str">
        <f t="shared" si="235"/>
        <v/>
      </c>
      <c r="BJ1080" s="69"/>
      <c r="BK1080" s="69"/>
      <c r="BL1080" s="69"/>
      <c r="BM1080" s="69"/>
      <c r="BN1080" s="69"/>
      <c r="BO1080" s="69"/>
      <c r="BP1080" s="69"/>
      <c r="BQ1080" s="69"/>
      <c r="BR1080" s="69"/>
      <c r="BS1080" s="69"/>
      <c r="BT1080" s="69"/>
      <c r="BU1080" s="69"/>
      <c r="BV1080" s="69"/>
      <c r="BW1080" s="69"/>
      <c r="BX1080" s="69"/>
      <c r="BY1080" s="69"/>
      <c r="BZ1080" s="69"/>
      <c r="CA1080" s="23" t="str">
        <f t="shared" si="236"/>
        <v/>
      </c>
      <c r="CC1080" s="68"/>
      <c r="CD1080" s="69"/>
      <c r="CE1080" s="68"/>
      <c r="CF1080" s="69"/>
      <c r="CG1080" s="68"/>
      <c r="CH1080" s="69"/>
      <c r="CI1080" s="68"/>
      <c r="CJ1080" s="69"/>
      <c r="CK1080" s="68"/>
      <c r="CL1080" s="69"/>
      <c r="CM1080" s="68"/>
      <c r="CN1080" s="69"/>
      <c r="CO1080" s="68"/>
      <c r="CP1080" s="69"/>
      <c r="CQ1080" s="68"/>
      <c r="CR1080" s="69"/>
      <c r="CS1080" s="68"/>
      <c r="CT1080" s="69"/>
      <c r="CU1080" s="68"/>
      <c r="CV1080" s="69"/>
      <c r="CW1080" s="68"/>
      <c r="CX1080" s="69"/>
      <c r="CY1080" s="68"/>
      <c r="CZ1080" s="69"/>
      <c r="DA1080" s="68"/>
      <c r="DB1080" s="69"/>
      <c r="DC1080" s="68"/>
      <c r="DD1080" s="69"/>
      <c r="DE1080" s="68"/>
      <c r="DF1080" s="69"/>
      <c r="DG1080" s="68"/>
      <c r="DH1080" s="69"/>
      <c r="DI1080" s="68"/>
      <c r="DJ1080" s="69"/>
      <c r="DK1080" s="25" t="str">
        <f t="shared" si="237"/>
        <v/>
      </c>
    </row>
    <row r="1081" spans="1:115" ht="14.25" customHeight="1">
      <c r="A1081" s="67" t="str">
        <f>IF($F1081="","",IFERROR(INDEX([1]Raw_Data!$A:$A,MATCH($F1081,[1]Raw_Data!$F:$F,0)),""))</f>
        <v/>
      </c>
      <c r="B1081" s="67" t="str">
        <f>IF($F1081="","",IFERROR(INDEX([1]Raw_Data!$B:$B,MATCH($F1081,[1]Raw_Data!$F:$F,0)),""))</f>
        <v/>
      </c>
      <c r="C1081" s="67" t="str">
        <f>IF($F1081="","",IFERROR(INDEX([1]Raw_Data!$C:$C,MATCH($F1081,[1]Raw_Data!$F:$F,0)),""))</f>
        <v/>
      </c>
      <c r="D1081" s="67" t="str">
        <f>IF($F1081="","",IFERROR(INDEX([1]Raw_Data!$D:$D,MATCH($F1081,[1]Raw_Data!$F:$F,0)),""))</f>
        <v/>
      </c>
      <c r="E1081" s="67" t="str">
        <f>IF($F1081="","",IFERROR(INDEX([1]Raw_Data!$E:$E,MATCH($F1081,[1]Raw_Data!$F:$F,0)),""))</f>
        <v/>
      </c>
      <c r="F1081" s="68"/>
      <c r="G1081" s="67"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 t="shared" si="224"/>
        <v/>
      </c>
      <c r="AT1081" s="67" t="str">
        <f t="shared" si="225"/>
        <v/>
      </c>
      <c r="AU1081" s="67" t="str">
        <f t="shared" si="226"/>
        <v/>
      </c>
      <c r="AV1081" s="67" t="str">
        <f t="shared" si="227"/>
        <v/>
      </c>
      <c r="AW1081" s="67" t="str">
        <f t="shared" si="228"/>
        <v/>
      </c>
      <c r="AX1081" s="67" t="str">
        <f t="shared" si="229"/>
        <v/>
      </c>
      <c r="AY1081" s="67" t="str">
        <f>IF(B1081="","",COUNTIFS($B$5:B1081,B1081,$AT$5:AT1081,AT1081))</f>
        <v/>
      </c>
      <c r="AZ1081" s="67" t="str">
        <f>IF(B1081="","",COUNTIFS($B$5:B1081,B1081,$AV$5:AV1081,AV1081))</f>
        <v/>
      </c>
      <c r="BA1081" s="67" t="str">
        <f t="shared" si="230"/>
        <v/>
      </c>
      <c r="BB1081" s="67" t="str">
        <f t="shared" si="231"/>
        <v/>
      </c>
      <c r="BC1081" s="67">
        <f t="shared" si="232"/>
        <v>0</v>
      </c>
      <c r="BD1081" s="23" t="str">
        <f t="shared" si="233"/>
        <v/>
      </c>
      <c r="BE1081" s="15" t="str">
        <f>IF($F1081="","","REV"&amp;COUNTIF($F$5:F1081,$F1081))</f>
        <v/>
      </c>
      <c r="BF1081" s="25"/>
      <c r="BG1081" s="25"/>
      <c r="BH1081" s="23" t="str">
        <f t="shared" si="234"/>
        <v/>
      </c>
      <c r="BI1081" s="23" t="str">
        <f t="shared" si="235"/>
        <v/>
      </c>
      <c r="BJ1081" s="69"/>
      <c r="BK1081" s="69"/>
      <c r="BL1081" s="69"/>
      <c r="BM1081" s="69"/>
      <c r="BN1081" s="69"/>
      <c r="BO1081" s="69"/>
      <c r="BP1081" s="69"/>
      <c r="BQ1081" s="69"/>
      <c r="BR1081" s="69"/>
      <c r="BS1081" s="69"/>
      <c r="BT1081" s="69"/>
      <c r="BU1081" s="69"/>
      <c r="BV1081" s="69"/>
      <c r="BW1081" s="69"/>
      <c r="BX1081" s="69"/>
      <c r="BY1081" s="69"/>
      <c r="BZ1081" s="69"/>
      <c r="CA1081" s="23" t="str">
        <f t="shared" si="236"/>
        <v/>
      </c>
      <c r="CC1081" s="68"/>
      <c r="CD1081" s="69"/>
      <c r="CE1081" s="68"/>
      <c r="CF1081" s="69"/>
      <c r="CG1081" s="68"/>
      <c r="CH1081" s="69"/>
      <c r="CI1081" s="68"/>
      <c r="CJ1081" s="69"/>
      <c r="CK1081" s="68"/>
      <c r="CL1081" s="69"/>
      <c r="CM1081" s="68"/>
      <c r="CN1081" s="69"/>
      <c r="CO1081" s="68"/>
      <c r="CP1081" s="69"/>
      <c r="CQ1081" s="68"/>
      <c r="CR1081" s="69"/>
      <c r="CS1081" s="68"/>
      <c r="CT1081" s="69"/>
      <c r="CU1081" s="68"/>
      <c r="CV1081" s="69"/>
      <c r="CW1081" s="68"/>
      <c r="CX1081" s="69"/>
      <c r="CY1081" s="68"/>
      <c r="CZ1081" s="69"/>
      <c r="DA1081" s="68"/>
      <c r="DB1081" s="69"/>
      <c r="DC1081" s="68"/>
      <c r="DD1081" s="69"/>
      <c r="DE1081" s="68"/>
      <c r="DF1081" s="69"/>
      <c r="DG1081" s="68"/>
      <c r="DH1081" s="69"/>
      <c r="DI1081" s="68"/>
      <c r="DJ1081" s="69"/>
      <c r="DK1081" s="25" t="str">
        <f t="shared" si="237"/>
        <v/>
      </c>
    </row>
    <row r="1082" spans="1:115" ht="14.25" customHeight="1">
      <c r="A1082" s="67" t="str">
        <f>IF($F1082="","",IFERROR(INDEX([1]Raw_Data!$A:$A,MATCH($F1082,[1]Raw_Data!$F:$F,0)),""))</f>
        <v/>
      </c>
      <c r="B1082" s="67" t="str">
        <f>IF($F1082="","",IFERROR(INDEX([1]Raw_Data!$B:$B,MATCH($F1082,[1]Raw_Data!$F:$F,0)),""))</f>
        <v/>
      </c>
      <c r="C1082" s="67" t="str">
        <f>IF($F1082="","",IFERROR(INDEX([1]Raw_Data!$C:$C,MATCH($F1082,[1]Raw_Data!$F:$F,0)),""))</f>
        <v/>
      </c>
      <c r="D1082" s="67" t="str">
        <f>IF($F1082="","",IFERROR(INDEX([1]Raw_Data!$D:$D,MATCH($F1082,[1]Raw_Data!$F:$F,0)),""))</f>
        <v/>
      </c>
      <c r="E1082" s="67" t="str">
        <f>IF($F1082="","",IFERROR(INDEX([1]Raw_Data!$E:$E,MATCH($F1082,[1]Raw_Data!$F:$F,0)),""))</f>
        <v/>
      </c>
      <c r="F1082" s="68"/>
      <c r="G1082" s="67"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 t="shared" si="224"/>
        <v/>
      </c>
      <c r="AT1082" s="67" t="str">
        <f t="shared" si="225"/>
        <v/>
      </c>
      <c r="AU1082" s="67" t="str">
        <f t="shared" si="226"/>
        <v/>
      </c>
      <c r="AV1082" s="67" t="str">
        <f t="shared" si="227"/>
        <v/>
      </c>
      <c r="AW1082" s="67" t="str">
        <f t="shared" si="228"/>
        <v/>
      </c>
      <c r="AX1082" s="67" t="str">
        <f t="shared" si="229"/>
        <v/>
      </c>
      <c r="AY1082" s="67" t="str">
        <f>IF(B1082="","",COUNTIFS($B$5:B1082,B1082,$AT$5:AT1082,AT1082))</f>
        <v/>
      </c>
      <c r="AZ1082" s="67" t="str">
        <f>IF(B1082="","",COUNTIFS($B$5:B1082,B1082,$AV$5:AV1082,AV1082))</f>
        <v/>
      </c>
      <c r="BA1082" s="67" t="str">
        <f t="shared" si="230"/>
        <v/>
      </c>
      <c r="BB1082" s="67" t="str">
        <f t="shared" si="231"/>
        <v/>
      </c>
      <c r="BC1082" s="67">
        <f t="shared" si="232"/>
        <v>0</v>
      </c>
      <c r="BD1082" s="23" t="str">
        <f t="shared" si="233"/>
        <v/>
      </c>
      <c r="BE1082" s="15" t="str">
        <f>IF($F1082="","","REV"&amp;COUNTIF($F$5:F1082,$F1082))</f>
        <v/>
      </c>
      <c r="BF1082" s="25"/>
      <c r="BG1082" s="25"/>
      <c r="BH1082" s="23" t="str">
        <f t="shared" si="234"/>
        <v/>
      </c>
      <c r="BI1082" s="23" t="str">
        <f t="shared" si="235"/>
        <v/>
      </c>
      <c r="BJ1082" s="69"/>
      <c r="BK1082" s="69"/>
      <c r="BL1082" s="69"/>
      <c r="BM1082" s="69"/>
      <c r="BN1082" s="69"/>
      <c r="BO1082" s="69"/>
      <c r="BP1082" s="69"/>
      <c r="BQ1082" s="69"/>
      <c r="BR1082" s="69"/>
      <c r="BS1082" s="69"/>
      <c r="BT1082" s="69"/>
      <c r="BU1082" s="69"/>
      <c r="BV1082" s="69"/>
      <c r="BW1082" s="69"/>
      <c r="BX1082" s="69"/>
      <c r="BY1082" s="69"/>
      <c r="BZ1082" s="69"/>
      <c r="CA1082" s="23" t="str">
        <f t="shared" si="236"/>
        <v/>
      </c>
      <c r="CC1082" s="68"/>
      <c r="CD1082" s="69"/>
      <c r="CE1082" s="68"/>
      <c r="CF1082" s="69"/>
      <c r="CG1082" s="68"/>
      <c r="CH1082" s="69"/>
      <c r="CI1082" s="68"/>
      <c r="CJ1082" s="69"/>
      <c r="CK1082" s="68"/>
      <c r="CL1082" s="69"/>
      <c r="CM1082" s="68"/>
      <c r="CN1082" s="69"/>
      <c r="CO1082" s="68"/>
      <c r="CP1082" s="69"/>
      <c r="CQ1082" s="68"/>
      <c r="CR1082" s="69"/>
      <c r="CS1082" s="68"/>
      <c r="CT1082" s="69"/>
      <c r="CU1082" s="68"/>
      <c r="CV1082" s="69"/>
      <c r="CW1082" s="68"/>
      <c r="CX1082" s="69"/>
      <c r="CY1082" s="68"/>
      <c r="CZ1082" s="69"/>
      <c r="DA1082" s="68"/>
      <c r="DB1082" s="69"/>
      <c r="DC1082" s="68"/>
      <c r="DD1082" s="69"/>
      <c r="DE1082" s="68"/>
      <c r="DF1082" s="69"/>
      <c r="DG1082" s="68"/>
      <c r="DH1082" s="69"/>
      <c r="DI1082" s="68"/>
      <c r="DJ1082" s="69"/>
      <c r="DK1082" s="25" t="str">
        <f t="shared" si="237"/>
        <v/>
      </c>
    </row>
    <row r="1083" spans="1:115" ht="14.25" customHeight="1">
      <c r="A1083" s="67" t="str">
        <f>IF($F1083="","",IFERROR(INDEX([1]Raw_Data!$A:$A,MATCH($F1083,[1]Raw_Data!$F:$F,0)),""))</f>
        <v/>
      </c>
      <c r="B1083" s="67" t="str">
        <f>IF($F1083="","",IFERROR(INDEX([1]Raw_Data!$B:$B,MATCH($F1083,[1]Raw_Data!$F:$F,0)),""))</f>
        <v/>
      </c>
      <c r="C1083" s="67" t="str">
        <f>IF($F1083="","",IFERROR(INDEX([1]Raw_Data!$C:$C,MATCH($F1083,[1]Raw_Data!$F:$F,0)),""))</f>
        <v/>
      </c>
      <c r="D1083" s="67" t="str">
        <f>IF($F1083="","",IFERROR(INDEX([1]Raw_Data!$D:$D,MATCH($F1083,[1]Raw_Data!$F:$F,0)),""))</f>
        <v/>
      </c>
      <c r="E1083" s="67" t="str">
        <f>IF($F1083="","",IFERROR(INDEX([1]Raw_Data!$E:$E,MATCH($F1083,[1]Raw_Data!$F:$F,0)),""))</f>
        <v/>
      </c>
      <c r="F1083" s="68"/>
      <c r="G1083" s="67"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 t="shared" si="224"/>
        <v/>
      </c>
      <c r="AT1083" s="67" t="str">
        <f t="shared" si="225"/>
        <v/>
      </c>
      <c r="AU1083" s="67" t="str">
        <f t="shared" si="226"/>
        <v/>
      </c>
      <c r="AV1083" s="67" t="str">
        <f t="shared" si="227"/>
        <v/>
      </c>
      <c r="AW1083" s="67" t="str">
        <f t="shared" si="228"/>
        <v/>
      </c>
      <c r="AX1083" s="67" t="str">
        <f t="shared" si="229"/>
        <v/>
      </c>
      <c r="AY1083" s="67" t="str">
        <f>IF(B1083="","",COUNTIFS($B$5:B1083,B1083,$AT$5:AT1083,AT1083))</f>
        <v/>
      </c>
      <c r="AZ1083" s="67" t="str">
        <f>IF(B1083="","",COUNTIFS($B$5:B1083,B1083,$AV$5:AV1083,AV1083))</f>
        <v/>
      </c>
      <c r="BA1083" s="67" t="str">
        <f t="shared" si="230"/>
        <v/>
      </c>
      <c r="BB1083" s="67" t="str">
        <f t="shared" si="231"/>
        <v/>
      </c>
      <c r="BC1083" s="67">
        <f t="shared" si="232"/>
        <v>0</v>
      </c>
      <c r="BD1083" s="23" t="str">
        <f t="shared" si="233"/>
        <v/>
      </c>
      <c r="BE1083" s="15" t="str">
        <f>IF($F1083="","","REV"&amp;COUNTIF($F$5:F1083,$F1083))</f>
        <v/>
      </c>
      <c r="BF1083" s="25"/>
      <c r="BG1083" s="25"/>
      <c r="BH1083" s="23" t="str">
        <f t="shared" si="234"/>
        <v/>
      </c>
      <c r="BI1083" s="23" t="str">
        <f t="shared" si="235"/>
        <v/>
      </c>
      <c r="BJ1083" s="69"/>
      <c r="BK1083" s="69"/>
      <c r="BL1083" s="69"/>
      <c r="BM1083" s="69"/>
      <c r="BN1083" s="69"/>
      <c r="BO1083" s="69"/>
      <c r="BP1083" s="69"/>
      <c r="BQ1083" s="69"/>
      <c r="BR1083" s="69"/>
      <c r="BS1083" s="69"/>
      <c r="BT1083" s="69"/>
      <c r="BU1083" s="69"/>
      <c r="BV1083" s="69"/>
      <c r="BW1083" s="69"/>
      <c r="BX1083" s="69"/>
      <c r="BY1083" s="69"/>
      <c r="BZ1083" s="69"/>
      <c r="CA1083" s="23" t="str">
        <f t="shared" si="236"/>
        <v/>
      </c>
      <c r="CC1083" s="68"/>
      <c r="CD1083" s="69"/>
      <c r="CE1083" s="68"/>
      <c r="CF1083" s="69"/>
      <c r="CG1083" s="68"/>
      <c r="CH1083" s="69"/>
      <c r="CI1083" s="68"/>
      <c r="CJ1083" s="69"/>
      <c r="CK1083" s="68"/>
      <c r="CL1083" s="69"/>
      <c r="CM1083" s="68"/>
      <c r="CN1083" s="69"/>
      <c r="CO1083" s="68"/>
      <c r="CP1083" s="69"/>
      <c r="CQ1083" s="68"/>
      <c r="CR1083" s="69"/>
      <c r="CS1083" s="68"/>
      <c r="CT1083" s="69"/>
      <c r="CU1083" s="68"/>
      <c r="CV1083" s="69"/>
      <c r="CW1083" s="68"/>
      <c r="CX1083" s="69"/>
      <c r="CY1083" s="68"/>
      <c r="CZ1083" s="69"/>
      <c r="DA1083" s="68"/>
      <c r="DB1083" s="69"/>
      <c r="DC1083" s="68"/>
      <c r="DD1083" s="69"/>
      <c r="DE1083" s="68"/>
      <c r="DF1083" s="69"/>
      <c r="DG1083" s="68"/>
      <c r="DH1083" s="69"/>
      <c r="DI1083" s="68"/>
      <c r="DJ1083" s="69"/>
      <c r="DK1083" s="25" t="str">
        <f t="shared" si="237"/>
        <v/>
      </c>
    </row>
    <row r="1084" spans="1:115" ht="14.25" customHeight="1">
      <c r="A1084" s="67" t="str">
        <f>IF($F1084="","",IFERROR(INDEX([1]Raw_Data!$A:$A,MATCH($F1084,[1]Raw_Data!$F:$F,0)),""))</f>
        <v/>
      </c>
      <c r="B1084" s="67" t="str">
        <f>IF($F1084="","",IFERROR(INDEX([1]Raw_Data!$B:$B,MATCH($F1084,[1]Raw_Data!$F:$F,0)),""))</f>
        <v/>
      </c>
      <c r="C1084" s="67" t="str">
        <f>IF($F1084="","",IFERROR(INDEX([1]Raw_Data!$C:$C,MATCH($F1084,[1]Raw_Data!$F:$F,0)),""))</f>
        <v/>
      </c>
      <c r="D1084" s="67" t="str">
        <f>IF($F1084="","",IFERROR(INDEX([1]Raw_Data!$D:$D,MATCH($F1084,[1]Raw_Data!$F:$F,0)),""))</f>
        <v/>
      </c>
      <c r="E1084" s="67" t="str">
        <f>IF($F1084="","",IFERROR(INDEX([1]Raw_Data!$E:$E,MATCH($F1084,[1]Raw_Data!$F:$F,0)),""))</f>
        <v/>
      </c>
      <c r="F1084" s="68"/>
      <c r="G1084" s="67"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 t="shared" si="224"/>
        <v/>
      </c>
      <c r="AT1084" s="67" t="str">
        <f t="shared" si="225"/>
        <v/>
      </c>
      <c r="AU1084" s="67" t="str">
        <f t="shared" si="226"/>
        <v/>
      </c>
      <c r="AV1084" s="67" t="str">
        <f t="shared" si="227"/>
        <v/>
      </c>
      <c r="AW1084" s="67" t="str">
        <f t="shared" si="228"/>
        <v/>
      </c>
      <c r="AX1084" s="67" t="str">
        <f t="shared" si="229"/>
        <v/>
      </c>
      <c r="AY1084" s="67" t="str">
        <f>IF(B1084="","",COUNTIFS($B$5:B1084,B1084,$AT$5:AT1084,AT1084))</f>
        <v/>
      </c>
      <c r="AZ1084" s="67" t="str">
        <f>IF(B1084="","",COUNTIFS($B$5:B1084,B1084,$AV$5:AV1084,AV1084))</f>
        <v/>
      </c>
      <c r="BA1084" s="67" t="str">
        <f t="shared" si="230"/>
        <v/>
      </c>
      <c r="BB1084" s="67" t="str">
        <f t="shared" si="231"/>
        <v/>
      </c>
      <c r="BC1084" s="67">
        <f t="shared" si="232"/>
        <v>0</v>
      </c>
      <c r="BD1084" s="23" t="str">
        <f t="shared" si="233"/>
        <v/>
      </c>
      <c r="BE1084" s="15" t="str">
        <f>IF($F1084="","","REV"&amp;COUNTIF($F$5:F1084,$F1084))</f>
        <v/>
      </c>
      <c r="BF1084" s="25"/>
      <c r="BG1084" s="25"/>
      <c r="BH1084" s="23" t="str">
        <f t="shared" si="234"/>
        <v/>
      </c>
      <c r="BI1084" s="23" t="str">
        <f t="shared" si="235"/>
        <v/>
      </c>
      <c r="BJ1084" s="69"/>
      <c r="BK1084" s="69"/>
      <c r="BL1084" s="69"/>
      <c r="BM1084" s="69"/>
      <c r="BN1084" s="69"/>
      <c r="BO1084" s="69"/>
      <c r="BP1084" s="69"/>
      <c r="BQ1084" s="69"/>
      <c r="BR1084" s="69"/>
      <c r="BS1084" s="69"/>
      <c r="BT1084" s="69"/>
      <c r="BU1084" s="69"/>
      <c r="BV1084" s="69"/>
      <c r="BW1084" s="69"/>
      <c r="BX1084" s="69"/>
      <c r="BY1084" s="69"/>
      <c r="BZ1084" s="69"/>
      <c r="CA1084" s="23" t="str">
        <f t="shared" si="236"/>
        <v/>
      </c>
      <c r="CC1084" s="68"/>
      <c r="CD1084" s="69"/>
      <c r="CE1084" s="68"/>
      <c r="CF1084" s="69"/>
      <c r="CG1084" s="68"/>
      <c r="CH1084" s="69"/>
      <c r="CI1084" s="68"/>
      <c r="CJ1084" s="69"/>
      <c r="CK1084" s="68"/>
      <c r="CL1084" s="69"/>
      <c r="CM1084" s="68"/>
      <c r="CN1084" s="69"/>
      <c r="CO1084" s="68"/>
      <c r="CP1084" s="69"/>
      <c r="CQ1084" s="68"/>
      <c r="CR1084" s="69"/>
      <c r="CS1084" s="68"/>
      <c r="CT1084" s="69"/>
      <c r="CU1084" s="68"/>
      <c r="CV1084" s="69"/>
      <c r="CW1084" s="68"/>
      <c r="CX1084" s="69"/>
      <c r="CY1084" s="68"/>
      <c r="CZ1084" s="69"/>
      <c r="DA1084" s="68"/>
      <c r="DB1084" s="69"/>
      <c r="DC1084" s="68"/>
      <c r="DD1084" s="69"/>
      <c r="DE1084" s="68"/>
      <c r="DF1084" s="69"/>
      <c r="DG1084" s="68"/>
      <c r="DH1084" s="69"/>
      <c r="DI1084" s="68"/>
      <c r="DJ1084" s="69"/>
      <c r="DK1084" s="25" t="str">
        <f t="shared" si="237"/>
        <v/>
      </c>
    </row>
    <row r="1085" spans="1:115" ht="14.25" customHeight="1">
      <c r="A1085" s="67" t="str">
        <f>IF($F1085="","",IFERROR(INDEX([1]Raw_Data!$A:$A,MATCH($F1085,[1]Raw_Data!$F:$F,0)),""))</f>
        <v/>
      </c>
      <c r="B1085" s="67" t="str">
        <f>IF($F1085="","",IFERROR(INDEX([1]Raw_Data!$B:$B,MATCH($F1085,[1]Raw_Data!$F:$F,0)),""))</f>
        <v/>
      </c>
      <c r="C1085" s="67" t="str">
        <f>IF($F1085="","",IFERROR(INDEX([1]Raw_Data!$C:$C,MATCH($F1085,[1]Raw_Data!$F:$F,0)),""))</f>
        <v/>
      </c>
      <c r="D1085" s="67" t="str">
        <f>IF($F1085="","",IFERROR(INDEX([1]Raw_Data!$D:$D,MATCH($F1085,[1]Raw_Data!$F:$F,0)),""))</f>
        <v/>
      </c>
      <c r="E1085" s="67" t="str">
        <f>IF($F1085="","",IFERROR(INDEX([1]Raw_Data!$E:$E,MATCH($F1085,[1]Raw_Data!$F:$F,0)),""))</f>
        <v/>
      </c>
      <c r="F1085" s="68"/>
      <c r="G1085" s="67"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 t="shared" si="224"/>
        <v/>
      </c>
      <c r="AT1085" s="67" t="str">
        <f t="shared" si="225"/>
        <v/>
      </c>
      <c r="AU1085" s="67" t="str">
        <f t="shared" si="226"/>
        <v/>
      </c>
      <c r="AV1085" s="67" t="str">
        <f t="shared" si="227"/>
        <v/>
      </c>
      <c r="AW1085" s="67" t="str">
        <f t="shared" si="228"/>
        <v/>
      </c>
      <c r="AX1085" s="67" t="str">
        <f t="shared" si="229"/>
        <v/>
      </c>
      <c r="AY1085" s="67" t="str">
        <f>IF(B1085="","",COUNTIFS($B$5:B1085,B1085,$AT$5:AT1085,AT1085))</f>
        <v/>
      </c>
      <c r="AZ1085" s="67" t="str">
        <f>IF(B1085="","",COUNTIFS($B$5:B1085,B1085,$AV$5:AV1085,AV1085))</f>
        <v/>
      </c>
      <c r="BA1085" s="67" t="str">
        <f t="shared" si="230"/>
        <v/>
      </c>
      <c r="BB1085" s="67" t="str">
        <f t="shared" si="231"/>
        <v/>
      </c>
      <c r="BC1085" s="67">
        <f t="shared" si="232"/>
        <v>0</v>
      </c>
      <c r="BD1085" s="23" t="str">
        <f t="shared" si="233"/>
        <v/>
      </c>
      <c r="BE1085" s="15" t="str">
        <f>IF($F1085="","","REV"&amp;COUNTIF($F$5:F1085,$F1085))</f>
        <v/>
      </c>
      <c r="BF1085" s="25"/>
      <c r="BG1085" s="25"/>
      <c r="BH1085" s="23" t="str">
        <f t="shared" si="234"/>
        <v/>
      </c>
      <c r="BI1085" s="23" t="str">
        <f t="shared" si="235"/>
        <v/>
      </c>
      <c r="BJ1085" s="69"/>
      <c r="BK1085" s="69"/>
      <c r="BL1085" s="69"/>
      <c r="BM1085" s="69"/>
      <c r="BN1085" s="69"/>
      <c r="BO1085" s="69"/>
      <c r="BP1085" s="69"/>
      <c r="BQ1085" s="69"/>
      <c r="BR1085" s="69"/>
      <c r="BS1085" s="69"/>
      <c r="BT1085" s="69"/>
      <c r="BU1085" s="69"/>
      <c r="BV1085" s="69"/>
      <c r="BW1085" s="69"/>
      <c r="BX1085" s="69"/>
      <c r="BY1085" s="69"/>
      <c r="BZ1085" s="69"/>
      <c r="CA1085" s="23" t="str">
        <f t="shared" si="236"/>
        <v/>
      </c>
      <c r="CC1085" s="68"/>
      <c r="CD1085" s="69"/>
      <c r="CE1085" s="68"/>
      <c r="CF1085" s="69"/>
      <c r="CG1085" s="68"/>
      <c r="CH1085" s="69"/>
      <c r="CI1085" s="68"/>
      <c r="CJ1085" s="69"/>
      <c r="CK1085" s="68"/>
      <c r="CL1085" s="69"/>
      <c r="CM1085" s="68"/>
      <c r="CN1085" s="69"/>
      <c r="CO1085" s="68"/>
      <c r="CP1085" s="69"/>
      <c r="CQ1085" s="68"/>
      <c r="CR1085" s="69"/>
      <c r="CS1085" s="68"/>
      <c r="CT1085" s="69"/>
      <c r="CU1085" s="68"/>
      <c r="CV1085" s="69"/>
      <c r="CW1085" s="68"/>
      <c r="CX1085" s="69"/>
      <c r="CY1085" s="68"/>
      <c r="CZ1085" s="69"/>
      <c r="DA1085" s="68"/>
      <c r="DB1085" s="69"/>
      <c r="DC1085" s="68"/>
      <c r="DD1085" s="69"/>
      <c r="DE1085" s="68"/>
      <c r="DF1085" s="69"/>
      <c r="DG1085" s="68"/>
      <c r="DH1085" s="69"/>
      <c r="DI1085" s="68"/>
      <c r="DJ1085" s="69"/>
      <c r="DK1085" s="25" t="str">
        <f t="shared" si="237"/>
        <v/>
      </c>
    </row>
    <row r="1086" spans="1:115" ht="14.25" customHeight="1">
      <c r="A1086" s="67" t="str">
        <f>IF($F1086="","",IFERROR(INDEX([1]Raw_Data!$A:$A,MATCH($F1086,[1]Raw_Data!$F:$F,0)),""))</f>
        <v/>
      </c>
      <c r="B1086" s="67" t="str">
        <f>IF($F1086="","",IFERROR(INDEX([1]Raw_Data!$B:$B,MATCH($F1086,[1]Raw_Data!$F:$F,0)),""))</f>
        <v/>
      </c>
      <c r="C1086" s="67" t="str">
        <f>IF($F1086="","",IFERROR(INDEX([1]Raw_Data!$C:$C,MATCH($F1086,[1]Raw_Data!$F:$F,0)),""))</f>
        <v/>
      </c>
      <c r="D1086" s="67" t="str">
        <f>IF($F1086="","",IFERROR(INDEX([1]Raw_Data!$D:$D,MATCH($F1086,[1]Raw_Data!$F:$F,0)),""))</f>
        <v/>
      </c>
      <c r="E1086" s="67" t="str">
        <f>IF($F1086="","",IFERROR(INDEX([1]Raw_Data!$E:$E,MATCH($F1086,[1]Raw_Data!$F:$F,0)),""))</f>
        <v/>
      </c>
      <c r="F1086" s="68"/>
      <c r="G1086" s="67"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 t="shared" si="224"/>
        <v/>
      </c>
      <c r="AT1086" s="67" t="str">
        <f t="shared" si="225"/>
        <v/>
      </c>
      <c r="AU1086" s="67" t="str">
        <f t="shared" si="226"/>
        <v/>
      </c>
      <c r="AV1086" s="67" t="str">
        <f t="shared" si="227"/>
        <v/>
      </c>
      <c r="AW1086" s="67" t="str">
        <f t="shared" si="228"/>
        <v/>
      </c>
      <c r="AX1086" s="67" t="str">
        <f t="shared" si="229"/>
        <v/>
      </c>
      <c r="AY1086" s="67" t="str">
        <f>IF(B1086="","",COUNTIFS($B$5:B1086,B1086,$AT$5:AT1086,AT1086))</f>
        <v/>
      </c>
      <c r="AZ1086" s="67" t="str">
        <f>IF(B1086="","",COUNTIFS($B$5:B1086,B1086,$AV$5:AV1086,AV1086))</f>
        <v/>
      </c>
      <c r="BA1086" s="67" t="str">
        <f t="shared" si="230"/>
        <v/>
      </c>
      <c r="BB1086" s="67" t="str">
        <f t="shared" si="231"/>
        <v/>
      </c>
      <c r="BC1086" s="67">
        <f t="shared" si="232"/>
        <v>0</v>
      </c>
      <c r="BD1086" s="23" t="str">
        <f t="shared" si="233"/>
        <v/>
      </c>
      <c r="BE1086" s="15" t="str">
        <f>IF($F1086="","","REV"&amp;COUNTIF($F$5:F1086,$F1086))</f>
        <v/>
      </c>
      <c r="BF1086" s="25"/>
      <c r="BG1086" s="25"/>
      <c r="BH1086" s="23" t="str">
        <f t="shared" si="234"/>
        <v/>
      </c>
      <c r="BI1086" s="23" t="str">
        <f t="shared" si="235"/>
        <v/>
      </c>
      <c r="BJ1086" s="69"/>
      <c r="BK1086" s="69"/>
      <c r="BL1086" s="69"/>
      <c r="BM1086" s="69"/>
      <c r="BN1086" s="69"/>
      <c r="BO1086" s="69"/>
      <c r="BP1086" s="69"/>
      <c r="BQ1086" s="69"/>
      <c r="BR1086" s="69"/>
      <c r="BS1086" s="69"/>
      <c r="BT1086" s="69"/>
      <c r="BU1086" s="69"/>
      <c r="BV1086" s="69"/>
      <c r="BW1086" s="69"/>
      <c r="BX1086" s="69"/>
      <c r="BY1086" s="69"/>
      <c r="BZ1086" s="69"/>
      <c r="CA1086" s="23" t="str">
        <f t="shared" si="236"/>
        <v/>
      </c>
      <c r="CC1086" s="68"/>
      <c r="CD1086" s="69"/>
      <c r="CE1086" s="68"/>
      <c r="CF1086" s="69"/>
      <c r="CG1086" s="68"/>
      <c r="CH1086" s="69"/>
      <c r="CI1086" s="68"/>
      <c r="CJ1086" s="69"/>
      <c r="CK1086" s="68"/>
      <c r="CL1086" s="69"/>
      <c r="CM1086" s="68"/>
      <c r="CN1086" s="69"/>
      <c r="CO1086" s="68"/>
      <c r="CP1086" s="69"/>
      <c r="CQ1086" s="68"/>
      <c r="CR1086" s="69"/>
      <c r="CS1086" s="68"/>
      <c r="CT1086" s="69"/>
      <c r="CU1086" s="68"/>
      <c r="CV1086" s="69"/>
      <c r="CW1086" s="68"/>
      <c r="CX1086" s="69"/>
      <c r="CY1086" s="68"/>
      <c r="CZ1086" s="69"/>
      <c r="DA1086" s="68"/>
      <c r="DB1086" s="69"/>
      <c r="DC1086" s="68"/>
      <c r="DD1086" s="69"/>
      <c r="DE1086" s="68"/>
      <c r="DF1086" s="69"/>
      <c r="DG1086" s="68"/>
      <c r="DH1086" s="69"/>
      <c r="DI1086" s="68"/>
      <c r="DJ1086" s="69"/>
      <c r="DK1086" s="25" t="str">
        <f t="shared" si="237"/>
        <v/>
      </c>
    </row>
    <row r="1087" spans="1:115" ht="14.25" customHeight="1">
      <c r="A1087" s="67" t="str">
        <f>IF($F1087="","",IFERROR(INDEX([1]Raw_Data!$A:$A,MATCH($F1087,[1]Raw_Data!$F:$F,0)),""))</f>
        <v/>
      </c>
      <c r="B1087" s="67" t="str">
        <f>IF($F1087="","",IFERROR(INDEX([1]Raw_Data!$B:$B,MATCH($F1087,[1]Raw_Data!$F:$F,0)),""))</f>
        <v/>
      </c>
      <c r="C1087" s="67" t="str">
        <f>IF($F1087="","",IFERROR(INDEX([1]Raw_Data!$C:$C,MATCH($F1087,[1]Raw_Data!$F:$F,0)),""))</f>
        <v/>
      </c>
      <c r="D1087" s="67" t="str">
        <f>IF($F1087="","",IFERROR(INDEX([1]Raw_Data!$D:$D,MATCH($F1087,[1]Raw_Data!$F:$F,0)),""))</f>
        <v/>
      </c>
      <c r="E1087" s="67" t="str">
        <f>IF($F1087="","",IFERROR(INDEX([1]Raw_Data!$E:$E,MATCH($F1087,[1]Raw_Data!$F:$F,0)),""))</f>
        <v/>
      </c>
      <c r="F1087" s="68"/>
      <c r="G1087" s="67"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 t="shared" si="224"/>
        <v/>
      </c>
      <c r="AT1087" s="67" t="str">
        <f t="shared" si="225"/>
        <v/>
      </c>
      <c r="AU1087" s="67" t="str">
        <f t="shared" si="226"/>
        <v/>
      </c>
      <c r="AV1087" s="67" t="str">
        <f t="shared" si="227"/>
        <v/>
      </c>
      <c r="AW1087" s="67" t="str">
        <f t="shared" si="228"/>
        <v/>
      </c>
      <c r="AX1087" s="67" t="str">
        <f t="shared" si="229"/>
        <v/>
      </c>
      <c r="AY1087" s="67" t="str">
        <f>IF(B1087="","",COUNTIFS($B$5:B1087,B1087,$AT$5:AT1087,AT1087))</f>
        <v/>
      </c>
      <c r="AZ1087" s="67" t="str">
        <f>IF(B1087="","",COUNTIFS($B$5:B1087,B1087,$AV$5:AV1087,AV1087))</f>
        <v/>
      </c>
      <c r="BA1087" s="67" t="str">
        <f t="shared" si="230"/>
        <v/>
      </c>
      <c r="BB1087" s="67" t="str">
        <f t="shared" si="231"/>
        <v/>
      </c>
      <c r="BC1087" s="67">
        <f t="shared" si="232"/>
        <v>0</v>
      </c>
      <c r="BD1087" s="23" t="str">
        <f t="shared" si="233"/>
        <v/>
      </c>
      <c r="BE1087" s="15" t="str">
        <f>IF($F1087="","","REV"&amp;COUNTIF($F$5:F1087,$F1087))</f>
        <v/>
      </c>
      <c r="BF1087" s="25"/>
      <c r="BG1087" s="25"/>
      <c r="BH1087" s="23" t="str">
        <f t="shared" si="234"/>
        <v/>
      </c>
      <c r="BI1087" s="23" t="str">
        <f t="shared" si="235"/>
        <v/>
      </c>
      <c r="BJ1087" s="69"/>
      <c r="BK1087" s="69"/>
      <c r="BL1087" s="69"/>
      <c r="BM1087" s="69"/>
      <c r="BN1087" s="69"/>
      <c r="BO1087" s="69"/>
      <c r="BP1087" s="69"/>
      <c r="BQ1087" s="69"/>
      <c r="BR1087" s="69"/>
      <c r="BS1087" s="69"/>
      <c r="BT1087" s="69"/>
      <c r="BU1087" s="69"/>
      <c r="BV1087" s="69"/>
      <c r="BW1087" s="69"/>
      <c r="BX1087" s="69"/>
      <c r="BY1087" s="69"/>
      <c r="BZ1087" s="69"/>
      <c r="CA1087" s="23" t="str">
        <f t="shared" si="236"/>
        <v/>
      </c>
      <c r="CC1087" s="68"/>
      <c r="CD1087" s="69"/>
      <c r="CE1087" s="68"/>
      <c r="CF1087" s="69"/>
      <c r="CG1087" s="68"/>
      <c r="CH1087" s="69"/>
      <c r="CI1087" s="68"/>
      <c r="CJ1087" s="69"/>
      <c r="CK1087" s="68"/>
      <c r="CL1087" s="69"/>
      <c r="CM1087" s="68"/>
      <c r="CN1087" s="69"/>
      <c r="CO1087" s="68"/>
      <c r="CP1087" s="69"/>
      <c r="CQ1087" s="68"/>
      <c r="CR1087" s="69"/>
      <c r="CS1087" s="68"/>
      <c r="CT1087" s="69"/>
      <c r="CU1087" s="68"/>
      <c r="CV1087" s="69"/>
      <c r="CW1087" s="68"/>
      <c r="CX1087" s="69"/>
      <c r="CY1087" s="68"/>
      <c r="CZ1087" s="69"/>
      <c r="DA1087" s="68"/>
      <c r="DB1087" s="69"/>
      <c r="DC1087" s="68"/>
      <c r="DD1087" s="69"/>
      <c r="DE1087" s="68"/>
      <c r="DF1087" s="69"/>
      <c r="DG1087" s="68"/>
      <c r="DH1087" s="69"/>
      <c r="DI1087" s="68"/>
      <c r="DJ1087" s="69"/>
      <c r="DK1087" s="25" t="str">
        <f t="shared" si="237"/>
        <v/>
      </c>
    </row>
    <row r="1088" spans="1:115" ht="14.25" customHeight="1">
      <c r="A1088" s="67" t="str">
        <f>IF($F1088="","",IFERROR(INDEX([1]Raw_Data!$A:$A,MATCH($F1088,[1]Raw_Data!$F:$F,0)),""))</f>
        <v/>
      </c>
      <c r="B1088" s="67" t="str">
        <f>IF($F1088="","",IFERROR(INDEX([1]Raw_Data!$B:$B,MATCH($F1088,[1]Raw_Data!$F:$F,0)),""))</f>
        <v/>
      </c>
      <c r="C1088" s="67" t="str">
        <f>IF($F1088="","",IFERROR(INDEX([1]Raw_Data!$C:$C,MATCH($F1088,[1]Raw_Data!$F:$F,0)),""))</f>
        <v/>
      </c>
      <c r="D1088" s="67" t="str">
        <f>IF($F1088="","",IFERROR(INDEX([1]Raw_Data!$D:$D,MATCH($F1088,[1]Raw_Data!$F:$F,0)),""))</f>
        <v/>
      </c>
      <c r="E1088" s="67" t="str">
        <f>IF($F1088="","",IFERROR(INDEX([1]Raw_Data!$E:$E,MATCH($F1088,[1]Raw_Data!$F:$F,0)),""))</f>
        <v/>
      </c>
      <c r="F1088" s="68"/>
      <c r="G1088" s="67"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 t="shared" si="224"/>
        <v/>
      </c>
      <c r="AT1088" s="67" t="str">
        <f t="shared" si="225"/>
        <v/>
      </c>
      <c r="AU1088" s="67" t="str">
        <f t="shared" si="226"/>
        <v/>
      </c>
      <c r="AV1088" s="67" t="str">
        <f t="shared" si="227"/>
        <v/>
      </c>
      <c r="AW1088" s="67" t="str">
        <f t="shared" si="228"/>
        <v/>
      </c>
      <c r="AX1088" s="67" t="str">
        <f t="shared" si="229"/>
        <v/>
      </c>
      <c r="AY1088" s="67" t="str">
        <f>IF(B1088="","",COUNTIFS($B$5:B1088,B1088,$AT$5:AT1088,AT1088))</f>
        <v/>
      </c>
      <c r="AZ1088" s="67" t="str">
        <f>IF(B1088="","",COUNTIFS($B$5:B1088,B1088,$AV$5:AV1088,AV1088))</f>
        <v/>
      </c>
      <c r="BA1088" s="67" t="str">
        <f t="shared" si="230"/>
        <v/>
      </c>
      <c r="BB1088" s="67" t="str">
        <f t="shared" si="231"/>
        <v/>
      </c>
      <c r="BC1088" s="67">
        <f t="shared" si="232"/>
        <v>0</v>
      </c>
      <c r="BD1088" s="23" t="str">
        <f t="shared" si="233"/>
        <v/>
      </c>
      <c r="BE1088" s="15" t="str">
        <f>IF($F1088="","","REV"&amp;COUNTIF($F$5:F1088,$F1088))</f>
        <v/>
      </c>
      <c r="BF1088" s="25"/>
      <c r="BG1088" s="25"/>
      <c r="BH1088" s="23" t="str">
        <f t="shared" si="234"/>
        <v/>
      </c>
      <c r="BI1088" s="23" t="str">
        <f t="shared" si="235"/>
        <v/>
      </c>
      <c r="BJ1088" s="69"/>
      <c r="BK1088" s="69"/>
      <c r="BL1088" s="69"/>
      <c r="BM1088" s="69"/>
      <c r="BN1088" s="69"/>
      <c r="BO1088" s="69"/>
      <c r="BP1088" s="69"/>
      <c r="BQ1088" s="69"/>
      <c r="BR1088" s="69"/>
      <c r="BS1088" s="69"/>
      <c r="BT1088" s="69"/>
      <c r="BU1088" s="69"/>
      <c r="BV1088" s="69"/>
      <c r="BW1088" s="69"/>
      <c r="BX1088" s="69"/>
      <c r="BY1088" s="69"/>
      <c r="BZ1088" s="69"/>
      <c r="CA1088" s="23" t="str">
        <f t="shared" si="236"/>
        <v/>
      </c>
      <c r="CC1088" s="68"/>
      <c r="CD1088" s="69"/>
      <c r="CE1088" s="68"/>
      <c r="CF1088" s="69"/>
      <c r="CG1088" s="68"/>
      <c r="CH1088" s="69"/>
      <c r="CI1088" s="68"/>
      <c r="CJ1088" s="69"/>
      <c r="CK1088" s="68"/>
      <c r="CL1088" s="69"/>
      <c r="CM1088" s="68"/>
      <c r="CN1088" s="69"/>
      <c r="CO1088" s="68"/>
      <c r="CP1088" s="69"/>
      <c r="CQ1088" s="68"/>
      <c r="CR1088" s="69"/>
      <c r="CS1088" s="68"/>
      <c r="CT1088" s="69"/>
      <c r="CU1088" s="68"/>
      <c r="CV1088" s="69"/>
      <c r="CW1088" s="68"/>
      <c r="CX1088" s="69"/>
      <c r="CY1088" s="68"/>
      <c r="CZ1088" s="69"/>
      <c r="DA1088" s="68"/>
      <c r="DB1088" s="69"/>
      <c r="DC1088" s="68"/>
      <c r="DD1088" s="69"/>
      <c r="DE1088" s="68"/>
      <c r="DF1088" s="69"/>
      <c r="DG1088" s="68"/>
      <c r="DH1088" s="69"/>
      <c r="DI1088" s="68"/>
      <c r="DJ1088" s="69"/>
      <c r="DK1088" s="25" t="str">
        <f t="shared" si="237"/>
        <v/>
      </c>
    </row>
    <row r="1089" spans="1:115" ht="14.25" customHeight="1">
      <c r="A1089" s="67" t="str">
        <f>IF($F1089="","",IFERROR(INDEX([1]Raw_Data!$A:$A,MATCH($F1089,[1]Raw_Data!$F:$F,0)),""))</f>
        <v/>
      </c>
      <c r="B1089" s="67" t="str">
        <f>IF($F1089="","",IFERROR(INDEX([1]Raw_Data!$B:$B,MATCH($F1089,[1]Raw_Data!$F:$F,0)),""))</f>
        <v/>
      </c>
      <c r="C1089" s="67" t="str">
        <f>IF($F1089="","",IFERROR(INDEX([1]Raw_Data!$C:$C,MATCH($F1089,[1]Raw_Data!$F:$F,0)),""))</f>
        <v/>
      </c>
      <c r="D1089" s="67" t="str">
        <f>IF($F1089="","",IFERROR(INDEX([1]Raw_Data!$D:$D,MATCH($F1089,[1]Raw_Data!$F:$F,0)),""))</f>
        <v/>
      </c>
      <c r="E1089" s="67" t="str">
        <f>IF($F1089="","",IFERROR(INDEX([1]Raw_Data!$E:$E,MATCH($F1089,[1]Raw_Data!$F:$F,0)),""))</f>
        <v/>
      </c>
      <c r="F1089" s="68"/>
      <c r="G1089" s="67"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 t="shared" si="224"/>
        <v/>
      </c>
      <c r="AT1089" s="67" t="str">
        <f t="shared" si="225"/>
        <v/>
      </c>
      <c r="AU1089" s="67" t="str">
        <f t="shared" si="226"/>
        <v/>
      </c>
      <c r="AV1089" s="67" t="str">
        <f t="shared" si="227"/>
        <v/>
      </c>
      <c r="AW1089" s="67" t="str">
        <f t="shared" si="228"/>
        <v/>
      </c>
      <c r="AX1089" s="67" t="str">
        <f t="shared" si="229"/>
        <v/>
      </c>
      <c r="AY1089" s="67" t="str">
        <f>IF(B1089="","",COUNTIFS($B$5:B1089,B1089,$AT$5:AT1089,AT1089))</f>
        <v/>
      </c>
      <c r="AZ1089" s="67" t="str">
        <f>IF(B1089="","",COUNTIFS($B$5:B1089,B1089,$AV$5:AV1089,AV1089))</f>
        <v/>
      </c>
      <c r="BA1089" s="67" t="str">
        <f t="shared" si="230"/>
        <v/>
      </c>
      <c r="BB1089" s="67" t="str">
        <f t="shared" si="231"/>
        <v/>
      </c>
      <c r="BC1089" s="67">
        <f t="shared" si="232"/>
        <v>0</v>
      </c>
      <c r="BD1089" s="23" t="str">
        <f t="shared" si="233"/>
        <v/>
      </c>
      <c r="BE1089" s="15" t="str">
        <f>IF($F1089="","","REV"&amp;COUNTIF($F$5:F1089,$F1089))</f>
        <v/>
      </c>
      <c r="BF1089" s="25"/>
      <c r="BG1089" s="25"/>
      <c r="BH1089" s="23" t="str">
        <f t="shared" si="234"/>
        <v/>
      </c>
      <c r="BI1089" s="23" t="str">
        <f t="shared" si="235"/>
        <v/>
      </c>
      <c r="BJ1089" s="69"/>
      <c r="BK1089" s="69"/>
      <c r="BL1089" s="69"/>
      <c r="BM1089" s="69"/>
      <c r="BN1089" s="69"/>
      <c r="BO1089" s="69"/>
      <c r="BP1089" s="69"/>
      <c r="BQ1089" s="69"/>
      <c r="BR1089" s="69"/>
      <c r="BS1089" s="69"/>
      <c r="BT1089" s="69"/>
      <c r="BU1089" s="69"/>
      <c r="BV1089" s="69"/>
      <c r="BW1089" s="69"/>
      <c r="BX1089" s="69"/>
      <c r="BY1089" s="69"/>
      <c r="BZ1089" s="69"/>
      <c r="CA1089" s="23" t="str">
        <f t="shared" si="236"/>
        <v/>
      </c>
      <c r="CC1089" s="68"/>
      <c r="CD1089" s="69"/>
      <c r="CE1089" s="68"/>
      <c r="CF1089" s="69"/>
      <c r="CG1089" s="68"/>
      <c r="CH1089" s="69"/>
      <c r="CI1089" s="68"/>
      <c r="CJ1089" s="69"/>
      <c r="CK1089" s="68"/>
      <c r="CL1089" s="69"/>
      <c r="CM1089" s="68"/>
      <c r="CN1089" s="69"/>
      <c r="CO1089" s="68"/>
      <c r="CP1089" s="69"/>
      <c r="CQ1089" s="68"/>
      <c r="CR1089" s="69"/>
      <c r="CS1089" s="68"/>
      <c r="CT1089" s="69"/>
      <c r="CU1089" s="68"/>
      <c r="CV1089" s="69"/>
      <c r="CW1089" s="68"/>
      <c r="CX1089" s="69"/>
      <c r="CY1089" s="68"/>
      <c r="CZ1089" s="69"/>
      <c r="DA1089" s="68"/>
      <c r="DB1089" s="69"/>
      <c r="DC1089" s="68"/>
      <c r="DD1089" s="69"/>
      <c r="DE1089" s="68"/>
      <c r="DF1089" s="69"/>
      <c r="DG1089" s="68"/>
      <c r="DH1089" s="69"/>
      <c r="DI1089" s="68"/>
      <c r="DJ1089" s="69"/>
      <c r="DK1089" s="25" t="str">
        <f t="shared" si="237"/>
        <v/>
      </c>
    </row>
    <row r="1090" spans="1:115" ht="14.25" customHeight="1">
      <c r="A1090" s="67" t="str">
        <f>IF($F1090="","",IFERROR(INDEX([1]Raw_Data!$A:$A,MATCH($F1090,[1]Raw_Data!$F:$F,0)),""))</f>
        <v/>
      </c>
      <c r="B1090" s="67" t="str">
        <f>IF($F1090="","",IFERROR(INDEX([1]Raw_Data!$B:$B,MATCH($F1090,[1]Raw_Data!$F:$F,0)),""))</f>
        <v/>
      </c>
      <c r="C1090" s="67" t="str">
        <f>IF($F1090="","",IFERROR(INDEX([1]Raw_Data!$C:$C,MATCH($F1090,[1]Raw_Data!$F:$F,0)),""))</f>
        <v/>
      </c>
      <c r="D1090" s="67" t="str">
        <f>IF($F1090="","",IFERROR(INDEX([1]Raw_Data!$D:$D,MATCH($F1090,[1]Raw_Data!$F:$F,0)),""))</f>
        <v/>
      </c>
      <c r="E1090" s="67" t="str">
        <f>IF($F1090="","",IFERROR(INDEX([1]Raw_Data!$E:$E,MATCH($F1090,[1]Raw_Data!$F:$F,0)),""))</f>
        <v/>
      </c>
      <c r="F1090" s="68"/>
      <c r="G1090" s="67"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 t="shared" si="224"/>
        <v/>
      </c>
      <c r="AT1090" s="67" t="str">
        <f t="shared" si="225"/>
        <v/>
      </c>
      <c r="AU1090" s="67" t="str">
        <f t="shared" si="226"/>
        <v/>
      </c>
      <c r="AV1090" s="67" t="str">
        <f t="shared" si="227"/>
        <v/>
      </c>
      <c r="AW1090" s="67" t="str">
        <f t="shared" si="228"/>
        <v/>
      </c>
      <c r="AX1090" s="67" t="str">
        <f t="shared" si="229"/>
        <v/>
      </c>
      <c r="AY1090" s="67" t="str">
        <f>IF(B1090="","",COUNTIFS($B$5:B1090,B1090,$AT$5:AT1090,AT1090))</f>
        <v/>
      </c>
      <c r="AZ1090" s="67" t="str">
        <f>IF(B1090="","",COUNTIFS($B$5:B1090,B1090,$AV$5:AV1090,AV1090))</f>
        <v/>
      </c>
      <c r="BA1090" s="67" t="str">
        <f t="shared" si="230"/>
        <v/>
      </c>
      <c r="BB1090" s="67" t="str">
        <f t="shared" si="231"/>
        <v/>
      </c>
      <c r="BC1090" s="67">
        <f t="shared" si="232"/>
        <v>0</v>
      </c>
      <c r="BD1090" s="23" t="str">
        <f t="shared" si="233"/>
        <v/>
      </c>
      <c r="BE1090" s="15" t="str">
        <f>IF($F1090="","","REV"&amp;COUNTIF($F$5:F1090,$F1090))</f>
        <v/>
      </c>
      <c r="BF1090" s="25"/>
      <c r="BG1090" s="25"/>
      <c r="BH1090" s="23" t="str">
        <f t="shared" si="234"/>
        <v/>
      </c>
      <c r="BI1090" s="23" t="str">
        <f t="shared" si="235"/>
        <v/>
      </c>
      <c r="BJ1090" s="69"/>
      <c r="BK1090" s="69"/>
      <c r="BL1090" s="69"/>
      <c r="BM1090" s="69"/>
      <c r="BN1090" s="69"/>
      <c r="BO1090" s="69"/>
      <c r="BP1090" s="69"/>
      <c r="BQ1090" s="69"/>
      <c r="BR1090" s="69"/>
      <c r="BS1090" s="69"/>
      <c r="BT1090" s="69"/>
      <c r="BU1090" s="69"/>
      <c r="BV1090" s="69"/>
      <c r="BW1090" s="69"/>
      <c r="BX1090" s="69"/>
      <c r="BY1090" s="69"/>
      <c r="BZ1090" s="69"/>
      <c r="CA1090" s="23" t="str">
        <f t="shared" si="236"/>
        <v/>
      </c>
      <c r="CC1090" s="68"/>
      <c r="CD1090" s="69"/>
      <c r="CE1090" s="68"/>
      <c r="CF1090" s="69"/>
      <c r="CG1090" s="68"/>
      <c r="CH1090" s="69"/>
      <c r="CI1090" s="68"/>
      <c r="CJ1090" s="69"/>
      <c r="CK1090" s="68"/>
      <c r="CL1090" s="69"/>
      <c r="CM1090" s="68"/>
      <c r="CN1090" s="69"/>
      <c r="CO1090" s="68"/>
      <c r="CP1090" s="69"/>
      <c r="CQ1090" s="68"/>
      <c r="CR1090" s="69"/>
      <c r="CS1090" s="68"/>
      <c r="CT1090" s="69"/>
      <c r="CU1090" s="68"/>
      <c r="CV1090" s="69"/>
      <c r="CW1090" s="68"/>
      <c r="CX1090" s="69"/>
      <c r="CY1090" s="68"/>
      <c r="CZ1090" s="69"/>
      <c r="DA1090" s="68"/>
      <c r="DB1090" s="69"/>
      <c r="DC1090" s="68"/>
      <c r="DD1090" s="69"/>
      <c r="DE1090" s="68"/>
      <c r="DF1090" s="69"/>
      <c r="DG1090" s="68"/>
      <c r="DH1090" s="69"/>
      <c r="DI1090" s="68"/>
      <c r="DJ1090" s="69"/>
      <c r="DK1090" s="25" t="str">
        <f t="shared" si="237"/>
        <v/>
      </c>
    </row>
    <row r="1091" spans="1:115" ht="14.25" customHeight="1">
      <c r="A1091" s="67" t="str">
        <f>IF($F1091="","",IFERROR(INDEX([1]Raw_Data!$A:$A,MATCH($F1091,[1]Raw_Data!$F:$F,0)),""))</f>
        <v/>
      </c>
      <c r="B1091" s="67" t="str">
        <f>IF($F1091="","",IFERROR(INDEX([1]Raw_Data!$B:$B,MATCH($F1091,[1]Raw_Data!$F:$F,0)),""))</f>
        <v/>
      </c>
      <c r="C1091" s="67" t="str">
        <f>IF($F1091="","",IFERROR(INDEX([1]Raw_Data!$C:$C,MATCH($F1091,[1]Raw_Data!$F:$F,0)),""))</f>
        <v/>
      </c>
      <c r="D1091" s="67" t="str">
        <f>IF($F1091="","",IFERROR(INDEX([1]Raw_Data!$D:$D,MATCH($F1091,[1]Raw_Data!$F:$F,0)),""))</f>
        <v/>
      </c>
      <c r="E1091" s="67" t="str">
        <f>IF($F1091="","",IFERROR(INDEX([1]Raw_Data!$E:$E,MATCH($F1091,[1]Raw_Data!$F:$F,0)),""))</f>
        <v/>
      </c>
      <c r="F1091" s="68"/>
      <c r="G1091" s="67"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 t="shared" si="224"/>
        <v/>
      </c>
      <c r="AT1091" s="67" t="str">
        <f t="shared" si="225"/>
        <v/>
      </c>
      <c r="AU1091" s="67" t="str">
        <f t="shared" si="226"/>
        <v/>
      </c>
      <c r="AV1091" s="67" t="str">
        <f t="shared" si="227"/>
        <v/>
      </c>
      <c r="AW1091" s="67" t="str">
        <f t="shared" si="228"/>
        <v/>
      </c>
      <c r="AX1091" s="67" t="str">
        <f t="shared" si="229"/>
        <v/>
      </c>
      <c r="AY1091" s="67" t="str">
        <f>IF(B1091="","",COUNTIFS($B$5:B1091,B1091,$AT$5:AT1091,AT1091))</f>
        <v/>
      </c>
      <c r="AZ1091" s="67" t="str">
        <f>IF(B1091="","",COUNTIFS($B$5:B1091,B1091,$AV$5:AV1091,AV1091))</f>
        <v/>
      </c>
      <c r="BA1091" s="67" t="str">
        <f t="shared" si="230"/>
        <v/>
      </c>
      <c r="BB1091" s="67" t="str">
        <f t="shared" si="231"/>
        <v/>
      </c>
      <c r="BC1091" s="67">
        <f t="shared" si="232"/>
        <v>0</v>
      </c>
      <c r="BD1091" s="23" t="str">
        <f t="shared" si="233"/>
        <v/>
      </c>
      <c r="BE1091" s="15" t="str">
        <f>IF($F1091="","","REV"&amp;COUNTIF($F$5:F1091,$F1091))</f>
        <v/>
      </c>
      <c r="BF1091" s="25"/>
      <c r="BG1091" s="25"/>
      <c r="BH1091" s="23" t="str">
        <f t="shared" si="234"/>
        <v/>
      </c>
      <c r="BI1091" s="23" t="str">
        <f t="shared" si="235"/>
        <v/>
      </c>
      <c r="BJ1091" s="69"/>
      <c r="BK1091" s="69"/>
      <c r="BL1091" s="69"/>
      <c r="BM1091" s="69"/>
      <c r="BN1091" s="69"/>
      <c r="BO1091" s="69"/>
      <c r="BP1091" s="69"/>
      <c r="BQ1091" s="69"/>
      <c r="BR1091" s="69"/>
      <c r="BS1091" s="69"/>
      <c r="BT1091" s="69"/>
      <c r="BU1091" s="69"/>
      <c r="BV1091" s="69"/>
      <c r="BW1091" s="69"/>
      <c r="BX1091" s="69"/>
      <c r="BY1091" s="69"/>
      <c r="BZ1091" s="69"/>
      <c r="CA1091" s="23" t="str">
        <f t="shared" si="236"/>
        <v/>
      </c>
      <c r="CC1091" s="68"/>
      <c r="CD1091" s="69"/>
      <c r="CE1091" s="68"/>
      <c r="CF1091" s="69"/>
      <c r="CG1091" s="68"/>
      <c r="CH1091" s="69"/>
      <c r="CI1091" s="68"/>
      <c r="CJ1091" s="69"/>
      <c r="CK1091" s="68"/>
      <c r="CL1091" s="69"/>
      <c r="CM1091" s="68"/>
      <c r="CN1091" s="69"/>
      <c r="CO1091" s="68"/>
      <c r="CP1091" s="69"/>
      <c r="CQ1091" s="68"/>
      <c r="CR1091" s="69"/>
      <c r="CS1091" s="68"/>
      <c r="CT1091" s="69"/>
      <c r="CU1091" s="68"/>
      <c r="CV1091" s="69"/>
      <c r="CW1091" s="68"/>
      <c r="CX1091" s="69"/>
      <c r="CY1091" s="68"/>
      <c r="CZ1091" s="69"/>
      <c r="DA1091" s="68"/>
      <c r="DB1091" s="69"/>
      <c r="DC1091" s="68"/>
      <c r="DD1091" s="69"/>
      <c r="DE1091" s="68"/>
      <c r="DF1091" s="69"/>
      <c r="DG1091" s="68"/>
      <c r="DH1091" s="69"/>
      <c r="DI1091" s="68"/>
      <c r="DJ1091" s="69"/>
      <c r="DK1091" s="25" t="str">
        <f t="shared" si="237"/>
        <v/>
      </c>
    </row>
    <row r="1092" spans="1:115" ht="14.25" customHeight="1">
      <c r="A1092" s="67" t="str">
        <f>IF($F1092="","",IFERROR(INDEX([1]Raw_Data!$A:$A,MATCH($F1092,[1]Raw_Data!$F:$F,0)),""))</f>
        <v/>
      </c>
      <c r="B1092" s="67" t="str">
        <f>IF($F1092="","",IFERROR(INDEX([1]Raw_Data!$B:$B,MATCH($F1092,[1]Raw_Data!$F:$F,0)),""))</f>
        <v/>
      </c>
      <c r="C1092" s="67" t="str">
        <f>IF($F1092="","",IFERROR(INDEX([1]Raw_Data!$C:$C,MATCH($F1092,[1]Raw_Data!$F:$F,0)),""))</f>
        <v/>
      </c>
      <c r="D1092" s="67" t="str">
        <f>IF($F1092="","",IFERROR(INDEX([1]Raw_Data!$D:$D,MATCH($F1092,[1]Raw_Data!$F:$F,0)),""))</f>
        <v/>
      </c>
      <c r="E1092" s="67" t="str">
        <f>IF($F1092="","",IFERROR(INDEX([1]Raw_Data!$E:$E,MATCH($F1092,[1]Raw_Data!$F:$F,0)),""))</f>
        <v/>
      </c>
      <c r="F1092" s="68"/>
      <c r="G1092" s="67"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 t="shared" si="224"/>
        <v/>
      </c>
      <c r="AT1092" s="67" t="str">
        <f t="shared" si="225"/>
        <v/>
      </c>
      <c r="AU1092" s="67" t="str">
        <f t="shared" si="226"/>
        <v/>
      </c>
      <c r="AV1092" s="67" t="str">
        <f t="shared" si="227"/>
        <v/>
      </c>
      <c r="AW1092" s="67" t="str">
        <f t="shared" si="228"/>
        <v/>
      </c>
      <c r="AX1092" s="67" t="str">
        <f t="shared" si="229"/>
        <v/>
      </c>
      <c r="AY1092" s="67" t="str">
        <f>IF(B1092="","",COUNTIFS($B$5:B1092,B1092,$AT$5:AT1092,AT1092))</f>
        <v/>
      </c>
      <c r="AZ1092" s="67" t="str">
        <f>IF(B1092="","",COUNTIFS($B$5:B1092,B1092,$AV$5:AV1092,AV1092))</f>
        <v/>
      </c>
      <c r="BA1092" s="67" t="str">
        <f t="shared" si="230"/>
        <v/>
      </c>
      <c r="BB1092" s="67" t="str">
        <f t="shared" si="231"/>
        <v/>
      </c>
      <c r="BC1092" s="67">
        <f t="shared" si="232"/>
        <v>0</v>
      </c>
      <c r="BD1092" s="23" t="str">
        <f t="shared" si="233"/>
        <v/>
      </c>
      <c r="BE1092" s="15" t="str">
        <f>IF($F1092="","","REV"&amp;COUNTIF($F$5:F1092,$F1092))</f>
        <v/>
      </c>
      <c r="BF1092" s="25"/>
      <c r="BG1092" s="25"/>
      <c r="BH1092" s="23" t="str">
        <f t="shared" si="234"/>
        <v/>
      </c>
      <c r="BI1092" s="23" t="str">
        <f t="shared" si="235"/>
        <v/>
      </c>
      <c r="BJ1092" s="69"/>
      <c r="BK1092" s="69"/>
      <c r="BL1092" s="69"/>
      <c r="BM1092" s="69"/>
      <c r="BN1092" s="69"/>
      <c r="BO1092" s="69"/>
      <c r="BP1092" s="69"/>
      <c r="BQ1092" s="69"/>
      <c r="BR1092" s="69"/>
      <c r="BS1092" s="69"/>
      <c r="BT1092" s="69"/>
      <c r="BU1092" s="69"/>
      <c r="BV1092" s="69"/>
      <c r="BW1092" s="69"/>
      <c r="BX1092" s="69"/>
      <c r="BY1092" s="69"/>
      <c r="BZ1092" s="69"/>
      <c r="CA1092" s="23" t="str">
        <f t="shared" si="236"/>
        <v/>
      </c>
      <c r="CC1092" s="68"/>
      <c r="CD1092" s="69"/>
      <c r="CE1092" s="68"/>
      <c r="CF1092" s="69"/>
      <c r="CG1092" s="68"/>
      <c r="CH1092" s="69"/>
      <c r="CI1092" s="68"/>
      <c r="CJ1092" s="69"/>
      <c r="CK1092" s="68"/>
      <c r="CL1092" s="69"/>
      <c r="CM1092" s="68"/>
      <c r="CN1092" s="69"/>
      <c r="CO1092" s="68"/>
      <c r="CP1092" s="69"/>
      <c r="CQ1092" s="68"/>
      <c r="CR1092" s="69"/>
      <c r="CS1092" s="68"/>
      <c r="CT1092" s="69"/>
      <c r="CU1092" s="68"/>
      <c r="CV1092" s="69"/>
      <c r="CW1092" s="68"/>
      <c r="CX1092" s="69"/>
      <c r="CY1092" s="68"/>
      <c r="CZ1092" s="69"/>
      <c r="DA1092" s="68"/>
      <c r="DB1092" s="69"/>
      <c r="DC1092" s="68"/>
      <c r="DD1092" s="69"/>
      <c r="DE1092" s="68"/>
      <c r="DF1092" s="69"/>
      <c r="DG1092" s="68"/>
      <c r="DH1092" s="69"/>
      <c r="DI1092" s="68"/>
      <c r="DJ1092" s="69"/>
      <c r="DK1092" s="25" t="str">
        <f t="shared" si="237"/>
        <v/>
      </c>
    </row>
    <row r="1093" spans="1:115" ht="14.25" customHeight="1">
      <c r="A1093" s="67" t="str">
        <f>IF($F1093="","",IFERROR(INDEX([1]Raw_Data!$A:$A,MATCH($F1093,[1]Raw_Data!$F:$F,0)),""))</f>
        <v/>
      </c>
      <c r="B1093" s="67" t="str">
        <f>IF($F1093="","",IFERROR(INDEX([1]Raw_Data!$B:$B,MATCH($F1093,[1]Raw_Data!$F:$F,0)),""))</f>
        <v/>
      </c>
      <c r="C1093" s="67" t="str">
        <f>IF($F1093="","",IFERROR(INDEX([1]Raw_Data!$C:$C,MATCH($F1093,[1]Raw_Data!$F:$F,0)),""))</f>
        <v/>
      </c>
      <c r="D1093" s="67" t="str">
        <f>IF($F1093="","",IFERROR(INDEX([1]Raw_Data!$D:$D,MATCH($F1093,[1]Raw_Data!$F:$F,0)),""))</f>
        <v/>
      </c>
      <c r="E1093" s="67" t="str">
        <f>IF($F1093="","",IFERROR(INDEX([1]Raw_Data!$E:$E,MATCH($F1093,[1]Raw_Data!$F:$F,0)),""))</f>
        <v/>
      </c>
      <c r="F1093" s="68"/>
      <c r="G1093" s="67"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7" t="str">
        <f t="shared" ref="AT1093:AT1156" si="239">IF(C1093="","",DATE(YEAR(C1093),MONTH(C1093),1))</f>
        <v/>
      </c>
      <c r="AU1093" s="67" t="str">
        <f t="shared" ref="AU1093:AU1156" si="240">IF(AT1093="","",TEXT(AT1093,"mmmm yyyy"))</f>
        <v/>
      </c>
      <c r="AV1093" s="67" t="str">
        <f t="shared" ref="AV1093:AV1156" si="241">IF(C1093="","",C1093-WEEKDAY(C1093,2)+1)</f>
        <v/>
      </c>
      <c r="AW1093" s="67" t="str">
        <f t="shared" ref="AW1093:AW1156" si="242">IF(AV1093="","",AV1093+6)</f>
        <v/>
      </c>
      <c r="AX1093" s="67" t="str">
        <f t="shared" ref="AX1093:AX1156" si="243">IF(AV1093="","",TEXT(AV1093,"dd/mm/yyyy")&amp;" - "&amp;TEXT(AW1093,"dd/mm/yyyy"))</f>
        <v/>
      </c>
      <c r="AY1093" s="67" t="str">
        <f>IF(B1093="","",COUNTIFS($B$5:B1093,B1093,$AT$5:AT1093,AT1093))</f>
        <v/>
      </c>
      <c r="AZ1093" s="67" t="str">
        <f>IF(B1093="","",COUNTIFS($B$5:B1093,B1093,$AV$5:AV1093,AV1093))</f>
        <v/>
      </c>
      <c r="BA1093" s="67" t="str">
        <f t="shared" ref="BA1093:BA1156" si="244">IF(B1093="","",TEXT(AY1093,"00")&amp;"|"&amp;B1093&amp;"|"&amp;TEXT(AT1093,"yyyymmdd"))</f>
        <v/>
      </c>
      <c r="BB1093" s="67" t="str">
        <f t="shared" ref="BB1093:BB1156" si="245">IF(B1093="","",TEXT(AZ1093,"00")&amp;"|"&amp;B1093&amp;"|"&amp;TEXT(AV1093,"yyyymmdd"))</f>
        <v/>
      </c>
      <c r="BC1093" s="67">
        <f t="shared" ref="BC1093:BC1156" si="246">IF(OR(AP1093="YES",AP1093="Yes",AP1093="Y",AP1093=1),1,0)</f>
        <v>0</v>
      </c>
      <c r="BD1093" s="23" t="str">
        <f t="shared" ref="BD1093:BD1156" si="247">IF($F1093="","",IF(OR($BF1093="Completed",$BF1093="Rejected",$BF1093="Approved",$BF1093="Revised",$BF1093="No Change",$BG1093="Revised",$BG1093="No Change",$BG1093="Approved",$BG1093="Rejected"),"Revised","Appeal"))</f>
        <v/>
      </c>
      <c r="BE1093" s="15" t="str">
        <f>IF($F1093="","","REV"&amp;COUNTIF($F$5:F1093,$F1093))</f>
        <v/>
      </c>
      <c r="BF1093" s="25"/>
      <c r="BG1093" s="25"/>
      <c r="BH1093" s="23" t="str">
        <f t="shared" ref="BH1093:BH1156" si="248">IF($F1093="","",$F1093&amp;"-ORI")</f>
        <v/>
      </c>
      <c r="BI1093" s="23" t="str">
        <f t="shared" ref="BI1093:BI1156" si="249">IF(OR($F1093="",$BE1093=""),"",$F1093&amp;"-"&amp;$BE1093)</f>
        <v/>
      </c>
      <c r="BJ1093" s="69"/>
      <c r="BK1093" s="69"/>
      <c r="BL1093" s="69"/>
      <c r="BM1093" s="69"/>
      <c r="BN1093" s="69"/>
      <c r="BO1093" s="69"/>
      <c r="BP1093" s="69"/>
      <c r="BQ1093" s="69"/>
      <c r="BR1093" s="69"/>
      <c r="BS1093" s="69"/>
      <c r="BT1093" s="69"/>
      <c r="BU1093" s="69"/>
      <c r="BV1093" s="69"/>
      <c r="BW1093" s="69"/>
      <c r="BX1093" s="69"/>
      <c r="BY1093" s="69"/>
      <c r="BZ1093" s="69"/>
      <c r="CA1093" s="23" t="str">
        <f t="shared" ref="CA1093:CA1156" si="250">IF(OR($F1093="",$BE1093=""),"",$F1093&amp;"|"&amp;$BE1093)</f>
        <v/>
      </c>
      <c r="CC1093" s="68"/>
      <c r="CD1093" s="69"/>
      <c r="CE1093" s="68"/>
      <c r="CF1093" s="69"/>
      <c r="CG1093" s="68"/>
      <c r="CH1093" s="69"/>
      <c r="CI1093" s="68"/>
      <c r="CJ1093" s="69"/>
      <c r="CK1093" s="68"/>
      <c r="CL1093" s="69"/>
      <c r="CM1093" s="68"/>
      <c r="CN1093" s="69"/>
      <c r="CO1093" s="68"/>
      <c r="CP1093" s="69"/>
      <c r="CQ1093" s="68"/>
      <c r="CR1093" s="69"/>
      <c r="CS1093" s="68"/>
      <c r="CT1093" s="69"/>
      <c r="CU1093" s="68"/>
      <c r="CV1093" s="69"/>
      <c r="CW1093" s="68"/>
      <c r="CX1093" s="69"/>
      <c r="CY1093" s="68"/>
      <c r="CZ1093" s="69"/>
      <c r="DA1093" s="68"/>
      <c r="DB1093" s="69"/>
      <c r="DC1093" s="68"/>
      <c r="DD1093" s="69"/>
      <c r="DE1093" s="68"/>
      <c r="DF1093" s="69"/>
      <c r="DG1093" s="68"/>
      <c r="DH1093" s="69"/>
      <c r="DI1093" s="68"/>
      <c r="DJ1093" s="69"/>
      <c r="DK1093" s="25"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7" t="str">
        <f>IF($F1094="","",IFERROR(INDEX([1]Raw_Data!$A:$A,MATCH($F1094,[1]Raw_Data!$F:$F,0)),""))</f>
        <v/>
      </c>
      <c r="B1094" s="67" t="str">
        <f>IF($F1094="","",IFERROR(INDEX([1]Raw_Data!$B:$B,MATCH($F1094,[1]Raw_Data!$F:$F,0)),""))</f>
        <v/>
      </c>
      <c r="C1094" s="67" t="str">
        <f>IF($F1094="","",IFERROR(INDEX([1]Raw_Data!$C:$C,MATCH($F1094,[1]Raw_Data!$F:$F,0)),""))</f>
        <v/>
      </c>
      <c r="D1094" s="67" t="str">
        <f>IF($F1094="","",IFERROR(INDEX([1]Raw_Data!$D:$D,MATCH($F1094,[1]Raw_Data!$F:$F,0)),""))</f>
        <v/>
      </c>
      <c r="E1094" s="67" t="str">
        <f>IF($F1094="","",IFERROR(INDEX([1]Raw_Data!$E:$E,MATCH($F1094,[1]Raw_Data!$F:$F,0)),""))</f>
        <v/>
      </c>
      <c r="F1094" s="68"/>
      <c r="G1094" s="67"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 t="shared" si="238"/>
        <v/>
      </c>
      <c r="AT1094" s="67" t="str">
        <f t="shared" si="239"/>
        <v/>
      </c>
      <c r="AU1094" s="67" t="str">
        <f t="shared" si="240"/>
        <v/>
      </c>
      <c r="AV1094" s="67" t="str">
        <f t="shared" si="241"/>
        <v/>
      </c>
      <c r="AW1094" s="67" t="str">
        <f t="shared" si="242"/>
        <v/>
      </c>
      <c r="AX1094" s="67" t="str">
        <f t="shared" si="243"/>
        <v/>
      </c>
      <c r="AY1094" s="67" t="str">
        <f>IF(B1094="","",COUNTIFS($B$5:B1094,B1094,$AT$5:AT1094,AT1094))</f>
        <v/>
      </c>
      <c r="AZ1094" s="67" t="str">
        <f>IF(B1094="","",COUNTIFS($B$5:B1094,B1094,$AV$5:AV1094,AV1094))</f>
        <v/>
      </c>
      <c r="BA1094" s="67" t="str">
        <f t="shared" si="244"/>
        <v/>
      </c>
      <c r="BB1094" s="67" t="str">
        <f t="shared" si="245"/>
        <v/>
      </c>
      <c r="BC1094" s="67">
        <f t="shared" si="246"/>
        <v>0</v>
      </c>
      <c r="BD1094" s="23" t="str">
        <f t="shared" si="247"/>
        <v/>
      </c>
      <c r="BE1094" s="15" t="str">
        <f>IF($F1094="","","REV"&amp;COUNTIF($F$5:F1094,$F1094))</f>
        <v/>
      </c>
      <c r="BF1094" s="25"/>
      <c r="BG1094" s="25"/>
      <c r="BH1094" s="23" t="str">
        <f t="shared" si="248"/>
        <v/>
      </c>
      <c r="BI1094" s="23" t="str">
        <f t="shared" si="249"/>
        <v/>
      </c>
      <c r="BJ1094" s="69"/>
      <c r="BK1094" s="69"/>
      <c r="BL1094" s="69"/>
      <c r="BM1094" s="69"/>
      <c r="BN1094" s="69"/>
      <c r="BO1094" s="69"/>
      <c r="BP1094" s="69"/>
      <c r="BQ1094" s="69"/>
      <c r="BR1094" s="69"/>
      <c r="BS1094" s="69"/>
      <c r="BT1094" s="69"/>
      <c r="BU1094" s="69"/>
      <c r="BV1094" s="69"/>
      <c r="BW1094" s="69"/>
      <c r="BX1094" s="69"/>
      <c r="BY1094" s="69"/>
      <c r="BZ1094" s="69"/>
      <c r="CA1094" s="23" t="str">
        <f t="shared" si="250"/>
        <v/>
      </c>
      <c r="CC1094" s="68"/>
      <c r="CD1094" s="69"/>
      <c r="CE1094" s="68"/>
      <c r="CF1094" s="69"/>
      <c r="CG1094" s="68"/>
      <c r="CH1094" s="69"/>
      <c r="CI1094" s="68"/>
      <c r="CJ1094" s="69"/>
      <c r="CK1094" s="68"/>
      <c r="CL1094" s="69"/>
      <c r="CM1094" s="68"/>
      <c r="CN1094" s="69"/>
      <c r="CO1094" s="68"/>
      <c r="CP1094" s="69"/>
      <c r="CQ1094" s="68"/>
      <c r="CR1094" s="69"/>
      <c r="CS1094" s="68"/>
      <c r="CT1094" s="69"/>
      <c r="CU1094" s="68"/>
      <c r="CV1094" s="69"/>
      <c r="CW1094" s="68"/>
      <c r="CX1094" s="69"/>
      <c r="CY1094" s="68"/>
      <c r="CZ1094" s="69"/>
      <c r="DA1094" s="68"/>
      <c r="DB1094" s="69"/>
      <c r="DC1094" s="68"/>
      <c r="DD1094" s="69"/>
      <c r="DE1094" s="68"/>
      <c r="DF1094" s="69"/>
      <c r="DG1094" s="68"/>
      <c r="DH1094" s="69"/>
      <c r="DI1094" s="68"/>
      <c r="DJ1094" s="69"/>
      <c r="DK1094" s="25" t="str">
        <f t="shared" si="251"/>
        <v/>
      </c>
    </row>
    <row r="1095" spans="1:115" ht="14.25" customHeight="1">
      <c r="A1095" s="67" t="str">
        <f>IF($F1095="","",IFERROR(INDEX([1]Raw_Data!$A:$A,MATCH($F1095,[1]Raw_Data!$F:$F,0)),""))</f>
        <v/>
      </c>
      <c r="B1095" s="67" t="str">
        <f>IF($F1095="","",IFERROR(INDEX([1]Raw_Data!$B:$B,MATCH($F1095,[1]Raw_Data!$F:$F,0)),""))</f>
        <v/>
      </c>
      <c r="C1095" s="67" t="str">
        <f>IF($F1095="","",IFERROR(INDEX([1]Raw_Data!$C:$C,MATCH($F1095,[1]Raw_Data!$F:$F,0)),""))</f>
        <v/>
      </c>
      <c r="D1095" s="67" t="str">
        <f>IF($F1095="","",IFERROR(INDEX([1]Raw_Data!$D:$D,MATCH($F1095,[1]Raw_Data!$F:$F,0)),""))</f>
        <v/>
      </c>
      <c r="E1095" s="67" t="str">
        <f>IF($F1095="","",IFERROR(INDEX([1]Raw_Data!$E:$E,MATCH($F1095,[1]Raw_Data!$F:$F,0)),""))</f>
        <v/>
      </c>
      <c r="F1095" s="68"/>
      <c r="G1095" s="67"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 t="shared" si="238"/>
        <v/>
      </c>
      <c r="AT1095" s="67" t="str">
        <f t="shared" si="239"/>
        <v/>
      </c>
      <c r="AU1095" s="67" t="str">
        <f t="shared" si="240"/>
        <v/>
      </c>
      <c r="AV1095" s="67" t="str">
        <f t="shared" si="241"/>
        <v/>
      </c>
      <c r="AW1095" s="67" t="str">
        <f t="shared" si="242"/>
        <v/>
      </c>
      <c r="AX1095" s="67" t="str">
        <f t="shared" si="243"/>
        <v/>
      </c>
      <c r="AY1095" s="67" t="str">
        <f>IF(B1095="","",COUNTIFS($B$5:B1095,B1095,$AT$5:AT1095,AT1095))</f>
        <v/>
      </c>
      <c r="AZ1095" s="67" t="str">
        <f>IF(B1095="","",COUNTIFS($B$5:B1095,B1095,$AV$5:AV1095,AV1095))</f>
        <v/>
      </c>
      <c r="BA1095" s="67" t="str">
        <f t="shared" si="244"/>
        <v/>
      </c>
      <c r="BB1095" s="67" t="str">
        <f t="shared" si="245"/>
        <v/>
      </c>
      <c r="BC1095" s="67">
        <f t="shared" si="246"/>
        <v>0</v>
      </c>
      <c r="BD1095" s="23" t="str">
        <f t="shared" si="247"/>
        <v/>
      </c>
      <c r="BE1095" s="15" t="str">
        <f>IF($F1095="","","REV"&amp;COUNTIF($F$5:F1095,$F1095))</f>
        <v/>
      </c>
      <c r="BF1095" s="25"/>
      <c r="BG1095" s="25"/>
      <c r="BH1095" s="23" t="str">
        <f t="shared" si="248"/>
        <v/>
      </c>
      <c r="BI1095" s="23" t="str">
        <f t="shared" si="249"/>
        <v/>
      </c>
      <c r="BJ1095" s="69"/>
      <c r="BK1095" s="69"/>
      <c r="BL1095" s="69"/>
      <c r="BM1095" s="69"/>
      <c r="BN1095" s="69"/>
      <c r="BO1095" s="69"/>
      <c r="BP1095" s="69"/>
      <c r="BQ1095" s="69"/>
      <c r="BR1095" s="69"/>
      <c r="BS1095" s="69"/>
      <c r="BT1095" s="69"/>
      <c r="BU1095" s="69"/>
      <c r="BV1095" s="69"/>
      <c r="BW1095" s="69"/>
      <c r="BX1095" s="69"/>
      <c r="BY1095" s="69"/>
      <c r="BZ1095" s="69"/>
      <c r="CA1095" s="23" t="str">
        <f t="shared" si="250"/>
        <v/>
      </c>
      <c r="CC1095" s="68"/>
      <c r="CD1095" s="69"/>
      <c r="CE1095" s="68"/>
      <c r="CF1095" s="69"/>
      <c r="CG1095" s="68"/>
      <c r="CH1095" s="69"/>
      <c r="CI1095" s="68"/>
      <c r="CJ1095" s="69"/>
      <c r="CK1095" s="68"/>
      <c r="CL1095" s="69"/>
      <c r="CM1095" s="68"/>
      <c r="CN1095" s="69"/>
      <c r="CO1095" s="68"/>
      <c r="CP1095" s="69"/>
      <c r="CQ1095" s="68"/>
      <c r="CR1095" s="69"/>
      <c r="CS1095" s="68"/>
      <c r="CT1095" s="69"/>
      <c r="CU1095" s="68"/>
      <c r="CV1095" s="69"/>
      <c r="CW1095" s="68"/>
      <c r="CX1095" s="69"/>
      <c r="CY1095" s="68"/>
      <c r="CZ1095" s="69"/>
      <c r="DA1095" s="68"/>
      <c r="DB1095" s="69"/>
      <c r="DC1095" s="68"/>
      <c r="DD1095" s="69"/>
      <c r="DE1095" s="68"/>
      <c r="DF1095" s="69"/>
      <c r="DG1095" s="68"/>
      <c r="DH1095" s="69"/>
      <c r="DI1095" s="68"/>
      <c r="DJ1095" s="69"/>
      <c r="DK1095" s="25" t="str">
        <f t="shared" si="251"/>
        <v/>
      </c>
    </row>
    <row r="1096" spans="1:115" ht="14.25" customHeight="1">
      <c r="A1096" s="67" t="str">
        <f>IF($F1096="","",IFERROR(INDEX([1]Raw_Data!$A:$A,MATCH($F1096,[1]Raw_Data!$F:$F,0)),""))</f>
        <v/>
      </c>
      <c r="B1096" s="67" t="str">
        <f>IF($F1096="","",IFERROR(INDEX([1]Raw_Data!$B:$B,MATCH($F1096,[1]Raw_Data!$F:$F,0)),""))</f>
        <v/>
      </c>
      <c r="C1096" s="67" t="str">
        <f>IF($F1096="","",IFERROR(INDEX([1]Raw_Data!$C:$C,MATCH($F1096,[1]Raw_Data!$F:$F,0)),""))</f>
        <v/>
      </c>
      <c r="D1096" s="67" t="str">
        <f>IF($F1096="","",IFERROR(INDEX([1]Raw_Data!$D:$D,MATCH($F1096,[1]Raw_Data!$F:$F,0)),""))</f>
        <v/>
      </c>
      <c r="E1096" s="67" t="str">
        <f>IF($F1096="","",IFERROR(INDEX([1]Raw_Data!$E:$E,MATCH($F1096,[1]Raw_Data!$F:$F,0)),""))</f>
        <v/>
      </c>
      <c r="F1096" s="68"/>
      <c r="G1096" s="67"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 t="shared" si="238"/>
        <v/>
      </c>
      <c r="AT1096" s="67" t="str">
        <f t="shared" si="239"/>
        <v/>
      </c>
      <c r="AU1096" s="67" t="str">
        <f t="shared" si="240"/>
        <v/>
      </c>
      <c r="AV1096" s="67" t="str">
        <f t="shared" si="241"/>
        <v/>
      </c>
      <c r="AW1096" s="67" t="str">
        <f t="shared" si="242"/>
        <v/>
      </c>
      <c r="AX1096" s="67" t="str">
        <f t="shared" si="243"/>
        <v/>
      </c>
      <c r="AY1096" s="67" t="str">
        <f>IF(B1096="","",COUNTIFS($B$5:B1096,B1096,$AT$5:AT1096,AT1096))</f>
        <v/>
      </c>
      <c r="AZ1096" s="67" t="str">
        <f>IF(B1096="","",COUNTIFS($B$5:B1096,B1096,$AV$5:AV1096,AV1096))</f>
        <v/>
      </c>
      <c r="BA1096" s="67" t="str">
        <f t="shared" si="244"/>
        <v/>
      </c>
      <c r="BB1096" s="67" t="str">
        <f t="shared" si="245"/>
        <v/>
      </c>
      <c r="BC1096" s="67">
        <f t="shared" si="246"/>
        <v>0</v>
      </c>
      <c r="BD1096" s="23" t="str">
        <f t="shared" si="247"/>
        <v/>
      </c>
      <c r="BE1096" s="15" t="str">
        <f>IF($F1096="","","REV"&amp;COUNTIF($F$5:F1096,$F1096))</f>
        <v/>
      </c>
      <c r="BF1096" s="25"/>
      <c r="BG1096" s="25"/>
      <c r="BH1096" s="23" t="str">
        <f t="shared" si="248"/>
        <v/>
      </c>
      <c r="BI1096" s="23" t="str">
        <f t="shared" si="249"/>
        <v/>
      </c>
      <c r="BJ1096" s="69"/>
      <c r="BK1096" s="69"/>
      <c r="BL1096" s="69"/>
      <c r="BM1096" s="69"/>
      <c r="BN1096" s="69"/>
      <c r="BO1096" s="69"/>
      <c r="BP1096" s="69"/>
      <c r="BQ1096" s="69"/>
      <c r="BR1096" s="69"/>
      <c r="BS1096" s="69"/>
      <c r="BT1096" s="69"/>
      <c r="BU1096" s="69"/>
      <c r="BV1096" s="69"/>
      <c r="BW1096" s="69"/>
      <c r="BX1096" s="69"/>
      <c r="BY1096" s="69"/>
      <c r="BZ1096" s="69"/>
      <c r="CA1096" s="23" t="str">
        <f t="shared" si="250"/>
        <v/>
      </c>
      <c r="CC1096" s="68"/>
      <c r="CD1096" s="69"/>
      <c r="CE1096" s="68"/>
      <c r="CF1096" s="69"/>
      <c r="CG1096" s="68"/>
      <c r="CH1096" s="69"/>
      <c r="CI1096" s="68"/>
      <c r="CJ1096" s="69"/>
      <c r="CK1096" s="68"/>
      <c r="CL1096" s="69"/>
      <c r="CM1096" s="68"/>
      <c r="CN1096" s="69"/>
      <c r="CO1096" s="68"/>
      <c r="CP1096" s="69"/>
      <c r="CQ1096" s="68"/>
      <c r="CR1096" s="69"/>
      <c r="CS1096" s="68"/>
      <c r="CT1096" s="69"/>
      <c r="CU1096" s="68"/>
      <c r="CV1096" s="69"/>
      <c r="CW1096" s="68"/>
      <c r="CX1096" s="69"/>
      <c r="CY1096" s="68"/>
      <c r="CZ1096" s="69"/>
      <c r="DA1096" s="68"/>
      <c r="DB1096" s="69"/>
      <c r="DC1096" s="68"/>
      <c r="DD1096" s="69"/>
      <c r="DE1096" s="68"/>
      <c r="DF1096" s="69"/>
      <c r="DG1096" s="68"/>
      <c r="DH1096" s="69"/>
      <c r="DI1096" s="68"/>
      <c r="DJ1096" s="69"/>
      <c r="DK1096" s="25" t="str">
        <f t="shared" si="251"/>
        <v/>
      </c>
    </row>
    <row r="1097" spans="1:115" ht="14.25" customHeight="1">
      <c r="A1097" s="67" t="str">
        <f>IF($F1097="","",IFERROR(INDEX([1]Raw_Data!$A:$A,MATCH($F1097,[1]Raw_Data!$F:$F,0)),""))</f>
        <v/>
      </c>
      <c r="B1097" s="67" t="str">
        <f>IF($F1097="","",IFERROR(INDEX([1]Raw_Data!$B:$B,MATCH($F1097,[1]Raw_Data!$F:$F,0)),""))</f>
        <v/>
      </c>
      <c r="C1097" s="67" t="str">
        <f>IF($F1097="","",IFERROR(INDEX([1]Raw_Data!$C:$C,MATCH($F1097,[1]Raw_Data!$F:$F,0)),""))</f>
        <v/>
      </c>
      <c r="D1097" s="67" t="str">
        <f>IF($F1097="","",IFERROR(INDEX([1]Raw_Data!$D:$D,MATCH($F1097,[1]Raw_Data!$F:$F,0)),""))</f>
        <v/>
      </c>
      <c r="E1097" s="67" t="str">
        <f>IF($F1097="","",IFERROR(INDEX([1]Raw_Data!$E:$E,MATCH($F1097,[1]Raw_Data!$F:$F,0)),""))</f>
        <v/>
      </c>
      <c r="F1097" s="68"/>
      <c r="G1097" s="67"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 t="shared" si="238"/>
        <v/>
      </c>
      <c r="AT1097" s="67" t="str">
        <f t="shared" si="239"/>
        <v/>
      </c>
      <c r="AU1097" s="67" t="str">
        <f t="shared" si="240"/>
        <v/>
      </c>
      <c r="AV1097" s="67" t="str">
        <f t="shared" si="241"/>
        <v/>
      </c>
      <c r="AW1097" s="67" t="str">
        <f t="shared" si="242"/>
        <v/>
      </c>
      <c r="AX1097" s="67" t="str">
        <f t="shared" si="243"/>
        <v/>
      </c>
      <c r="AY1097" s="67" t="str">
        <f>IF(B1097="","",COUNTIFS($B$5:B1097,B1097,$AT$5:AT1097,AT1097))</f>
        <v/>
      </c>
      <c r="AZ1097" s="67" t="str">
        <f>IF(B1097="","",COUNTIFS($B$5:B1097,B1097,$AV$5:AV1097,AV1097))</f>
        <v/>
      </c>
      <c r="BA1097" s="67" t="str">
        <f t="shared" si="244"/>
        <v/>
      </c>
      <c r="BB1097" s="67" t="str">
        <f t="shared" si="245"/>
        <v/>
      </c>
      <c r="BC1097" s="67">
        <f t="shared" si="246"/>
        <v>0</v>
      </c>
      <c r="BD1097" s="23" t="str">
        <f t="shared" si="247"/>
        <v/>
      </c>
      <c r="BE1097" s="15" t="str">
        <f>IF($F1097="","","REV"&amp;COUNTIF($F$5:F1097,$F1097))</f>
        <v/>
      </c>
      <c r="BF1097" s="25"/>
      <c r="BG1097" s="25"/>
      <c r="BH1097" s="23" t="str">
        <f t="shared" si="248"/>
        <v/>
      </c>
      <c r="BI1097" s="23" t="str">
        <f t="shared" si="249"/>
        <v/>
      </c>
      <c r="BJ1097" s="69"/>
      <c r="BK1097" s="69"/>
      <c r="BL1097" s="69"/>
      <c r="BM1097" s="69"/>
      <c r="BN1097" s="69"/>
      <c r="BO1097" s="69"/>
      <c r="BP1097" s="69"/>
      <c r="BQ1097" s="69"/>
      <c r="BR1097" s="69"/>
      <c r="BS1097" s="69"/>
      <c r="BT1097" s="69"/>
      <c r="BU1097" s="69"/>
      <c r="BV1097" s="69"/>
      <c r="BW1097" s="69"/>
      <c r="BX1097" s="69"/>
      <c r="BY1097" s="69"/>
      <c r="BZ1097" s="69"/>
      <c r="CA1097" s="23" t="str">
        <f t="shared" si="250"/>
        <v/>
      </c>
      <c r="CC1097" s="68"/>
      <c r="CD1097" s="69"/>
      <c r="CE1097" s="68"/>
      <c r="CF1097" s="69"/>
      <c r="CG1097" s="68"/>
      <c r="CH1097" s="69"/>
      <c r="CI1097" s="68"/>
      <c r="CJ1097" s="69"/>
      <c r="CK1097" s="68"/>
      <c r="CL1097" s="69"/>
      <c r="CM1097" s="68"/>
      <c r="CN1097" s="69"/>
      <c r="CO1097" s="68"/>
      <c r="CP1097" s="69"/>
      <c r="CQ1097" s="68"/>
      <c r="CR1097" s="69"/>
      <c r="CS1097" s="68"/>
      <c r="CT1097" s="69"/>
      <c r="CU1097" s="68"/>
      <c r="CV1097" s="69"/>
      <c r="CW1097" s="68"/>
      <c r="CX1097" s="69"/>
      <c r="CY1097" s="68"/>
      <c r="CZ1097" s="69"/>
      <c r="DA1097" s="68"/>
      <c r="DB1097" s="69"/>
      <c r="DC1097" s="68"/>
      <c r="DD1097" s="69"/>
      <c r="DE1097" s="68"/>
      <c r="DF1097" s="69"/>
      <c r="DG1097" s="68"/>
      <c r="DH1097" s="69"/>
      <c r="DI1097" s="68"/>
      <c r="DJ1097" s="69"/>
      <c r="DK1097" s="25" t="str">
        <f t="shared" si="251"/>
        <v/>
      </c>
    </row>
    <row r="1098" spans="1:115" ht="14.25" customHeight="1">
      <c r="A1098" s="67" t="str">
        <f>IF($F1098="","",IFERROR(INDEX([1]Raw_Data!$A:$A,MATCH($F1098,[1]Raw_Data!$F:$F,0)),""))</f>
        <v/>
      </c>
      <c r="B1098" s="67" t="str">
        <f>IF($F1098="","",IFERROR(INDEX([1]Raw_Data!$B:$B,MATCH($F1098,[1]Raw_Data!$F:$F,0)),""))</f>
        <v/>
      </c>
      <c r="C1098" s="67" t="str">
        <f>IF($F1098="","",IFERROR(INDEX([1]Raw_Data!$C:$C,MATCH($F1098,[1]Raw_Data!$F:$F,0)),""))</f>
        <v/>
      </c>
      <c r="D1098" s="67" t="str">
        <f>IF($F1098="","",IFERROR(INDEX([1]Raw_Data!$D:$D,MATCH($F1098,[1]Raw_Data!$F:$F,0)),""))</f>
        <v/>
      </c>
      <c r="E1098" s="67" t="str">
        <f>IF($F1098="","",IFERROR(INDEX([1]Raw_Data!$E:$E,MATCH($F1098,[1]Raw_Data!$F:$F,0)),""))</f>
        <v/>
      </c>
      <c r="F1098" s="68"/>
      <c r="G1098" s="67"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 t="shared" si="238"/>
        <v/>
      </c>
      <c r="AT1098" s="67" t="str">
        <f t="shared" si="239"/>
        <v/>
      </c>
      <c r="AU1098" s="67" t="str">
        <f t="shared" si="240"/>
        <v/>
      </c>
      <c r="AV1098" s="67" t="str">
        <f t="shared" si="241"/>
        <v/>
      </c>
      <c r="AW1098" s="67" t="str">
        <f t="shared" si="242"/>
        <v/>
      </c>
      <c r="AX1098" s="67" t="str">
        <f t="shared" si="243"/>
        <v/>
      </c>
      <c r="AY1098" s="67" t="str">
        <f>IF(B1098="","",COUNTIFS($B$5:B1098,B1098,$AT$5:AT1098,AT1098))</f>
        <v/>
      </c>
      <c r="AZ1098" s="67" t="str">
        <f>IF(B1098="","",COUNTIFS($B$5:B1098,B1098,$AV$5:AV1098,AV1098))</f>
        <v/>
      </c>
      <c r="BA1098" s="67" t="str">
        <f t="shared" si="244"/>
        <v/>
      </c>
      <c r="BB1098" s="67" t="str">
        <f t="shared" si="245"/>
        <v/>
      </c>
      <c r="BC1098" s="67">
        <f t="shared" si="246"/>
        <v>0</v>
      </c>
      <c r="BD1098" s="23" t="str">
        <f t="shared" si="247"/>
        <v/>
      </c>
      <c r="BE1098" s="15" t="str">
        <f>IF($F1098="","","REV"&amp;COUNTIF($F$5:F1098,$F1098))</f>
        <v/>
      </c>
      <c r="BF1098" s="25"/>
      <c r="BG1098" s="25"/>
      <c r="BH1098" s="23" t="str">
        <f t="shared" si="248"/>
        <v/>
      </c>
      <c r="BI1098" s="23" t="str">
        <f t="shared" si="249"/>
        <v/>
      </c>
      <c r="BJ1098" s="69"/>
      <c r="BK1098" s="69"/>
      <c r="BL1098" s="69"/>
      <c r="BM1098" s="69"/>
      <c r="BN1098" s="69"/>
      <c r="BO1098" s="69"/>
      <c r="BP1098" s="69"/>
      <c r="BQ1098" s="69"/>
      <c r="BR1098" s="69"/>
      <c r="BS1098" s="69"/>
      <c r="BT1098" s="69"/>
      <c r="BU1098" s="69"/>
      <c r="BV1098" s="69"/>
      <c r="BW1098" s="69"/>
      <c r="BX1098" s="69"/>
      <c r="BY1098" s="69"/>
      <c r="BZ1098" s="69"/>
      <c r="CA1098" s="23" t="str">
        <f t="shared" si="250"/>
        <v/>
      </c>
      <c r="CC1098" s="68"/>
      <c r="CD1098" s="69"/>
      <c r="CE1098" s="68"/>
      <c r="CF1098" s="69"/>
      <c r="CG1098" s="68"/>
      <c r="CH1098" s="69"/>
      <c r="CI1098" s="68"/>
      <c r="CJ1098" s="69"/>
      <c r="CK1098" s="68"/>
      <c r="CL1098" s="69"/>
      <c r="CM1098" s="68"/>
      <c r="CN1098" s="69"/>
      <c r="CO1098" s="68"/>
      <c r="CP1098" s="69"/>
      <c r="CQ1098" s="68"/>
      <c r="CR1098" s="69"/>
      <c r="CS1098" s="68"/>
      <c r="CT1098" s="69"/>
      <c r="CU1098" s="68"/>
      <c r="CV1098" s="69"/>
      <c r="CW1098" s="68"/>
      <c r="CX1098" s="69"/>
      <c r="CY1098" s="68"/>
      <c r="CZ1098" s="69"/>
      <c r="DA1098" s="68"/>
      <c r="DB1098" s="69"/>
      <c r="DC1098" s="68"/>
      <c r="DD1098" s="69"/>
      <c r="DE1098" s="68"/>
      <c r="DF1098" s="69"/>
      <c r="DG1098" s="68"/>
      <c r="DH1098" s="69"/>
      <c r="DI1098" s="68"/>
      <c r="DJ1098" s="69"/>
      <c r="DK1098" s="25" t="str">
        <f t="shared" si="251"/>
        <v/>
      </c>
    </row>
    <row r="1099" spans="1:115" ht="14.25" customHeight="1">
      <c r="A1099" s="67" t="str">
        <f>IF($F1099="","",IFERROR(INDEX([1]Raw_Data!$A:$A,MATCH($F1099,[1]Raw_Data!$F:$F,0)),""))</f>
        <v/>
      </c>
      <c r="B1099" s="67" t="str">
        <f>IF($F1099="","",IFERROR(INDEX([1]Raw_Data!$B:$B,MATCH($F1099,[1]Raw_Data!$F:$F,0)),""))</f>
        <v/>
      </c>
      <c r="C1099" s="67" t="str">
        <f>IF($F1099="","",IFERROR(INDEX([1]Raw_Data!$C:$C,MATCH($F1099,[1]Raw_Data!$F:$F,0)),""))</f>
        <v/>
      </c>
      <c r="D1099" s="67" t="str">
        <f>IF($F1099="","",IFERROR(INDEX([1]Raw_Data!$D:$D,MATCH($F1099,[1]Raw_Data!$F:$F,0)),""))</f>
        <v/>
      </c>
      <c r="E1099" s="67" t="str">
        <f>IF($F1099="","",IFERROR(INDEX([1]Raw_Data!$E:$E,MATCH($F1099,[1]Raw_Data!$F:$F,0)),""))</f>
        <v/>
      </c>
      <c r="F1099" s="68"/>
      <c r="G1099" s="67"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 t="shared" si="238"/>
        <v/>
      </c>
      <c r="AT1099" s="67" t="str">
        <f t="shared" si="239"/>
        <v/>
      </c>
      <c r="AU1099" s="67" t="str">
        <f t="shared" si="240"/>
        <v/>
      </c>
      <c r="AV1099" s="67" t="str">
        <f t="shared" si="241"/>
        <v/>
      </c>
      <c r="AW1099" s="67" t="str">
        <f t="shared" si="242"/>
        <v/>
      </c>
      <c r="AX1099" s="67" t="str">
        <f t="shared" si="243"/>
        <v/>
      </c>
      <c r="AY1099" s="67" t="str">
        <f>IF(B1099="","",COUNTIFS($B$5:B1099,B1099,$AT$5:AT1099,AT1099))</f>
        <v/>
      </c>
      <c r="AZ1099" s="67" t="str">
        <f>IF(B1099="","",COUNTIFS($B$5:B1099,B1099,$AV$5:AV1099,AV1099))</f>
        <v/>
      </c>
      <c r="BA1099" s="67" t="str">
        <f t="shared" si="244"/>
        <v/>
      </c>
      <c r="BB1099" s="67" t="str">
        <f t="shared" si="245"/>
        <v/>
      </c>
      <c r="BC1099" s="67">
        <f t="shared" si="246"/>
        <v>0</v>
      </c>
      <c r="BD1099" s="23" t="str">
        <f t="shared" si="247"/>
        <v/>
      </c>
      <c r="BE1099" s="15" t="str">
        <f>IF($F1099="","","REV"&amp;COUNTIF($F$5:F1099,$F1099))</f>
        <v/>
      </c>
      <c r="BF1099" s="25"/>
      <c r="BG1099" s="25"/>
      <c r="BH1099" s="23" t="str">
        <f t="shared" si="248"/>
        <v/>
      </c>
      <c r="BI1099" s="23" t="str">
        <f t="shared" si="249"/>
        <v/>
      </c>
      <c r="BJ1099" s="69"/>
      <c r="BK1099" s="69"/>
      <c r="BL1099" s="69"/>
      <c r="BM1099" s="69"/>
      <c r="BN1099" s="69"/>
      <c r="BO1099" s="69"/>
      <c r="BP1099" s="69"/>
      <c r="BQ1099" s="69"/>
      <c r="BR1099" s="69"/>
      <c r="BS1099" s="69"/>
      <c r="BT1099" s="69"/>
      <c r="BU1099" s="69"/>
      <c r="BV1099" s="69"/>
      <c r="BW1099" s="69"/>
      <c r="BX1099" s="69"/>
      <c r="BY1099" s="69"/>
      <c r="BZ1099" s="69"/>
      <c r="CA1099" s="23" t="str">
        <f t="shared" si="250"/>
        <v/>
      </c>
      <c r="CC1099" s="68"/>
      <c r="CD1099" s="69"/>
      <c r="CE1099" s="68"/>
      <c r="CF1099" s="69"/>
      <c r="CG1099" s="68"/>
      <c r="CH1099" s="69"/>
      <c r="CI1099" s="68"/>
      <c r="CJ1099" s="69"/>
      <c r="CK1099" s="68"/>
      <c r="CL1099" s="69"/>
      <c r="CM1099" s="68"/>
      <c r="CN1099" s="69"/>
      <c r="CO1099" s="68"/>
      <c r="CP1099" s="69"/>
      <c r="CQ1099" s="68"/>
      <c r="CR1099" s="69"/>
      <c r="CS1099" s="68"/>
      <c r="CT1099" s="69"/>
      <c r="CU1099" s="68"/>
      <c r="CV1099" s="69"/>
      <c r="CW1099" s="68"/>
      <c r="CX1099" s="69"/>
      <c r="CY1099" s="68"/>
      <c r="CZ1099" s="69"/>
      <c r="DA1099" s="68"/>
      <c r="DB1099" s="69"/>
      <c r="DC1099" s="68"/>
      <c r="DD1099" s="69"/>
      <c r="DE1099" s="68"/>
      <c r="DF1099" s="69"/>
      <c r="DG1099" s="68"/>
      <c r="DH1099" s="69"/>
      <c r="DI1099" s="68"/>
      <c r="DJ1099" s="69"/>
      <c r="DK1099" s="25" t="str">
        <f t="shared" si="251"/>
        <v/>
      </c>
    </row>
    <row r="1100" spans="1:115" ht="14.25" customHeight="1">
      <c r="A1100" s="67" t="str">
        <f>IF($F1100="","",IFERROR(INDEX([1]Raw_Data!$A:$A,MATCH($F1100,[1]Raw_Data!$F:$F,0)),""))</f>
        <v/>
      </c>
      <c r="B1100" s="67" t="str">
        <f>IF($F1100="","",IFERROR(INDEX([1]Raw_Data!$B:$B,MATCH($F1100,[1]Raw_Data!$F:$F,0)),""))</f>
        <v/>
      </c>
      <c r="C1100" s="67" t="str">
        <f>IF($F1100="","",IFERROR(INDEX([1]Raw_Data!$C:$C,MATCH($F1100,[1]Raw_Data!$F:$F,0)),""))</f>
        <v/>
      </c>
      <c r="D1100" s="67" t="str">
        <f>IF($F1100="","",IFERROR(INDEX([1]Raw_Data!$D:$D,MATCH($F1100,[1]Raw_Data!$F:$F,0)),""))</f>
        <v/>
      </c>
      <c r="E1100" s="67" t="str">
        <f>IF($F1100="","",IFERROR(INDEX([1]Raw_Data!$E:$E,MATCH($F1100,[1]Raw_Data!$F:$F,0)),""))</f>
        <v/>
      </c>
      <c r="F1100" s="68"/>
      <c r="G1100" s="67"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 t="shared" si="238"/>
        <v/>
      </c>
      <c r="AT1100" s="67" t="str">
        <f t="shared" si="239"/>
        <v/>
      </c>
      <c r="AU1100" s="67" t="str">
        <f t="shared" si="240"/>
        <v/>
      </c>
      <c r="AV1100" s="67" t="str">
        <f t="shared" si="241"/>
        <v/>
      </c>
      <c r="AW1100" s="67" t="str">
        <f t="shared" si="242"/>
        <v/>
      </c>
      <c r="AX1100" s="67" t="str">
        <f t="shared" si="243"/>
        <v/>
      </c>
      <c r="AY1100" s="67" t="str">
        <f>IF(B1100="","",COUNTIFS($B$5:B1100,B1100,$AT$5:AT1100,AT1100))</f>
        <v/>
      </c>
      <c r="AZ1100" s="67" t="str">
        <f>IF(B1100="","",COUNTIFS($B$5:B1100,B1100,$AV$5:AV1100,AV1100))</f>
        <v/>
      </c>
      <c r="BA1100" s="67" t="str">
        <f t="shared" si="244"/>
        <v/>
      </c>
      <c r="BB1100" s="67" t="str">
        <f t="shared" si="245"/>
        <v/>
      </c>
      <c r="BC1100" s="67">
        <f t="shared" si="246"/>
        <v>0</v>
      </c>
      <c r="BD1100" s="23" t="str">
        <f t="shared" si="247"/>
        <v/>
      </c>
      <c r="BE1100" s="15" t="str">
        <f>IF($F1100="","","REV"&amp;COUNTIF($F$5:F1100,$F1100))</f>
        <v/>
      </c>
      <c r="BF1100" s="25"/>
      <c r="BG1100" s="25"/>
      <c r="BH1100" s="23" t="str">
        <f t="shared" si="248"/>
        <v/>
      </c>
      <c r="BI1100" s="23" t="str">
        <f t="shared" si="249"/>
        <v/>
      </c>
      <c r="BJ1100" s="69"/>
      <c r="BK1100" s="69"/>
      <c r="BL1100" s="69"/>
      <c r="BM1100" s="69"/>
      <c r="BN1100" s="69"/>
      <c r="BO1100" s="69"/>
      <c r="BP1100" s="69"/>
      <c r="BQ1100" s="69"/>
      <c r="BR1100" s="69"/>
      <c r="BS1100" s="69"/>
      <c r="BT1100" s="69"/>
      <c r="BU1100" s="69"/>
      <c r="BV1100" s="69"/>
      <c r="BW1100" s="69"/>
      <c r="BX1100" s="69"/>
      <c r="BY1100" s="69"/>
      <c r="BZ1100" s="69"/>
      <c r="CA1100" s="23" t="str">
        <f t="shared" si="250"/>
        <v/>
      </c>
      <c r="CC1100" s="68"/>
      <c r="CD1100" s="69"/>
      <c r="CE1100" s="68"/>
      <c r="CF1100" s="69"/>
      <c r="CG1100" s="68"/>
      <c r="CH1100" s="69"/>
      <c r="CI1100" s="68"/>
      <c r="CJ1100" s="69"/>
      <c r="CK1100" s="68"/>
      <c r="CL1100" s="69"/>
      <c r="CM1100" s="68"/>
      <c r="CN1100" s="69"/>
      <c r="CO1100" s="68"/>
      <c r="CP1100" s="69"/>
      <c r="CQ1100" s="68"/>
      <c r="CR1100" s="69"/>
      <c r="CS1100" s="68"/>
      <c r="CT1100" s="69"/>
      <c r="CU1100" s="68"/>
      <c r="CV1100" s="69"/>
      <c r="CW1100" s="68"/>
      <c r="CX1100" s="69"/>
      <c r="CY1100" s="68"/>
      <c r="CZ1100" s="69"/>
      <c r="DA1100" s="68"/>
      <c r="DB1100" s="69"/>
      <c r="DC1100" s="68"/>
      <c r="DD1100" s="69"/>
      <c r="DE1100" s="68"/>
      <c r="DF1100" s="69"/>
      <c r="DG1100" s="68"/>
      <c r="DH1100" s="69"/>
      <c r="DI1100" s="68"/>
      <c r="DJ1100" s="69"/>
      <c r="DK1100" s="25" t="str">
        <f t="shared" si="251"/>
        <v/>
      </c>
    </row>
    <row r="1101" spans="1:115" ht="14.25" customHeight="1">
      <c r="A1101" s="67" t="str">
        <f>IF($F1101="","",IFERROR(INDEX([1]Raw_Data!$A:$A,MATCH($F1101,[1]Raw_Data!$F:$F,0)),""))</f>
        <v/>
      </c>
      <c r="B1101" s="67" t="str">
        <f>IF($F1101="","",IFERROR(INDEX([1]Raw_Data!$B:$B,MATCH($F1101,[1]Raw_Data!$F:$F,0)),""))</f>
        <v/>
      </c>
      <c r="C1101" s="67" t="str">
        <f>IF($F1101="","",IFERROR(INDEX([1]Raw_Data!$C:$C,MATCH($F1101,[1]Raw_Data!$F:$F,0)),""))</f>
        <v/>
      </c>
      <c r="D1101" s="67" t="str">
        <f>IF($F1101="","",IFERROR(INDEX([1]Raw_Data!$D:$D,MATCH($F1101,[1]Raw_Data!$F:$F,0)),""))</f>
        <v/>
      </c>
      <c r="E1101" s="67" t="str">
        <f>IF($F1101="","",IFERROR(INDEX([1]Raw_Data!$E:$E,MATCH($F1101,[1]Raw_Data!$F:$F,0)),""))</f>
        <v/>
      </c>
      <c r="F1101" s="68"/>
      <c r="G1101" s="67"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 t="shared" si="238"/>
        <v/>
      </c>
      <c r="AT1101" s="67" t="str">
        <f t="shared" si="239"/>
        <v/>
      </c>
      <c r="AU1101" s="67" t="str">
        <f t="shared" si="240"/>
        <v/>
      </c>
      <c r="AV1101" s="67" t="str">
        <f t="shared" si="241"/>
        <v/>
      </c>
      <c r="AW1101" s="67" t="str">
        <f t="shared" si="242"/>
        <v/>
      </c>
      <c r="AX1101" s="67" t="str">
        <f t="shared" si="243"/>
        <v/>
      </c>
      <c r="AY1101" s="67" t="str">
        <f>IF(B1101="","",COUNTIFS($B$5:B1101,B1101,$AT$5:AT1101,AT1101))</f>
        <v/>
      </c>
      <c r="AZ1101" s="67" t="str">
        <f>IF(B1101="","",COUNTIFS($B$5:B1101,B1101,$AV$5:AV1101,AV1101))</f>
        <v/>
      </c>
      <c r="BA1101" s="67" t="str">
        <f t="shared" si="244"/>
        <v/>
      </c>
      <c r="BB1101" s="67" t="str">
        <f t="shared" si="245"/>
        <v/>
      </c>
      <c r="BC1101" s="67">
        <f t="shared" si="246"/>
        <v>0</v>
      </c>
      <c r="BD1101" s="23" t="str">
        <f t="shared" si="247"/>
        <v/>
      </c>
      <c r="BE1101" s="15" t="str">
        <f>IF($F1101="","","REV"&amp;COUNTIF($F$5:F1101,$F1101))</f>
        <v/>
      </c>
      <c r="BF1101" s="25"/>
      <c r="BG1101" s="25"/>
      <c r="BH1101" s="23" t="str">
        <f t="shared" si="248"/>
        <v/>
      </c>
      <c r="BI1101" s="23" t="str">
        <f t="shared" si="249"/>
        <v/>
      </c>
      <c r="BJ1101" s="69"/>
      <c r="BK1101" s="69"/>
      <c r="BL1101" s="69"/>
      <c r="BM1101" s="69"/>
      <c r="BN1101" s="69"/>
      <c r="BO1101" s="69"/>
      <c r="BP1101" s="69"/>
      <c r="BQ1101" s="69"/>
      <c r="BR1101" s="69"/>
      <c r="BS1101" s="69"/>
      <c r="BT1101" s="69"/>
      <c r="BU1101" s="69"/>
      <c r="BV1101" s="69"/>
      <c r="BW1101" s="69"/>
      <c r="BX1101" s="69"/>
      <c r="BY1101" s="69"/>
      <c r="BZ1101" s="69"/>
      <c r="CA1101" s="23" t="str">
        <f t="shared" si="250"/>
        <v/>
      </c>
      <c r="CC1101" s="68"/>
      <c r="CD1101" s="69"/>
      <c r="CE1101" s="68"/>
      <c r="CF1101" s="69"/>
      <c r="CG1101" s="68"/>
      <c r="CH1101" s="69"/>
      <c r="CI1101" s="68"/>
      <c r="CJ1101" s="69"/>
      <c r="CK1101" s="68"/>
      <c r="CL1101" s="69"/>
      <c r="CM1101" s="68"/>
      <c r="CN1101" s="69"/>
      <c r="CO1101" s="68"/>
      <c r="CP1101" s="69"/>
      <c r="CQ1101" s="68"/>
      <c r="CR1101" s="69"/>
      <c r="CS1101" s="68"/>
      <c r="CT1101" s="69"/>
      <c r="CU1101" s="68"/>
      <c r="CV1101" s="69"/>
      <c r="CW1101" s="68"/>
      <c r="CX1101" s="69"/>
      <c r="CY1101" s="68"/>
      <c r="CZ1101" s="69"/>
      <c r="DA1101" s="68"/>
      <c r="DB1101" s="69"/>
      <c r="DC1101" s="68"/>
      <c r="DD1101" s="69"/>
      <c r="DE1101" s="68"/>
      <c r="DF1101" s="69"/>
      <c r="DG1101" s="68"/>
      <c r="DH1101" s="69"/>
      <c r="DI1101" s="68"/>
      <c r="DJ1101" s="69"/>
      <c r="DK1101" s="25" t="str">
        <f t="shared" si="251"/>
        <v/>
      </c>
    </row>
    <row r="1102" spans="1:115" ht="14.25" customHeight="1">
      <c r="A1102" s="67" t="str">
        <f>IF($F1102="","",IFERROR(INDEX([1]Raw_Data!$A:$A,MATCH($F1102,[1]Raw_Data!$F:$F,0)),""))</f>
        <v/>
      </c>
      <c r="B1102" s="67" t="str">
        <f>IF($F1102="","",IFERROR(INDEX([1]Raw_Data!$B:$B,MATCH($F1102,[1]Raw_Data!$F:$F,0)),""))</f>
        <v/>
      </c>
      <c r="C1102" s="67" t="str">
        <f>IF($F1102="","",IFERROR(INDEX([1]Raw_Data!$C:$C,MATCH($F1102,[1]Raw_Data!$F:$F,0)),""))</f>
        <v/>
      </c>
      <c r="D1102" s="67" t="str">
        <f>IF($F1102="","",IFERROR(INDEX([1]Raw_Data!$D:$D,MATCH($F1102,[1]Raw_Data!$F:$F,0)),""))</f>
        <v/>
      </c>
      <c r="E1102" s="67" t="str">
        <f>IF($F1102="","",IFERROR(INDEX([1]Raw_Data!$E:$E,MATCH($F1102,[1]Raw_Data!$F:$F,0)),""))</f>
        <v/>
      </c>
      <c r="F1102" s="68"/>
      <c r="G1102" s="67"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 t="shared" si="238"/>
        <v/>
      </c>
      <c r="AT1102" s="67" t="str">
        <f t="shared" si="239"/>
        <v/>
      </c>
      <c r="AU1102" s="67" t="str">
        <f t="shared" si="240"/>
        <v/>
      </c>
      <c r="AV1102" s="67" t="str">
        <f t="shared" si="241"/>
        <v/>
      </c>
      <c r="AW1102" s="67" t="str">
        <f t="shared" si="242"/>
        <v/>
      </c>
      <c r="AX1102" s="67" t="str">
        <f t="shared" si="243"/>
        <v/>
      </c>
      <c r="AY1102" s="67" t="str">
        <f>IF(B1102="","",COUNTIFS($B$5:B1102,B1102,$AT$5:AT1102,AT1102))</f>
        <v/>
      </c>
      <c r="AZ1102" s="67" t="str">
        <f>IF(B1102="","",COUNTIFS($B$5:B1102,B1102,$AV$5:AV1102,AV1102))</f>
        <v/>
      </c>
      <c r="BA1102" s="67" t="str">
        <f t="shared" si="244"/>
        <v/>
      </c>
      <c r="BB1102" s="67" t="str">
        <f t="shared" si="245"/>
        <v/>
      </c>
      <c r="BC1102" s="67">
        <f t="shared" si="246"/>
        <v>0</v>
      </c>
      <c r="BD1102" s="23" t="str">
        <f t="shared" si="247"/>
        <v/>
      </c>
      <c r="BE1102" s="15" t="str">
        <f>IF($F1102="","","REV"&amp;COUNTIF($F$5:F1102,$F1102))</f>
        <v/>
      </c>
      <c r="BF1102" s="25"/>
      <c r="BG1102" s="25"/>
      <c r="BH1102" s="23" t="str">
        <f t="shared" si="248"/>
        <v/>
      </c>
      <c r="BI1102" s="23" t="str">
        <f t="shared" si="249"/>
        <v/>
      </c>
      <c r="BJ1102" s="69"/>
      <c r="BK1102" s="69"/>
      <c r="BL1102" s="69"/>
      <c r="BM1102" s="69"/>
      <c r="BN1102" s="69"/>
      <c r="BO1102" s="69"/>
      <c r="BP1102" s="69"/>
      <c r="BQ1102" s="69"/>
      <c r="BR1102" s="69"/>
      <c r="BS1102" s="69"/>
      <c r="BT1102" s="69"/>
      <c r="BU1102" s="69"/>
      <c r="BV1102" s="69"/>
      <c r="BW1102" s="69"/>
      <c r="BX1102" s="69"/>
      <c r="BY1102" s="69"/>
      <c r="BZ1102" s="69"/>
      <c r="CA1102" s="23" t="str">
        <f t="shared" si="250"/>
        <v/>
      </c>
      <c r="CC1102" s="68"/>
      <c r="CD1102" s="69"/>
      <c r="CE1102" s="68"/>
      <c r="CF1102" s="69"/>
      <c r="CG1102" s="68"/>
      <c r="CH1102" s="69"/>
      <c r="CI1102" s="68"/>
      <c r="CJ1102" s="69"/>
      <c r="CK1102" s="68"/>
      <c r="CL1102" s="69"/>
      <c r="CM1102" s="68"/>
      <c r="CN1102" s="69"/>
      <c r="CO1102" s="68"/>
      <c r="CP1102" s="69"/>
      <c r="CQ1102" s="68"/>
      <c r="CR1102" s="69"/>
      <c r="CS1102" s="68"/>
      <c r="CT1102" s="69"/>
      <c r="CU1102" s="68"/>
      <c r="CV1102" s="69"/>
      <c r="CW1102" s="68"/>
      <c r="CX1102" s="69"/>
      <c r="CY1102" s="68"/>
      <c r="CZ1102" s="69"/>
      <c r="DA1102" s="68"/>
      <c r="DB1102" s="69"/>
      <c r="DC1102" s="68"/>
      <c r="DD1102" s="69"/>
      <c r="DE1102" s="68"/>
      <c r="DF1102" s="69"/>
      <c r="DG1102" s="68"/>
      <c r="DH1102" s="69"/>
      <c r="DI1102" s="68"/>
      <c r="DJ1102" s="69"/>
      <c r="DK1102" s="25" t="str">
        <f t="shared" si="251"/>
        <v/>
      </c>
    </row>
    <row r="1103" spans="1:115" ht="14.25" customHeight="1">
      <c r="A1103" s="67" t="str">
        <f>IF($F1103="","",IFERROR(INDEX([1]Raw_Data!$A:$A,MATCH($F1103,[1]Raw_Data!$F:$F,0)),""))</f>
        <v/>
      </c>
      <c r="B1103" s="67" t="str">
        <f>IF($F1103="","",IFERROR(INDEX([1]Raw_Data!$B:$B,MATCH($F1103,[1]Raw_Data!$F:$F,0)),""))</f>
        <v/>
      </c>
      <c r="C1103" s="67" t="str">
        <f>IF($F1103="","",IFERROR(INDEX([1]Raw_Data!$C:$C,MATCH($F1103,[1]Raw_Data!$F:$F,0)),""))</f>
        <v/>
      </c>
      <c r="D1103" s="67" t="str">
        <f>IF($F1103="","",IFERROR(INDEX([1]Raw_Data!$D:$D,MATCH($F1103,[1]Raw_Data!$F:$F,0)),""))</f>
        <v/>
      </c>
      <c r="E1103" s="67" t="str">
        <f>IF($F1103="","",IFERROR(INDEX([1]Raw_Data!$E:$E,MATCH($F1103,[1]Raw_Data!$F:$F,0)),""))</f>
        <v/>
      </c>
      <c r="F1103" s="68"/>
      <c r="G1103" s="67"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 t="shared" si="238"/>
        <v/>
      </c>
      <c r="AT1103" s="67" t="str">
        <f t="shared" si="239"/>
        <v/>
      </c>
      <c r="AU1103" s="67" t="str">
        <f t="shared" si="240"/>
        <v/>
      </c>
      <c r="AV1103" s="67" t="str">
        <f t="shared" si="241"/>
        <v/>
      </c>
      <c r="AW1103" s="67" t="str">
        <f t="shared" si="242"/>
        <v/>
      </c>
      <c r="AX1103" s="67" t="str">
        <f t="shared" si="243"/>
        <v/>
      </c>
      <c r="AY1103" s="67" t="str">
        <f>IF(B1103="","",COUNTIFS($B$5:B1103,B1103,$AT$5:AT1103,AT1103))</f>
        <v/>
      </c>
      <c r="AZ1103" s="67" t="str">
        <f>IF(B1103="","",COUNTIFS($B$5:B1103,B1103,$AV$5:AV1103,AV1103))</f>
        <v/>
      </c>
      <c r="BA1103" s="67" t="str">
        <f t="shared" si="244"/>
        <v/>
      </c>
      <c r="BB1103" s="67" t="str">
        <f t="shared" si="245"/>
        <v/>
      </c>
      <c r="BC1103" s="67">
        <f t="shared" si="246"/>
        <v>0</v>
      </c>
      <c r="BD1103" s="23" t="str">
        <f t="shared" si="247"/>
        <v/>
      </c>
      <c r="BE1103" s="15" t="str">
        <f>IF($F1103="","","REV"&amp;COUNTIF($F$5:F1103,$F1103))</f>
        <v/>
      </c>
      <c r="BF1103" s="25"/>
      <c r="BG1103" s="25"/>
      <c r="BH1103" s="23" t="str">
        <f t="shared" si="248"/>
        <v/>
      </c>
      <c r="BI1103" s="23" t="str">
        <f t="shared" si="249"/>
        <v/>
      </c>
      <c r="BJ1103" s="69"/>
      <c r="BK1103" s="69"/>
      <c r="BL1103" s="69"/>
      <c r="BM1103" s="69"/>
      <c r="BN1103" s="69"/>
      <c r="BO1103" s="69"/>
      <c r="BP1103" s="69"/>
      <c r="BQ1103" s="69"/>
      <c r="BR1103" s="69"/>
      <c r="BS1103" s="69"/>
      <c r="BT1103" s="69"/>
      <c r="BU1103" s="69"/>
      <c r="BV1103" s="69"/>
      <c r="BW1103" s="69"/>
      <c r="BX1103" s="69"/>
      <c r="BY1103" s="69"/>
      <c r="BZ1103" s="69"/>
      <c r="CA1103" s="23" t="str">
        <f t="shared" si="250"/>
        <v/>
      </c>
      <c r="CC1103" s="68"/>
      <c r="CD1103" s="69"/>
      <c r="CE1103" s="68"/>
      <c r="CF1103" s="69"/>
      <c r="CG1103" s="68"/>
      <c r="CH1103" s="69"/>
      <c r="CI1103" s="68"/>
      <c r="CJ1103" s="69"/>
      <c r="CK1103" s="68"/>
      <c r="CL1103" s="69"/>
      <c r="CM1103" s="68"/>
      <c r="CN1103" s="69"/>
      <c r="CO1103" s="68"/>
      <c r="CP1103" s="69"/>
      <c r="CQ1103" s="68"/>
      <c r="CR1103" s="69"/>
      <c r="CS1103" s="68"/>
      <c r="CT1103" s="69"/>
      <c r="CU1103" s="68"/>
      <c r="CV1103" s="69"/>
      <c r="CW1103" s="68"/>
      <c r="CX1103" s="69"/>
      <c r="CY1103" s="68"/>
      <c r="CZ1103" s="69"/>
      <c r="DA1103" s="68"/>
      <c r="DB1103" s="69"/>
      <c r="DC1103" s="68"/>
      <c r="DD1103" s="69"/>
      <c r="DE1103" s="68"/>
      <c r="DF1103" s="69"/>
      <c r="DG1103" s="68"/>
      <c r="DH1103" s="69"/>
      <c r="DI1103" s="68"/>
      <c r="DJ1103" s="69"/>
      <c r="DK1103" s="25" t="str">
        <f t="shared" si="251"/>
        <v/>
      </c>
    </row>
    <row r="1104" spans="1:115" ht="14.25" customHeight="1">
      <c r="A1104" s="67" t="str">
        <f>IF($F1104="","",IFERROR(INDEX([1]Raw_Data!$A:$A,MATCH($F1104,[1]Raw_Data!$F:$F,0)),""))</f>
        <v/>
      </c>
      <c r="B1104" s="67" t="str">
        <f>IF($F1104="","",IFERROR(INDEX([1]Raw_Data!$B:$B,MATCH($F1104,[1]Raw_Data!$F:$F,0)),""))</f>
        <v/>
      </c>
      <c r="C1104" s="67" t="str">
        <f>IF($F1104="","",IFERROR(INDEX([1]Raw_Data!$C:$C,MATCH($F1104,[1]Raw_Data!$F:$F,0)),""))</f>
        <v/>
      </c>
      <c r="D1104" s="67" t="str">
        <f>IF($F1104="","",IFERROR(INDEX([1]Raw_Data!$D:$D,MATCH($F1104,[1]Raw_Data!$F:$F,0)),""))</f>
        <v/>
      </c>
      <c r="E1104" s="67" t="str">
        <f>IF($F1104="","",IFERROR(INDEX([1]Raw_Data!$E:$E,MATCH($F1104,[1]Raw_Data!$F:$F,0)),""))</f>
        <v/>
      </c>
      <c r="F1104" s="68"/>
      <c r="G1104" s="67"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 t="shared" si="238"/>
        <v/>
      </c>
      <c r="AT1104" s="67" t="str">
        <f t="shared" si="239"/>
        <v/>
      </c>
      <c r="AU1104" s="67" t="str">
        <f t="shared" si="240"/>
        <v/>
      </c>
      <c r="AV1104" s="67" t="str">
        <f t="shared" si="241"/>
        <v/>
      </c>
      <c r="AW1104" s="67" t="str">
        <f t="shared" si="242"/>
        <v/>
      </c>
      <c r="AX1104" s="67" t="str">
        <f t="shared" si="243"/>
        <v/>
      </c>
      <c r="AY1104" s="67" t="str">
        <f>IF(B1104="","",COUNTIFS($B$5:B1104,B1104,$AT$5:AT1104,AT1104))</f>
        <v/>
      </c>
      <c r="AZ1104" s="67" t="str">
        <f>IF(B1104="","",COUNTIFS($B$5:B1104,B1104,$AV$5:AV1104,AV1104))</f>
        <v/>
      </c>
      <c r="BA1104" s="67" t="str">
        <f t="shared" si="244"/>
        <v/>
      </c>
      <c r="BB1104" s="67" t="str">
        <f t="shared" si="245"/>
        <v/>
      </c>
      <c r="BC1104" s="67">
        <f t="shared" si="246"/>
        <v>0</v>
      </c>
      <c r="BD1104" s="23" t="str">
        <f t="shared" si="247"/>
        <v/>
      </c>
      <c r="BE1104" s="15" t="str">
        <f>IF($F1104="","","REV"&amp;COUNTIF($F$5:F1104,$F1104))</f>
        <v/>
      </c>
      <c r="BF1104" s="25"/>
      <c r="BG1104" s="25"/>
      <c r="BH1104" s="23" t="str">
        <f t="shared" si="248"/>
        <v/>
      </c>
      <c r="BI1104" s="23" t="str">
        <f t="shared" si="249"/>
        <v/>
      </c>
      <c r="BJ1104" s="69"/>
      <c r="BK1104" s="69"/>
      <c r="BL1104" s="69"/>
      <c r="BM1104" s="69"/>
      <c r="BN1104" s="69"/>
      <c r="BO1104" s="69"/>
      <c r="BP1104" s="69"/>
      <c r="BQ1104" s="69"/>
      <c r="BR1104" s="69"/>
      <c r="BS1104" s="69"/>
      <c r="BT1104" s="69"/>
      <c r="BU1104" s="69"/>
      <c r="BV1104" s="69"/>
      <c r="BW1104" s="69"/>
      <c r="BX1104" s="69"/>
      <c r="BY1104" s="69"/>
      <c r="BZ1104" s="69"/>
      <c r="CA1104" s="23" t="str">
        <f t="shared" si="250"/>
        <v/>
      </c>
      <c r="CC1104" s="68"/>
      <c r="CD1104" s="69"/>
      <c r="CE1104" s="68"/>
      <c r="CF1104" s="69"/>
      <c r="CG1104" s="68"/>
      <c r="CH1104" s="69"/>
      <c r="CI1104" s="68"/>
      <c r="CJ1104" s="69"/>
      <c r="CK1104" s="68"/>
      <c r="CL1104" s="69"/>
      <c r="CM1104" s="68"/>
      <c r="CN1104" s="69"/>
      <c r="CO1104" s="68"/>
      <c r="CP1104" s="69"/>
      <c r="CQ1104" s="68"/>
      <c r="CR1104" s="69"/>
      <c r="CS1104" s="68"/>
      <c r="CT1104" s="69"/>
      <c r="CU1104" s="68"/>
      <c r="CV1104" s="69"/>
      <c r="CW1104" s="68"/>
      <c r="CX1104" s="69"/>
      <c r="CY1104" s="68"/>
      <c r="CZ1104" s="69"/>
      <c r="DA1104" s="68"/>
      <c r="DB1104" s="69"/>
      <c r="DC1104" s="68"/>
      <c r="DD1104" s="69"/>
      <c r="DE1104" s="68"/>
      <c r="DF1104" s="69"/>
      <c r="DG1104" s="68"/>
      <c r="DH1104" s="69"/>
      <c r="DI1104" s="68"/>
      <c r="DJ1104" s="69"/>
      <c r="DK1104" s="25" t="str">
        <f t="shared" si="251"/>
        <v/>
      </c>
    </row>
    <row r="1105" spans="1:115" ht="14.25" customHeight="1">
      <c r="A1105" s="67" t="str">
        <f>IF($F1105="","",IFERROR(INDEX([1]Raw_Data!$A:$A,MATCH($F1105,[1]Raw_Data!$F:$F,0)),""))</f>
        <v/>
      </c>
      <c r="B1105" s="67" t="str">
        <f>IF($F1105="","",IFERROR(INDEX([1]Raw_Data!$B:$B,MATCH($F1105,[1]Raw_Data!$F:$F,0)),""))</f>
        <v/>
      </c>
      <c r="C1105" s="67" t="str">
        <f>IF($F1105="","",IFERROR(INDEX([1]Raw_Data!$C:$C,MATCH($F1105,[1]Raw_Data!$F:$F,0)),""))</f>
        <v/>
      </c>
      <c r="D1105" s="67" t="str">
        <f>IF($F1105="","",IFERROR(INDEX([1]Raw_Data!$D:$D,MATCH($F1105,[1]Raw_Data!$F:$F,0)),""))</f>
        <v/>
      </c>
      <c r="E1105" s="67" t="str">
        <f>IF($F1105="","",IFERROR(INDEX([1]Raw_Data!$E:$E,MATCH($F1105,[1]Raw_Data!$F:$F,0)),""))</f>
        <v/>
      </c>
      <c r="F1105" s="68"/>
      <c r="G1105" s="67"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 t="shared" si="238"/>
        <v/>
      </c>
      <c r="AT1105" s="67" t="str">
        <f t="shared" si="239"/>
        <v/>
      </c>
      <c r="AU1105" s="67" t="str">
        <f t="shared" si="240"/>
        <v/>
      </c>
      <c r="AV1105" s="67" t="str">
        <f t="shared" si="241"/>
        <v/>
      </c>
      <c r="AW1105" s="67" t="str">
        <f t="shared" si="242"/>
        <v/>
      </c>
      <c r="AX1105" s="67" t="str">
        <f t="shared" si="243"/>
        <v/>
      </c>
      <c r="AY1105" s="67" t="str">
        <f>IF(B1105="","",COUNTIFS($B$5:B1105,B1105,$AT$5:AT1105,AT1105))</f>
        <v/>
      </c>
      <c r="AZ1105" s="67" t="str">
        <f>IF(B1105="","",COUNTIFS($B$5:B1105,B1105,$AV$5:AV1105,AV1105))</f>
        <v/>
      </c>
      <c r="BA1105" s="67" t="str">
        <f t="shared" si="244"/>
        <v/>
      </c>
      <c r="BB1105" s="67" t="str">
        <f t="shared" si="245"/>
        <v/>
      </c>
      <c r="BC1105" s="67">
        <f t="shared" si="246"/>
        <v>0</v>
      </c>
      <c r="BD1105" s="23" t="str">
        <f t="shared" si="247"/>
        <v/>
      </c>
      <c r="BE1105" s="15" t="str">
        <f>IF($F1105="","","REV"&amp;COUNTIF($F$5:F1105,$F1105))</f>
        <v/>
      </c>
      <c r="BF1105" s="25"/>
      <c r="BG1105" s="25"/>
      <c r="BH1105" s="23" t="str">
        <f t="shared" si="248"/>
        <v/>
      </c>
      <c r="BI1105" s="23" t="str">
        <f t="shared" si="249"/>
        <v/>
      </c>
      <c r="BJ1105" s="69"/>
      <c r="BK1105" s="69"/>
      <c r="BL1105" s="69"/>
      <c r="BM1105" s="69"/>
      <c r="BN1105" s="69"/>
      <c r="BO1105" s="69"/>
      <c r="BP1105" s="69"/>
      <c r="BQ1105" s="69"/>
      <c r="BR1105" s="69"/>
      <c r="BS1105" s="69"/>
      <c r="BT1105" s="69"/>
      <c r="BU1105" s="69"/>
      <c r="BV1105" s="69"/>
      <c r="BW1105" s="69"/>
      <c r="BX1105" s="69"/>
      <c r="BY1105" s="69"/>
      <c r="BZ1105" s="69"/>
      <c r="CA1105" s="23" t="str">
        <f t="shared" si="250"/>
        <v/>
      </c>
      <c r="CC1105" s="68"/>
      <c r="CD1105" s="69"/>
      <c r="CE1105" s="68"/>
      <c r="CF1105" s="69"/>
      <c r="CG1105" s="68"/>
      <c r="CH1105" s="69"/>
      <c r="CI1105" s="68"/>
      <c r="CJ1105" s="69"/>
      <c r="CK1105" s="68"/>
      <c r="CL1105" s="69"/>
      <c r="CM1105" s="68"/>
      <c r="CN1105" s="69"/>
      <c r="CO1105" s="68"/>
      <c r="CP1105" s="69"/>
      <c r="CQ1105" s="68"/>
      <c r="CR1105" s="69"/>
      <c r="CS1105" s="68"/>
      <c r="CT1105" s="69"/>
      <c r="CU1105" s="68"/>
      <c r="CV1105" s="69"/>
      <c r="CW1105" s="68"/>
      <c r="CX1105" s="69"/>
      <c r="CY1105" s="68"/>
      <c r="CZ1105" s="69"/>
      <c r="DA1105" s="68"/>
      <c r="DB1105" s="69"/>
      <c r="DC1105" s="68"/>
      <c r="DD1105" s="69"/>
      <c r="DE1105" s="68"/>
      <c r="DF1105" s="69"/>
      <c r="DG1105" s="68"/>
      <c r="DH1105" s="69"/>
      <c r="DI1105" s="68"/>
      <c r="DJ1105" s="69"/>
      <c r="DK1105" s="25" t="str">
        <f t="shared" si="251"/>
        <v/>
      </c>
    </row>
    <row r="1106" spans="1:115" ht="14.25" customHeight="1">
      <c r="A1106" s="67" t="str">
        <f>IF($F1106="","",IFERROR(INDEX([1]Raw_Data!$A:$A,MATCH($F1106,[1]Raw_Data!$F:$F,0)),""))</f>
        <v/>
      </c>
      <c r="B1106" s="67" t="str">
        <f>IF($F1106="","",IFERROR(INDEX([1]Raw_Data!$B:$B,MATCH($F1106,[1]Raw_Data!$F:$F,0)),""))</f>
        <v/>
      </c>
      <c r="C1106" s="67" t="str">
        <f>IF($F1106="","",IFERROR(INDEX([1]Raw_Data!$C:$C,MATCH($F1106,[1]Raw_Data!$F:$F,0)),""))</f>
        <v/>
      </c>
      <c r="D1106" s="67" t="str">
        <f>IF($F1106="","",IFERROR(INDEX([1]Raw_Data!$D:$D,MATCH($F1106,[1]Raw_Data!$F:$F,0)),""))</f>
        <v/>
      </c>
      <c r="E1106" s="67" t="str">
        <f>IF($F1106="","",IFERROR(INDEX([1]Raw_Data!$E:$E,MATCH($F1106,[1]Raw_Data!$F:$F,0)),""))</f>
        <v/>
      </c>
      <c r="F1106" s="68"/>
      <c r="G1106" s="67"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 t="shared" si="238"/>
        <v/>
      </c>
      <c r="AT1106" s="67" t="str">
        <f t="shared" si="239"/>
        <v/>
      </c>
      <c r="AU1106" s="67" t="str">
        <f t="shared" si="240"/>
        <v/>
      </c>
      <c r="AV1106" s="67" t="str">
        <f t="shared" si="241"/>
        <v/>
      </c>
      <c r="AW1106" s="67" t="str">
        <f t="shared" si="242"/>
        <v/>
      </c>
      <c r="AX1106" s="67" t="str">
        <f t="shared" si="243"/>
        <v/>
      </c>
      <c r="AY1106" s="67" t="str">
        <f>IF(B1106="","",COUNTIFS($B$5:B1106,B1106,$AT$5:AT1106,AT1106))</f>
        <v/>
      </c>
      <c r="AZ1106" s="67" t="str">
        <f>IF(B1106="","",COUNTIFS($B$5:B1106,B1106,$AV$5:AV1106,AV1106))</f>
        <v/>
      </c>
      <c r="BA1106" s="67" t="str">
        <f t="shared" si="244"/>
        <v/>
      </c>
      <c r="BB1106" s="67" t="str">
        <f t="shared" si="245"/>
        <v/>
      </c>
      <c r="BC1106" s="67">
        <f t="shared" si="246"/>
        <v>0</v>
      </c>
      <c r="BD1106" s="23" t="str">
        <f t="shared" si="247"/>
        <v/>
      </c>
      <c r="BE1106" s="15" t="str">
        <f>IF($F1106="","","REV"&amp;COUNTIF($F$5:F1106,$F1106))</f>
        <v/>
      </c>
      <c r="BF1106" s="25"/>
      <c r="BG1106" s="25"/>
      <c r="BH1106" s="23" t="str">
        <f t="shared" si="248"/>
        <v/>
      </c>
      <c r="BI1106" s="23" t="str">
        <f t="shared" si="249"/>
        <v/>
      </c>
      <c r="BJ1106" s="69"/>
      <c r="BK1106" s="69"/>
      <c r="BL1106" s="69"/>
      <c r="BM1106" s="69"/>
      <c r="BN1106" s="69"/>
      <c r="BO1106" s="69"/>
      <c r="BP1106" s="69"/>
      <c r="BQ1106" s="69"/>
      <c r="BR1106" s="69"/>
      <c r="BS1106" s="69"/>
      <c r="BT1106" s="69"/>
      <c r="BU1106" s="69"/>
      <c r="BV1106" s="69"/>
      <c r="BW1106" s="69"/>
      <c r="BX1106" s="69"/>
      <c r="BY1106" s="69"/>
      <c r="BZ1106" s="69"/>
      <c r="CA1106" s="23" t="str">
        <f t="shared" si="250"/>
        <v/>
      </c>
      <c r="CC1106" s="68"/>
      <c r="CD1106" s="69"/>
      <c r="CE1106" s="68"/>
      <c r="CF1106" s="69"/>
      <c r="CG1106" s="68"/>
      <c r="CH1106" s="69"/>
      <c r="CI1106" s="68"/>
      <c r="CJ1106" s="69"/>
      <c r="CK1106" s="68"/>
      <c r="CL1106" s="69"/>
      <c r="CM1106" s="68"/>
      <c r="CN1106" s="69"/>
      <c r="CO1106" s="68"/>
      <c r="CP1106" s="69"/>
      <c r="CQ1106" s="68"/>
      <c r="CR1106" s="69"/>
      <c r="CS1106" s="68"/>
      <c r="CT1106" s="69"/>
      <c r="CU1106" s="68"/>
      <c r="CV1106" s="69"/>
      <c r="CW1106" s="68"/>
      <c r="CX1106" s="69"/>
      <c r="CY1106" s="68"/>
      <c r="CZ1106" s="69"/>
      <c r="DA1106" s="68"/>
      <c r="DB1106" s="69"/>
      <c r="DC1106" s="68"/>
      <c r="DD1106" s="69"/>
      <c r="DE1106" s="68"/>
      <c r="DF1106" s="69"/>
      <c r="DG1106" s="68"/>
      <c r="DH1106" s="69"/>
      <c r="DI1106" s="68"/>
      <c r="DJ1106" s="69"/>
      <c r="DK1106" s="25" t="str">
        <f t="shared" si="251"/>
        <v/>
      </c>
    </row>
    <row r="1107" spans="1:115" ht="14.25" customHeight="1">
      <c r="A1107" s="67" t="str">
        <f>IF($F1107="","",IFERROR(INDEX([1]Raw_Data!$A:$A,MATCH($F1107,[1]Raw_Data!$F:$F,0)),""))</f>
        <v/>
      </c>
      <c r="B1107" s="67" t="str">
        <f>IF($F1107="","",IFERROR(INDEX([1]Raw_Data!$B:$B,MATCH($F1107,[1]Raw_Data!$F:$F,0)),""))</f>
        <v/>
      </c>
      <c r="C1107" s="67" t="str">
        <f>IF($F1107="","",IFERROR(INDEX([1]Raw_Data!$C:$C,MATCH($F1107,[1]Raw_Data!$F:$F,0)),""))</f>
        <v/>
      </c>
      <c r="D1107" s="67" t="str">
        <f>IF($F1107="","",IFERROR(INDEX([1]Raw_Data!$D:$D,MATCH($F1107,[1]Raw_Data!$F:$F,0)),""))</f>
        <v/>
      </c>
      <c r="E1107" s="67" t="str">
        <f>IF($F1107="","",IFERROR(INDEX([1]Raw_Data!$E:$E,MATCH($F1107,[1]Raw_Data!$F:$F,0)),""))</f>
        <v/>
      </c>
      <c r="F1107" s="68"/>
      <c r="G1107" s="67"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 t="shared" si="238"/>
        <v/>
      </c>
      <c r="AT1107" s="67" t="str">
        <f t="shared" si="239"/>
        <v/>
      </c>
      <c r="AU1107" s="67" t="str">
        <f t="shared" si="240"/>
        <v/>
      </c>
      <c r="AV1107" s="67" t="str">
        <f t="shared" si="241"/>
        <v/>
      </c>
      <c r="AW1107" s="67" t="str">
        <f t="shared" si="242"/>
        <v/>
      </c>
      <c r="AX1107" s="67" t="str">
        <f t="shared" si="243"/>
        <v/>
      </c>
      <c r="AY1107" s="67" t="str">
        <f>IF(B1107="","",COUNTIFS($B$5:B1107,B1107,$AT$5:AT1107,AT1107))</f>
        <v/>
      </c>
      <c r="AZ1107" s="67" t="str">
        <f>IF(B1107="","",COUNTIFS($B$5:B1107,B1107,$AV$5:AV1107,AV1107))</f>
        <v/>
      </c>
      <c r="BA1107" s="67" t="str">
        <f t="shared" si="244"/>
        <v/>
      </c>
      <c r="BB1107" s="67" t="str">
        <f t="shared" si="245"/>
        <v/>
      </c>
      <c r="BC1107" s="67">
        <f t="shared" si="246"/>
        <v>0</v>
      </c>
      <c r="BD1107" s="23" t="str">
        <f t="shared" si="247"/>
        <v/>
      </c>
      <c r="BE1107" s="15" t="str">
        <f>IF($F1107="","","REV"&amp;COUNTIF($F$5:F1107,$F1107))</f>
        <v/>
      </c>
      <c r="BF1107" s="25"/>
      <c r="BG1107" s="25"/>
      <c r="BH1107" s="23" t="str">
        <f t="shared" si="248"/>
        <v/>
      </c>
      <c r="BI1107" s="23" t="str">
        <f t="shared" si="249"/>
        <v/>
      </c>
      <c r="BJ1107" s="69"/>
      <c r="BK1107" s="69"/>
      <c r="BL1107" s="69"/>
      <c r="BM1107" s="69"/>
      <c r="BN1107" s="69"/>
      <c r="BO1107" s="69"/>
      <c r="BP1107" s="69"/>
      <c r="BQ1107" s="69"/>
      <c r="BR1107" s="69"/>
      <c r="BS1107" s="69"/>
      <c r="BT1107" s="69"/>
      <c r="BU1107" s="69"/>
      <c r="BV1107" s="69"/>
      <c r="BW1107" s="69"/>
      <c r="BX1107" s="69"/>
      <c r="BY1107" s="69"/>
      <c r="BZ1107" s="69"/>
      <c r="CA1107" s="23" t="str">
        <f t="shared" si="250"/>
        <v/>
      </c>
      <c r="CC1107" s="68"/>
      <c r="CD1107" s="69"/>
      <c r="CE1107" s="68"/>
      <c r="CF1107" s="69"/>
      <c r="CG1107" s="68"/>
      <c r="CH1107" s="69"/>
      <c r="CI1107" s="68"/>
      <c r="CJ1107" s="69"/>
      <c r="CK1107" s="68"/>
      <c r="CL1107" s="69"/>
      <c r="CM1107" s="68"/>
      <c r="CN1107" s="69"/>
      <c r="CO1107" s="68"/>
      <c r="CP1107" s="69"/>
      <c r="CQ1107" s="68"/>
      <c r="CR1107" s="69"/>
      <c r="CS1107" s="68"/>
      <c r="CT1107" s="69"/>
      <c r="CU1107" s="68"/>
      <c r="CV1107" s="69"/>
      <c r="CW1107" s="68"/>
      <c r="CX1107" s="69"/>
      <c r="CY1107" s="68"/>
      <c r="CZ1107" s="69"/>
      <c r="DA1107" s="68"/>
      <c r="DB1107" s="69"/>
      <c r="DC1107" s="68"/>
      <c r="DD1107" s="69"/>
      <c r="DE1107" s="68"/>
      <c r="DF1107" s="69"/>
      <c r="DG1107" s="68"/>
      <c r="DH1107" s="69"/>
      <c r="DI1107" s="68"/>
      <c r="DJ1107" s="69"/>
      <c r="DK1107" s="25" t="str">
        <f t="shared" si="251"/>
        <v/>
      </c>
    </row>
    <row r="1108" spans="1:115" ht="14.25" customHeight="1">
      <c r="A1108" s="67" t="str">
        <f>IF($F1108="","",IFERROR(INDEX([1]Raw_Data!$A:$A,MATCH($F1108,[1]Raw_Data!$F:$F,0)),""))</f>
        <v/>
      </c>
      <c r="B1108" s="67" t="str">
        <f>IF($F1108="","",IFERROR(INDEX([1]Raw_Data!$B:$B,MATCH($F1108,[1]Raw_Data!$F:$F,0)),""))</f>
        <v/>
      </c>
      <c r="C1108" s="67" t="str">
        <f>IF($F1108="","",IFERROR(INDEX([1]Raw_Data!$C:$C,MATCH($F1108,[1]Raw_Data!$F:$F,0)),""))</f>
        <v/>
      </c>
      <c r="D1108" s="67" t="str">
        <f>IF($F1108="","",IFERROR(INDEX([1]Raw_Data!$D:$D,MATCH($F1108,[1]Raw_Data!$F:$F,0)),""))</f>
        <v/>
      </c>
      <c r="E1108" s="67" t="str">
        <f>IF($F1108="","",IFERROR(INDEX([1]Raw_Data!$E:$E,MATCH($F1108,[1]Raw_Data!$F:$F,0)),""))</f>
        <v/>
      </c>
      <c r="F1108" s="68"/>
      <c r="G1108" s="67"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 t="shared" si="238"/>
        <v/>
      </c>
      <c r="AT1108" s="67" t="str">
        <f t="shared" si="239"/>
        <v/>
      </c>
      <c r="AU1108" s="67" t="str">
        <f t="shared" si="240"/>
        <v/>
      </c>
      <c r="AV1108" s="67" t="str">
        <f t="shared" si="241"/>
        <v/>
      </c>
      <c r="AW1108" s="67" t="str">
        <f t="shared" si="242"/>
        <v/>
      </c>
      <c r="AX1108" s="67" t="str">
        <f t="shared" si="243"/>
        <v/>
      </c>
      <c r="AY1108" s="67" t="str">
        <f>IF(B1108="","",COUNTIFS($B$5:B1108,B1108,$AT$5:AT1108,AT1108))</f>
        <v/>
      </c>
      <c r="AZ1108" s="67" t="str">
        <f>IF(B1108="","",COUNTIFS($B$5:B1108,B1108,$AV$5:AV1108,AV1108))</f>
        <v/>
      </c>
      <c r="BA1108" s="67" t="str">
        <f t="shared" si="244"/>
        <v/>
      </c>
      <c r="BB1108" s="67" t="str">
        <f t="shared" si="245"/>
        <v/>
      </c>
      <c r="BC1108" s="67">
        <f t="shared" si="246"/>
        <v>0</v>
      </c>
      <c r="BD1108" s="23" t="str">
        <f t="shared" si="247"/>
        <v/>
      </c>
      <c r="BE1108" s="15" t="str">
        <f>IF($F1108="","","REV"&amp;COUNTIF($F$5:F1108,$F1108))</f>
        <v/>
      </c>
      <c r="BF1108" s="25"/>
      <c r="BG1108" s="25"/>
      <c r="BH1108" s="23" t="str">
        <f t="shared" si="248"/>
        <v/>
      </c>
      <c r="BI1108" s="23" t="str">
        <f t="shared" si="249"/>
        <v/>
      </c>
      <c r="BJ1108" s="69"/>
      <c r="BK1108" s="69"/>
      <c r="BL1108" s="69"/>
      <c r="BM1108" s="69"/>
      <c r="BN1108" s="69"/>
      <c r="BO1108" s="69"/>
      <c r="BP1108" s="69"/>
      <c r="BQ1108" s="69"/>
      <c r="BR1108" s="69"/>
      <c r="BS1108" s="69"/>
      <c r="BT1108" s="69"/>
      <c r="BU1108" s="69"/>
      <c r="BV1108" s="69"/>
      <c r="BW1108" s="69"/>
      <c r="BX1108" s="69"/>
      <c r="BY1108" s="69"/>
      <c r="BZ1108" s="69"/>
      <c r="CA1108" s="23" t="str">
        <f t="shared" si="250"/>
        <v/>
      </c>
      <c r="CC1108" s="68"/>
      <c r="CD1108" s="69"/>
      <c r="CE1108" s="68"/>
      <c r="CF1108" s="69"/>
      <c r="CG1108" s="68"/>
      <c r="CH1108" s="69"/>
      <c r="CI1108" s="68"/>
      <c r="CJ1108" s="69"/>
      <c r="CK1108" s="68"/>
      <c r="CL1108" s="69"/>
      <c r="CM1108" s="68"/>
      <c r="CN1108" s="69"/>
      <c r="CO1108" s="68"/>
      <c r="CP1108" s="69"/>
      <c r="CQ1108" s="68"/>
      <c r="CR1108" s="69"/>
      <c r="CS1108" s="68"/>
      <c r="CT1108" s="69"/>
      <c r="CU1108" s="68"/>
      <c r="CV1108" s="69"/>
      <c r="CW1108" s="68"/>
      <c r="CX1108" s="69"/>
      <c r="CY1108" s="68"/>
      <c r="CZ1108" s="69"/>
      <c r="DA1108" s="68"/>
      <c r="DB1108" s="69"/>
      <c r="DC1108" s="68"/>
      <c r="DD1108" s="69"/>
      <c r="DE1108" s="68"/>
      <c r="DF1108" s="69"/>
      <c r="DG1108" s="68"/>
      <c r="DH1108" s="69"/>
      <c r="DI1108" s="68"/>
      <c r="DJ1108" s="69"/>
      <c r="DK1108" s="25" t="str">
        <f t="shared" si="251"/>
        <v/>
      </c>
    </row>
    <row r="1109" spans="1:115" ht="14.25" customHeight="1">
      <c r="A1109" s="67" t="str">
        <f>IF($F1109="","",IFERROR(INDEX([1]Raw_Data!$A:$A,MATCH($F1109,[1]Raw_Data!$F:$F,0)),""))</f>
        <v/>
      </c>
      <c r="B1109" s="67" t="str">
        <f>IF($F1109="","",IFERROR(INDEX([1]Raw_Data!$B:$B,MATCH($F1109,[1]Raw_Data!$F:$F,0)),""))</f>
        <v/>
      </c>
      <c r="C1109" s="67" t="str">
        <f>IF($F1109="","",IFERROR(INDEX([1]Raw_Data!$C:$C,MATCH($F1109,[1]Raw_Data!$F:$F,0)),""))</f>
        <v/>
      </c>
      <c r="D1109" s="67" t="str">
        <f>IF($F1109="","",IFERROR(INDEX([1]Raw_Data!$D:$D,MATCH($F1109,[1]Raw_Data!$F:$F,0)),""))</f>
        <v/>
      </c>
      <c r="E1109" s="67" t="str">
        <f>IF($F1109="","",IFERROR(INDEX([1]Raw_Data!$E:$E,MATCH($F1109,[1]Raw_Data!$F:$F,0)),""))</f>
        <v/>
      </c>
      <c r="F1109" s="68"/>
      <c r="G1109" s="67"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 t="shared" si="238"/>
        <v/>
      </c>
      <c r="AT1109" s="67" t="str">
        <f t="shared" si="239"/>
        <v/>
      </c>
      <c r="AU1109" s="67" t="str">
        <f t="shared" si="240"/>
        <v/>
      </c>
      <c r="AV1109" s="67" t="str">
        <f t="shared" si="241"/>
        <v/>
      </c>
      <c r="AW1109" s="67" t="str">
        <f t="shared" si="242"/>
        <v/>
      </c>
      <c r="AX1109" s="67" t="str">
        <f t="shared" si="243"/>
        <v/>
      </c>
      <c r="AY1109" s="67" t="str">
        <f>IF(B1109="","",COUNTIFS($B$5:B1109,B1109,$AT$5:AT1109,AT1109))</f>
        <v/>
      </c>
      <c r="AZ1109" s="67" t="str">
        <f>IF(B1109="","",COUNTIFS($B$5:B1109,B1109,$AV$5:AV1109,AV1109))</f>
        <v/>
      </c>
      <c r="BA1109" s="67" t="str">
        <f t="shared" si="244"/>
        <v/>
      </c>
      <c r="BB1109" s="67" t="str">
        <f t="shared" si="245"/>
        <v/>
      </c>
      <c r="BC1109" s="67">
        <f t="shared" si="246"/>
        <v>0</v>
      </c>
      <c r="BD1109" s="23" t="str">
        <f t="shared" si="247"/>
        <v/>
      </c>
      <c r="BE1109" s="15" t="str">
        <f>IF($F1109="","","REV"&amp;COUNTIF($F$5:F1109,$F1109))</f>
        <v/>
      </c>
      <c r="BF1109" s="25"/>
      <c r="BG1109" s="25"/>
      <c r="BH1109" s="23" t="str">
        <f t="shared" si="248"/>
        <v/>
      </c>
      <c r="BI1109" s="23" t="str">
        <f t="shared" si="249"/>
        <v/>
      </c>
      <c r="BJ1109" s="69"/>
      <c r="BK1109" s="69"/>
      <c r="BL1109" s="69"/>
      <c r="BM1109" s="69"/>
      <c r="BN1109" s="69"/>
      <c r="BO1109" s="69"/>
      <c r="BP1109" s="69"/>
      <c r="BQ1109" s="69"/>
      <c r="BR1109" s="69"/>
      <c r="BS1109" s="69"/>
      <c r="BT1109" s="69"/>
      <c r="BU1109" s="69"/>
      <c r="BV1109" s="69"/>
      <c r="BW1109" s="69"/>
      <c r="BX1109" s="69"/>
      <c r="BY1109" s="69"/>
      <c r="BZ1109" s="69"/>
      <c r="CA1109" s="23" t="str">
        <f t="shared" si="250"/>
        <v/>
      </c>
      <c r="CC1109" s="68"/>
      <c r="CD1109" s="69"/>
      <c r="CE1109" s="68"/>
      <c r="CF1109" s="69"/>
      <c r="CG1109" s="68"/>
      <c r="CH1109" s="69"/>
      <c r="CI1109" s="68"/>
      <c r="CJ1109" s="69"/>
      <c r="CK1109" s="68"/>
      <c r="CL1109" s="69"/>
      <c r="CM1109" s="68"/>
      <c r="CN1109" s="69"/>
      <c r="CO1109" s="68"/>
      <c r="CP1109" s="69"/>
      <c r="CQ1109" s="68"/>
      <c r="CR1109" s="69"/>
      <c r="CS1109" s="68"/>
      <c r="CT1109" s="69"/>
      <c r="CU1109" s="68"/>
      <c r="CV1109" s="69"/>
      <c r="CW1109" s="68"/>
      <c r="CX1109" s="69"/>
      <c r="CY1109" s="68"/>
      <c r="CZ1109" s="69"/>
      <c r="DA1109" s="68"/>
      <c r="DB1109" s="69"/>
      <c r="DC1109" s="68"/>
      <c r="DD1109" s="69"/>
      <c r="DE1109" s="68"/>
      <c r="DF1109" s="69"/>
      <c r="DG1109" s="68"/>
      <c r="DH1109" s="69"/>
      <c r="DI1109" s="68"/>
      <c r="DJ1109" s="69"/>
      <c r="DK1109" s="25" t="str">
        <f t="shared" si="251"/>
        <v/>
      </c>
    </row>
    <row r="1110" spans="1:115" ht="14.25" customHeight="1">
      <c r="A1110" s="67" t="str">
        <f>IF($F1110="","",IFERROR(INDEX([1]Raw_Data!$A:$A,MATCH($F1110,[1]Raw_Data!$F:$F,0)),""))</f>
        <v/>
      </c>
      <c r="B1110" s="67" t="str">
        <f>IF($F1110="","",IFERROR(INDEX([1]Raw_Data!$B:$B,MATCH($F1110,[1]Raw_Data!$F:$F,0)),""))</f>
        <v/>
      </c>
      <c r="C1110" s="67" t="str">
        <f>IF($F1110="","",IFERROR(INDEX([1]Raw_Data!$C:$C,MATCH($F1110,[1]Raw_Data!$F:$F,0)),""))</f>
        <v/>
      </c>
      <c r="D1110" s="67" t="str">
        <f>IF($F1110="","",IFERROR(INDEX([1]Raw_Data!$D:$D,MATCH($F1110,[1]Raw_Data!$F:$F,0)),""))</f>
        <v/>
      </c>
      <c r="E1110" s="67" t="str">
        <f>IF($F1110="","",IFERROR(INDEX([1]Raw_Data!$E:$E,MATCH($F1110,[1]Raw_Data!$F:$F,0)),""))</f>
        <v/>
      </c>
      <c r="F1110" s="68"/>
      <c r="G1110" s="67"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 t="shared" si="238"/>
        <v/>
      </c>
      <c r="AT1110" s="67" t="str">
        <f t="shared" si="239"/>
        <v/>
      </c>
      <c r="AU1110" s="67" t="str">
        <f t="shared" si="240"/>
        <v/>
      </c>
      <c r="AV1110" s="67" t="str">
        <f t="shared" si="241"/>
        <v/>
      </c>
      <c r="AW1110" s="67" t="str">
        <f t="shared" si="242"/>
        <v/>
      </c>
      <c r="AX1110" s="67" t="str">
        <f t="shared" si="243"/>
        <v/>
      </c>
      <c r="AY1110" s="67" t="str">
        <f>IF(B1110="","",COUNTIFS($B$5:B1110,B1110,$AT$5:AT1110,AT1110))</f>
        <v/>
      </c>
      <c r="AZ1110" s="67" t="str">
        <f>IF(B1110="","",COUNTIFS($B$5:B1110,B1110,$AV$5:AV1110,AV1110))</f>
        <v/>
      </c>
      <c r="BA1110" s="67" t="str">
        <f t="shared" si="244"/>
        <v/>
      </c>
      <c r="BB1110" s="67" t="str">
        <f t="shared" si="245"/>
        <v/>
      </c>
      <c r="BC1110" s="67">
        <f t="shared" si="246"/>
        <v>0</v>
      </c>
      <c r="BD1110" s="23" t="str">
        <f t="shared" si="247"/>
        <v/>
      </c>
      <c r="BE1110" s="15" t="str">
        <f>IF($F1110="","","REV"&amp;COUNTIF($F$5:F1110,$F1110))</f>
        <v/>
      </c>
      <c r="BF1110" s="25"/>
      <c r="BG1110" s="25"/>
      <c r="BH1110" s="23" t="str">
        <f t="shared" si="248"/>
        <v/>
      </c>
      <c r="BI1110" s="23" t="str">
        <f t="shared" si="249"/>
        <v/>
      </c>
      <c r="BJ1110" s="69"/>
      <c r="BK1110" s="69"/>
      <c r="BL1110" s="69"/>
      <c r="BM1110" s="69"/>
      <c r="BN1110" s="69"/>
      <c r="BO1110" s="69"/>
      <c r="BP1110" s="69"/>
      <c r="BQ1110" s="69"/>
      <c r="BR1110" s="69"/>
      <c r="BS1110" s="69"/>
      <c r="BT1110" s="69"/>
      <c r="BU1110" s="69"/>
      <c r="BV1110" s="69"/>
      <c r="BW1110" s="69"/>
      <c r="BX1110" s="69"/>
      <c r="BY1110" s="69"/>
      <c r="BZ1110" s="69"/>
      <c r="CA1110" s="23" t="str">
        <f t="shared" si="250"/>
        <v/>
      </c>
      <c r="CC1110" s="68"/>
      <c r="CD1110" s="69"/>
      <c r="CE1110" s="68"/>
      <c r="CF1110" s="69"/>
      <c r="CG1110" s="68"/>
      <c r="CH1110" s="69"/>
      <c r="CI1110" s="68"/>
      <c r="CJ1110" s="69"/>
      <c r="CK1110" s="68"/>
      <c r="CL1110" s="69"/>
      <c r="CM1110" s="68"/>
      <c r="CN1110" s="69"/>
      <c r="CO1110" s="68"/>
      <c r="CP1110" s="69"/>
      <c r="CQ1110" s="68"/>
      <c r="CR1110" s="69"/>
      <c r="CS1110" s="68"/>
      <c r="CT1110" s="69"/>
      <c r="CU1110" s="68"/>
      <c r="CV1110" s="69"/>
      <c r="CW1110" s="68"/>
      <c r="CX1110" s="69"/>
      <c r="CY1110" s="68"/>
      <c r="CZ1110" s="69"/>
      <c r="DA1110" s="68"/>
      <c r="DB1110" s="69"/>
      <c r="DC1110" s="68"/>
      <c r="DD1110" s="69"/>
      <c r="DE1110" s="68"/>
      <c r="DF1110" s="69"/>
      <c r="DG1110" s="68"/>
      <c r="DH1110" s="69"/>
      <c r="DI1110" s="68"/>
      <c r="DJ1110" s="69"/>
      <c r="DK1110" s="25" t="str">
        <f t="shared" si="251"/>
        <v/>
      </c>
    </row>
    <row r="1111" spans="1:115" ht="14.25" customHeight="1">
      <c r="A1111" s="67" t="str">
        <f>IF($F1111="","",IFERROR(INDEX([1]Raw_Data!$A:$A,MATCH($F1111,[1]Raw_Data!$F:$F,0)),""))</f>
        <v/>
      </c>
      <c r="B1111" s="67" t="str">
        <f>IF($F1111="","",IFERROR(INDEX([1]Raw_Data!$B:$B,MATCH($F1111,[1]Raw_Data!$F:$F,0)),""))</f>
        <v/>
      </c>
      <c r="C1111" s="67" t="str">
        <f>IF($F1111="","",IFERROR(INDEX([1]Raw_Data!$C:$C,MATCH($F1111,[1]Raw_Data!$F:$F,0)),""))</f>
        <v/>
      </c>
      <c r="D1111" s="67" t="str">
        <f>IF($F1111="","",IFERROR(INDEX([1]Raw_Data!$D:$D,MATCH($F1111,[1]Raw_Data!$F:$F,0)),""))</f>
        <v/>
      </c>
      <c r="E1111" s="67" t="str">
        <f>IF($F1111="","",IFERROR(INDEX([1]Raw_Data!$E:$E,MATCH($F1111,[1]Raw_Data!$F:$F,0)),""))</f>
        <v/>
      </c>
      <c r="F1111" s="68"/>
      <c r="G1111" s="67"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 t="shared" si="238"/>
        <v/>
      </c>
      <c r="AT1111" s="67" t="str">
        <f t="shared" si="239"/>
        <v/>
      </c>
      <c r="AU1111" s="67" t="str">
        <f t="shared" si="240"/>
        <v/>
      </c>
      <c r="AV1111" s="67" t="str">
        <f t="shared" si="241"/>
        <v/>
      </c>
      <c r="AW1111" s="67" t="str">
        <f t="shared" si="242"/>
        <v/>
      </c>
      <c r="AX1111" s="67" t="str">
        <f t="shared" si="243"/>
        <v/>
      </c>
      <c r="AY1111" s="67" t="str">
        <f>IF(B1111="","",COUNTIFS($B$5:B1111,B1111,$AT$5:AT1111,AT1111))</f>
        <v/>
      </c>
      <c r="AZ1111" s="67" t="str">
        <f>IF(B1111="","",COUNTIFS($B$5:B1111,B1111,$AV$5:AV1111,AV1111))</f>
        <v/>
      </c>
      <c r="BA1111" s="67" t="str">
        <f t="shared" si="244"/>
        <v/>
      </c>
      <c r="BB1111" s="67" t="str">
        <f t="shared" si="245"/>
        <v/>
      </c>
      <c r="BC1111" s="67">
        <f t="shared" si="246"/>
        <v>0</v>
      </c>
      <c r="BD1111" s="23" t="str">
        <f t="shared" si="247"/>
        <v/>
      </c>
      <c r="BE1111" s="15" t="str">
        <f>IF($F1111="","","REV"&amp;COUNTIF($F$5:F1111,$F1111))</f>
        <v/>
      </c>
      <c r="BF1111" s="25"/>
      <c r="BG1111" s="25"/>
      <c r="BH1111" s="23" t="str">
        <f t="shared" si="248"/>
        <v/>
      </c>
      <c r="BI1111" s="23" t="str">
        <f t="shared" si="249"/>
        <v/>
      </c>
      <c r="BJ1111" s="69"/>
      <c r="BK1111" s="69"/>
      <c r="BL1111" s="69"/>
      <c r="BM1111" s="69"/>
      <c r="BN1111" s="69"/>
      <c r="BO1111" s="69"/>
      <c r="BP1111" s="69"/>
      <c r="BQ1111" s="69"/>
      <c r="BR1111" s="69"/>
      <c r="BS1111" s="69"/>
      <c r="BT1111" s="69"/>
      <c r="BU1111" s="69"/>
      <c r="BV1111" s="69"/>
      <c r="BW1111" s="69"/>
      <c r="BX1111" s="69"/>
      <c r="BY1111" s="69"/>
      <c r="BZ1111" s="69"/>
      <c r="CA1111" s="23" t="str">
        <f t="shared" si="250"/>
        <v/>
      </c>
      <c r="CC1111" s="68"/>
      <c r="CD1111" s="69"/>
      <c r="CE1111" s="68"/>
      <c r="CF1111" s="69"/>
      <c r="CG1111" s="68"/>
      <c r="CH1111" s="69"/>
      <c r="CI1111" s="68"/>
      <c r="CJ1111" s="69"/>
      <c r="CK1111" s="68"/>
      <c r="CL1111" s="69"/>
      <c r="CM1111" s="68"/>
      <c r="CN1111" s="69"/>
      <c r="CO1111" s="68"/>
      <c r="CP1111" s="69"/>
      <c r="CQ1111" s="68"/>
      <c r="CR1111" s="69"/>
      <c r="CS1111" s="68"/>
      <c r="CT1111" s="69"/>
      <c r="CU1111" s="68"/>
      <c r="CV1111" s="69"/>
      <c r="CW1111" s="68"/>
      <c r="CX1111" s="69"/>
      <c r="CY1111" s="68"/>
      <c r="CZ1111" s="69"/>
      <c r="DA1111" s="68"/>
      <c r="DB1111" s="69"/>
      <c r="DC1111" s="68"/>
      <c r="DD1111" s="69"/>
      <c r="DE1111" s="68"/>
      <c r="DF1111" s="69"/>
      <c r="DG1111" s="68"/>
      <c r="DH1111" s="69"/>
      <c r="DI1111" s="68"/>
      <c r="DJ1111" s="69"/>
      <c r="DK1111" s="25" t="str">
        <f t="shared" si="251"/>
        <v/>
      </c>
    </row>
    <row r="1112" spans="1:115" ht="14.25" customHeight="1">
      <c r="A1112" s="67" t="str">
        <f>IF($F1112="","",IFERROR(INDEX([1]Raw_Data!$A:$A,MATCH($F1112,[1]Raw_Data!$F:$F,0)),""))</f>
        <v/>
      </c>
      <c r="B1112" s="67" t="str">
        <f>IF($F1112="","",IFERROR(INDEX([1]Raw_Data!$B:$B,MATCH($F1112,[1]Raw_Data!$F:$F,0)),""))</f>
        <v/>
      </c>
      <c r="C1112" s="67" t="str">
        <f>IF($F1112="","",IFERROR(INDEX([1]Raw_Data!$C:$C,MATCH($F1112,[1]Raw_Data!$F:$F,0)),""))</f>
        <v/>
      </c>
      <c r="D1112" s="67" t="str">
        <f>IF($F1112="","",IFERROR(INDEX([1]Raw_Data!$D:$D,MATCH($F1112,[1]Raw_Data!$F:$F,0)),""))</f>
        <v/>
      </c>
      <c r="E1112" s="67" t="str">
        <f>IF($F1112="","",IFERROR(INDEX([1]Raw_Data!$E:$E,MATCH($F1112,[1]Raw_Data!$F:$F,0)),""))</f>
        <v/>
      </c>
      <c r="F1112" s="68"/>
      <c r="G1112" s="67"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 t="shared" si="238"/>
        <v/>
      </c>
      <c r="AT1112" s="67" t="str">
        <f t="shared" si="239"/>
        <v/>
      </c>
      <c r="AU1112" s="67" t="str">
        <f t="shared" si="240"/>
        <v/>
      </c>
      <c r="AV1112" s="67" t="str">
        <f t="shared" si="241"/>
        <v/>
      </c>
      <c r="AW1112" s="67" t="str">
        <f t="shared" si="242"/>
        <v/>
      </c>
      <c r="AX1112" s="67" t="str">
        <f t="shared" si="243"/>
        <v/>
      </c>
      <c r="AY1112" s="67" t="str">
        <f>IF(B1112="","",COUNTIFS($B$5:B1112,B1112,$AT$5:AT1112,AT1112))</f>
        <v/>
      </c>
      <c r="AZ1112" s="67" t="str">
        <f>IF(B1112="","",COUNTIFS($B$5:B1112,B1112,$AV$5:AV1112,AV1112))</f>
        <v/>
      </c>
      <c r="BA1112" s="67" t="str">
        <f t="shared" si="244"/>
        <v/>
      </c>
      <c r="BB1112" s="67" t="str">
        <f t="shared" si="245"/>
        <v/>
      </c>
      <c r="BC1112" s="67">
        <f t="shared" si="246"/>
        <v>0</v>
      </c>
      <c r="BD1112" s="23" t="str">
        <f t="shared" si="247"/>
        <v/>
      </c>
      <c r="BE1112" s="15" t="str">
        <f>IF($F1112="","","REV"&amp;COUNTIF($F$5:F1112,$F1112))</f>
        <v/>
      </c>
      <c r="BF1112" s="25"/>
      <c r="BG1112" s="25"/>
      <c r="BH1112" s="23" t="str">
        <f t="shared" si="248"/>
        <v/>
      </c>
      <c r="BI1112" s="23" t="str">
        <f t="shared" si="249"/>
        <v/>
      </c>
      <c r="BJ1112" s="69"/>
      <c r="BK1112" s="69"/>
      <c r="BL1112" s="69"/>
      <c r="BM1112" s="69"/>
      <c r="BN1112" s="69"/>
      <c r="BO1112" s="69"/>
      <c r="BP1112" s="69"/>
      <c r="BQ1112" s="69"/>
      <c r="BR1112" s="69"/>
      <c r="BS1112" s="69"/>
      <c r="BT1112" s="69"/>
      <c r="BU1112" s="69"/>
      <c r="BV1112" s="69"/>
      <c r="BW1112" s="69"/>
      <c r="BX1112" s="69"/>
      <c r="BY1112" s="69"/>
      <c r="BZ1112" s="69"/>
      <c r="CA1112" s="23" t="str">
        <f t="shared" si="250"/>
        <v/>
      </c>
      <c r="CC1112" s="68"/>
      <c r="CD1112" s="69"/>
      <c r="CE1112" s="68"/>
      <c r="CF1112" s="69"/>
      <c r="CG1112" s="68"/>
      <c r="CH1112" s="69"/>
      <c r="CI1112" s="68"/>
      <c r="CJ1112" s="69"/>
      <c r="CK1112" s="68"/>
      <c r="CL1112" s="69"/>
      <c r="CM1112" s="68"/>
      <c r="CN1112" s="69"/>
      <c r="CO1112" s="68"/>
      <c r="CP1112" s="69"/>
      <c r="CQ1112" s="68"/>
      <c r="CR1112" s="69"/>
      <c r="CS1112" s="68"/>
      <c r="CT1112" s="69"/>
      <c r="CU1112" s="68"/>
      <c r="CV1112" s="69"/>
      <c r="CW1112" s="68"/>
      <c r="CX1112" s="69"/>
      <c r="CY1112" s="68"/>
      <c r="CZ1112" s="69"/>
      <c r="DA1112" s="68"/>
      <c r="DB1112" s="69"/>
      <c r="DC1112" s="68"/>
      <c r="DD1112" s="69"/>
      <c r="DE1112" s="68"/>
      <c r="DF1112" s="69"/>
      <c r="DG1112" s="68"/>
      <c r="DH1112" s="69"/>
      <c r="DI1112" s="68"/>
      <c r="DJ1112" s="69"/>
      <c r="DK1112" s="25" t="str">
        <f t="shared" si="251"/>
        <v/>
      </c>
    </row>
    <row r="1113" spans="1:115" ht="14.25" customHeight="1">
      <c r="A1113" s="67" t="str">
        <f>IF($F1113="","",IFERROR(INDEX([1]Raw_Data!$A:$A,MATCH($F1113,[1]Raw_Data!$F:$F,0)),""))</f>
        <v/>
      </c>
      <c r="B1113" s="67" t="str">
        <f>IF($F1113="","",IFERROR(INDEX([1]Raw_Data!$B:$B,MATCH($F1113,[1]Raw_Data!$F:$F,0)),""))</f>
        <v/>
      </c>
      <c r="C1113" s="67" t="str">
        <f>IF($F1113="","",IFERROR(INDEX([1]Raw_Data!$C:$C,MATCH($F1113,[1]Raw_Data!$F:$F,0)),""))</f>
        <v/>
      </c>
      <c r="D1113" s="67" t="str">
        <f>IF($F1113="","",IFERROR(INDEX([1]Raw_Data!$D:$D,MATCH($F1113,[1]Raw_Data!$F:$F,0)),""))</f>
        <v/>
      </c>
      <c r="E1113" s="67" t="str">
        <f>IF($F1113="","",IFERROR(INDEX([1]Raw_Data!$E:$E,MATCH($F1113,[1]Raw_Data!$F:$F,0)),""))</f>
        <v/>
      </c>
      <c r="F1113" s="68"/>
      <c r="G1113" s="67"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 t="shared" si="238"/>
        <v/>
      </c>
      <c r="AT1113" s="67" t="str">
        <f t="shared" si="239"/>
        <v/>
      </c>
      <c r="AU1113" s="67" t="str">
        <f t="shared" si="240"/>
        <v/>
      </c>
      <c r="AV1113" s="67" t="str">
        <f t="shared" si="241"/>
        <v/>
      </c>
      <c r="AW1113" s="67" t="str">
        <f t="shared" si="242"/>
        <v/>
      </c>
      <c r="AX1113" s="67" t="str">
        <f t="shared" si="243"/>
        <v/>
      </c>
      <c r="AY1113" s="67" t="str">
        <f>IF(B1113="","",COUNTIFS($B$5:B1113,B1113,$AT$5:AT1113,AT1113))</f>
        <v/>
      </c>
      <c r="AZ1113" s="67" t="str">
        <f>IF(B1113="","",COUNTIFS($B$5:B1113,B1113,$AV$5:AV1113,AV1113))</f>
        <v/>
      </c>
      <c r="BA1113" s="67" t="str">
        <f t="shared" si="244"/>
        <v/>
      </c>
      <c r="BB1113" s="67" t="str">
        <f t="shared" si="245"/>
        <v/>
      </c>
      <c r="BC1113" s="67">
        <f t="shared" si="246"/>
        <v>0</v>
      </c>
      <c r="BD1113" s="23" t="str">
        <f t="shared" si="247"/>
        <v/>
      </c>
      <c r="BE1113" s="15" t="str">
        <f>IF($F1113="","","REV"&amp;COUNTIF($F$5:F1113,$F1113))</f>
        <v/>
      </c>
      <c r="BF1113" s="25"/>
      <c r="BG1113" s="25"/>
      <c r="BH1113" s="23" t="str">
        <f t="shared" si="248"/>
        <v/>
      </c>
      <c r="BI1113" s="23" t="str">
        <f t="shared" si="249"/>
        <v/>
      </c>
      <c r="BJ1113" s="69"/>
      <c r="BK1113" s="69"/>
      <c r="BL1113" s="69"/>
      <c r="BM1113" s="69"/>
      <c r="BN1113" s="69"/>
      <c r="BO1113" s="69"/>
      <c r="BP1113" s="69"/>
      <c r="BQ1113" s="69"/>
      <c r="BR1113" s="69"/>
      <c r="BS1113" s="69"/>
      <c r="BT1113" s="69"/>
      <c r="BU1113" s="69"/>
      <c r="BV1113" s="69"/>
      <c r="BW1113" s="69"/>
      <c r="BX1113" s="69"/>
      <c r="BY1113" s="69"/>
      <c r="BZ1113" s="69"/>
      <c r="CA1113" s="23" t="str">
        <f t="shared" si="250"/>
        <v/>
      </c>
      <c r="CC1113" s="68"/>
      <c r="CD1113" s="69"/>
      <c r="CE1113" s="68"/>
      <c r="CF1113" s="69"/>
      <c r="CG1113" s="68"/>
      <c r="CH1113" s="69"/>
      <c r="CI1113" s="68"/>
      <c r="CJ1113" s="69"/>
      <c r="CK1113" s="68"/>
      <c r="CL1113" s="69"/>
      <c r="CM1113" s="68"/>
      <c r="CN1113" s="69"/>
      <c r="CO1113" s="68"/>
      <c r="CP1113" s="69"/>
      <c r="CQ1113" s="68"/>
      <c r="CR1113" s="69"/>
      <c r="CS1113" s="68"/>
      <c r="CT1113" s="69"/>
      <c r="CU1113" s="68"/>
      <c r="CV1113" s="69"/>
      <c r="CW1113" s="68"/>
      <c r="CX1113" s="69"/>
      <c r="CY1113" s="68"/>
      <c r="CZ1113" s="69"/>
      <c r="DA1113" s="68"/>
      <c r="DB1113" s="69"/>
      <c r="DC1113" s="68"/>
      <c r="DD1113" s="69"/>
      <c r="DE1113" s="68"/>
      <c r="DF1113" s="69"/>
      <c r="DG1113" s="68"/>
      <c r="DH1113" s="69"/>
      <c r="DI1113" s="68"/>
      <c r="DJ1113" s="69"/>
      <c r="DK1113" s="25" t="str">
        <f t="shared" si="251"/>
        <v/>
      </c>
    </row>
    <row r="1114" spans="1:115" ht="14.25" customHeight="1">
      <c r="A1114" s="67" t="str">
        <f>IF($F1114="","",IFERROR(INDEX([1]Raw_Data!$A:$A,MATCH($F1114,[1]Raw_Data!$F:$F,0)),""))</f>
        <v/>
      </c>
      <c r="B1114" s="67" t="str">
        <f>IF($F1114="","",IFERROR(INDEX([1]Raw_Data!$B:$B,MATCH($F1114,[1]Raw_Data!$F:$F,0)),""))</f>
        <v/>
      </c>
      <c r="C1114" s="67" t="str">
        <f>IF($F1114="","",IFERROR(INDEX([1]Raw_Data!$C:$C,MATCH($F1114,[1]Raw_Data!$F:$F,0)),""))</f>
        <v/>
      </c>
      <c r="D1114" s="67" t="str">
        <f>IF($F1114="","",IFERROR(INDEX([1]Raw_Data!$D:$D,MATCH($F1114,[1]Raw_Data!$F:$F,0)),""))</f>
        <v/>
      </c>
      <c r="E1114" s="67" t="str">
        <f>IF($F1114="","",IFERROR(INDEX([1]Raw_Data!$E:$E,MATCH($F1114,[1]Raw_Data!$F:$F,0)),""))</f>
        <v/>
      </c>
      <c r="F1114" s="68"/>
      <c r="G1114" s="67"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 t="shared" si="238"/>
        <v/>
      </c>
      <c r="AT1114" s="67" t="str">
        <f t="shared" si="239"/>
        <v/>
      </c>
      <c r="AU1114" s="67" t="str">
        <f t="shared" si="240"/>
        <v/>
      </c>
      <c r="AV1114" s="67" t="str">
        <f t="shared" si="241"/>
        <v/>
      </c>
      <c r="AW1114" s="67" t="str">
        <f t="shared" si="242"/>
        <v/>
      </c>
      <c r="AX1114" s="67" t="str">
        <f t="shared" si="243"/>
        <v/>
      </c>
      <c r="AY1114" s="67" t="str">
        <f>IF(B1114="","",COUNTIFS($B$5:B1114,B1114,$AT$5:AT1114,AT1114))</f>
        <v/>
      </c>
      <c r="AZ1114" s="67" t="str">
        <f>IF(B1114="","",COUNTIFS($B$5:B1114,B1114,$AV$5:AV1114,AV1114))</f>
        <v/>
      </c>
      <c r="BA1114" s="67" t="str">
        <f t="shared" si="244"/>
        <v/>
      </c>
      <c r="BB1114" s="67" t="str">
        <f t="shared" si="245"/>
        <v/>
      </c>
      <c r="BC1114" s="67">
        <f t="shared" si="246"/>
        <v>0</v>
      </c>
      <c r="BD1114" s="23" t="str">
        <f t="shared" si="247"/>
        <v/>
      </c>
      <c r="BE1114" s="15" t="str">
        <f>IF($F1114="","","REV"&amp;COUNTIF($F$5:F1114,$F1114))</f>
        <v/>
      </c>
      <c r="BF1114" s="25"/>
      <c r="BG1114" s="25"/>
      <c r="BH1114" s="23" t="str">
        <f t="shared" si="248"/>
        <v/>
      </c>
      <c r="BI1114" s="23" t="str">
        <f t="shared" si="249"/>
        <v/>
      </c>
      <c r="BJ1114" s="69"/>
      <c r="BK1114" s="69"/>
      <c r="BL1114" s="69"/>
      <c r="BM1114" s="69"/>
      <c r="BN1114" s="69"/>
      <c r="BO1114" s="69"/>
      <c r="BP1114" s="69"/>
      <c r="BQ1114" s="69"/>
      <c r="BR1114" s="69"/>
      <c r="BS1114" s="69"/>
      <c r="BT1114" s="69"/>
      <c r="BU1114" s="69"/>
      <c r="BV1114" s="69"/>
      <c r="BW1114" s="69"/>
      <c r="BX1114" s="69"/>
      <c r="BY1114" s="69"/>
      <c r="BZ1114" s="69"/>
      <c r="CA1114" s="23" t="str">
        <f t="shared" si="250"/>
        <v/>
      </c>
      <c r="CC1114" s="68"/>
      <c r="CD1114" s="69"/>
      <c r="CE1114" s="68"/>
      <c r="CF1114" s="69"/>
      <c r="CG1114" s="68"/>
      <c r="CH1114" s="69"/>
      <c r="CI1114" s="68"/>
      <c r="CJ1114" s="69"/>
      <c r="CK1114" s="68"/>
      <c r="CL1114" s="69"/>
      <c r="CM1114" s="68"/>
      <c r="CN1114" s="69"/>
      <c r="CO1114" s="68"/>
      <c r="CP1114" s="69"/>
      <c r="CQ1114" s="68"/>
      <c r="CR1114" s="69"/>
      <c r="CS1114" s="68"/>
      <c r="CT1114" s="69"/>
      <c r="CU1114" s="68"/>
      <c r="CV1114" s="69"/>
      <c r="CW1114" s="68"/>
      <c r="CX1114" s="69"/>
      <c r="CY1114" s="68"/>
      <c r="CZ1114" s="69"/>
      <c r="DA1114" s="68"/>
      <c r="DB1114" s="69"/>
      <c r="DC1114" s="68"/>
      <c r="DD1114" s="69"/>
      <c r="DE1114" s="68"/>
      <c r="DF1114" s="69"/>
      <c r="DG1114" s="68"/>
      <c r="DH1114" s="69"/>
      <c r="DI1114" s="68"/>
      <c r="DJ1114" s="69"/>
      <c r="DK1114" s="25" t="str">
        <f t="shared" si="251"/>
        <v/>
      </c>
    </row>
    <row r="1115" spans="1:115" ht="14.25" customHeight="1">
      <c r="A1115" s="67" t="str">
        <f>IF($F1115="","",IFERROR(INDEX([1]Raw_Data!$A:$A,MATCH($F1115,[1]Raw_Data!$F:$F,0)),""))</f>
        <v/>
      </c>
      <c r="B1115" s="67" t="str">
        <f>IF($F1115="","",IFERROR(INDEX([1]Raw_Data!$B:$B,MATCH($F1115,[1]Raw_Data!$F:$F,0)),""))</f>
        <v/>
      </c>
      <c r="C1115" s="67" t="str">
        <f>IF($F1115="","",IFERROR(INDEX([1]Raw_Data!$C:$C,MATCH($F1115,[1]Raw_Data!$F:$F,0)),""))</f>
        <v/>
      </c>
      <c r="D1115" s="67" t="str">
        <f>IF($F1115="","",IFERROR(INDEX([1]Raw_Data!$D:$D,MATCH($F1115,[1]Raw_Data!$F:$F,0)),""))</f>
        <v/>
      </c>
      <c r="E1115" s="67" t="str">
        <f>IF($F1115="","",IFERROR(INDEX([1]Raw_Data!$E:$E,MATCH($F1115,[1]Raw_Data!$F:$F,0)),""))</f>
        <v/>
      </c>
      <c r="F1115" s="68"/>
      <c r="G1115" s="67"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 t="shared" si="238"/>
        <v/>
      </c>
      <c r="AT1115" s="67" t="str">
        <f t="shared" si="239"/>
        <v/>
      </c>
      <c r="AU1115" s="67" t="str">
        <f t="shared" si="240"/>
        <v/>
      </c>
      <c r="AV1115" s="67" t="str">
        <f t="shared" si="241"/>
        <v/>
      </c>
      <c r="AW1115" s="67" t="str">
        <f t="shared" si="242"/>
        <v/>
      </c>
      <c r="AX1115" s="67" t="str">
        <f t="shared" si="243"/>
        <v/>
      </c>
      <c r="AY1115" s="67" t="str">
        <f>IF(B1115="","",COUNTIFS($B$5:B1115,B1115,$AT$5:AT1115,AT1115))</f>
        <v/>
      </c>
      <c r="AZ1115" s="67" t="str">
        <f>IF(B1115="","",COUNTIFS($B$5:B1115,B1115,$AV$5:AV1115,AV1115))</f>
        <v/>
      </c>
      <c r="BA1115" s="67" t="str">
        <f t="shared" si="244"/>
        <v/>
      </c>
      <c r="BB1115" s="67" t="str">
        <f t="shared" si="245"/>
        <v/>
      </c>
      <c r="BC1115" s="67">
        <f t="shared" si="246"/>
        <v>0</v>
      </c>
      <c r="BD1115" s="23" t="str">
        <f t="shared" si="247"/>
        <v/>
      </c>
      <c r="BE1115" s="15" t="str">
        <f>IF($F1115="","","REV"&amp;COUNTIF($F$5:F1115,$F1115))</f>
        <v/>
      </c>
      <c r="BF1115" s="25"/>
      <c r="BG1115" s="25"/>
      <c r="BH1115" s="23" t="str">
        <f t="shared" si="248"/>
        <v/>
      </c>
      <c r="BI1115" s="23" t="str">
        <f t="shared" si="249"/>
        <v/>
      </c>
      <c r="BJ1115" s="69"/>
      <c r="BK1115" s="69"/>
      <c r="BL1115" s="69"/>
      <c r="BM1115" s="69"/>
      <c r="BN1115" s="69"/>
      <c r="BO1115" s="69"/>
      <c r="BP1115" s="69"/>
      <c r="BQ1115" s="69"/>
      <c r="BR1115" s="69"/>
      <c r="BS1115" s="69"/>
      <c r="BT1115" s="69"/>
      <c r="BU1115" s="69"/>
      <c r="BV1115" s="69"/>
      <c r="BW1115" s="69"/>
      <c r="BX1115" s="69"/>
      <c r="BY1115" s="69"/>
      <c r="BZ1115" s="69"/>
      <c r="CA1115" s="23" t="str">
        <f t="shared" si="250"/>
        <v/>
      </c>
      <c r="CC1115" s="68"/>
      <c r="CD1115" s="69"/>
      <c r="CE1115" s="68"/>
      <c r="CF1115" s="69"/>
      <c r="CG1115" s="68"/>
      <c r="CH1115" s="69"/>
      <c r="CI1115" s="68"/>
      <c r="CJ1115" s="69"/>
      <c r="CK1115" s="68"/>
      <c r="CL1115" s="69"/>
      <c r="CM1115" s="68"/>
      <c r="CN1115" s="69"/>
      <c r="CO1115" s="68"/>
      <c r="CP1115" s="69"/>
      <c r="CQ1115" s="68"/>
      <c r="CR1115" s="69"/>
      <c r="CS1115" s="68"/>
      <c r="CT1115" s="69"/>
      <c r="CU1115" s="68"/>
      <c r="CV1115" s="69"/>
      <c r="CW1115" s="68"/>
      <c r="CX1115" s="69"/>
      <c r="CY1115" s="68"/>
      <c r="CZ1115" s="69"/>
      <c r="DA1115" s="68"/>
      <c r="DB1115" s="69"/>
      <c r="DC1115" s="68"/>
      <c r="DD1115" s="69"/>
      <c r="DE1115" s="68"/>
      <c r="DF1115" s="69"/>
      <c r="DG1115" s="68"/>
      <c r="DH1115" s="69"/>
      <c r="DI1115" s="68"/>
      <c r="DJ1115" s="69"/>
      <c r="DK1115" s="25" t="str">
        <f t="shared" si="251"/>
        <v/>
      </c>
    </row>
    <row r="1116" spans="1:115" ht="14.25" customHeight="1">
      <c r="A1116" s="67" t="str">
        <f>IF($F1116="","",IFERROR(INDEX([1]Raw_Data!$A:$A,MATCH($F1116,[1]Raw_Data!$F:$F,0)),""))</f>
        <v/>
      </c>
      <c r="B1116" s="67" t="str">
        <f>IF($F1116="","",IFERROR(INDEX([1]Raw_Data!$B:$B,MATCH($F1116,[1]Raw_Data!$F:$F,0)),""))</f>
        <v/>
      </c>
      <c r="C1116" s="67" t="str">
        <f>IF($F1116="","",IFERROR(INDEX([1]Raw_Data!$C:$C,MATCH($F1116,[1]Raw_Data!$F:$F,0)),""))</f>
        <v/>
      </c>
      <c r="D1116" s="67" t="str">
        <f>IF($F1116="","",IFERROR(INDEX([1]Raw_Data!$D:$D,MATCH($F1116,[1]Raw_Data!$F:$F,0)),""))</f>
        <v/>
      </c>
      <c r="E1116" s="67" t="str">
        <f>IF($F1116="","",IFERROR(INDEX([1]Raw_Data!$E:$E,MATCH($F1116,[1]Raw_Data!$F:$F,0)),""))</f>
        <v/>
      </c>
      <c r="F1116" s="68"/>
      <c r="G1116" s="67"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 t="shared" si="238"/>
        <v/>
      </c>
      <c r="AT1116" s="67" t="str">
        <f t="shared" si="239"/>
        <v/>
      </c>
      <c r="AU1116" s="67" t="str">
        <f t="shared" si="240"/>
        <v/>
      </c>
      <c r="AV1116" s="67" t="str">
        <f t="shared" si="241"/>
        <v/>
      </c>
      <c r="AW1116" s="67" t="str">
        <f t="shared" si="242"/>
        <v/>
      </c>
      <c r="AX1116" s="67" t="str">
        <f t="shared" si="243"/>
        <v/>
      </c>
      <c r="AY1116" s="67" t="str">
        <f>IF(B1116="","",COUNTIFS($B$5:B1116,B1116,$AT$5:AT1116,AT1116))</f>
        <v/>
      </c>
      <c r="AZ1116" s="67" t="str">
        <f>IF(B1116="","",COUNTIFS($B$5:B1116,B1116,$AV$5:AV1116,AV1116))</f>
        <v/>
      </c>
      <c r="BA1116" s="67" t="str">
        <f t="shared" si="244"/>
        <v/>
      </c>
      <c r="BB1116" s="67" t="str">
        <f t="shared" si="245"/>
        <v/>
      </c>
      <c r="BC1116" s="67">
        <f t="shared" si="246"/>
        <v>0</v>
      </c>
      <c r="BD1116" s="23" t="str">
        <f t="shared" si="247"/>
        <v/>
      </c>
      <c r="BE1116" s="15" t="str">
        <f>IF($F1116="","","REV"&amp;COUNTIF($F$5:F1116,$F1116))</f>
        <v/>
      </c>
      <c r="BF1116" s="25"/>
      <c r="BG1116" s="25"/>
      <c r="BH1116" s="23" t="str">
        <f t="shared" si="248"/>
        <v/>
      </c>
      <c r="BI1116" s="23" t="str">
        <f t="shared" si="249"/>
        <v/>
      </c>
      <c r="BJ1116" s="69"/>
      <c r="BK1116" s="69"/>
      <c r="BL1116" s="69"/>
      <c r="BM1116" s="69"/>
      <c r="BN1116" s="69"/>
      <c r="BO1116" s="69"/>
      <c r="BP1116" s="69"/>
      <c r="BQ1116" s="69"/>
      <c r="BR1116" s="69"/>
      <c r="BS1116" s="69"/>
      <c r="BT1116" s="69"/>
      <c r="BU1116" s="69"/>
      <c r="BV1116" s="69"/>
      <c r="BW1116" s="69"/>
      <c r="BX1116" s="69"/>
      <c r="BY1116" s="69"/>
      <c r="BZ1116" s="69"/>
      <c r="CA1116" s="23" t="str">
        <f t="shared" si="250"/>
        <v/>
      </c>
      <c r="CC1116" s="68"/>
      <c r="CD1116" s="69"/>
      <c r="CE1116" s="68"/>
      <c r="CF1116" s="69"/>
      <c r="CG1116" s="68"/>
      <c r="CH1116" s="69"/>
      <c r="CI1116" s="68"/>
      <c r="CJ1116" s="69"/>
      <c r="CK1116" s="68"/>
      <c r="CL1116" s="69"/>
      <c r="CM1116" s="68"/>
      <c r="CN1116" s="69"/>
      <c r="CO1116" s="68"/>
      <c r="CP1116" s="69"/>
      <c r="CQ1116" s="68"/>
      <c r="CR1116" s="69"/>
      <c r="CS1116" s="68"/>
      <c r="CT1116" s="69"/>
      <c r="CU1116" s="68"/>
      <c r="CV1116" s="69"/>
      <c r="CW1116" s="68"/>
      <c r="CX1116" s="69"/>
      <c r="CY1116" s="68"/>
      <c r="CZ1116" s="69"/>
      <c r="DA1116" s="68"/>
      <c r="DB1116" s="69"/>
      <c r="DC1116" s="68"/>
      <c r="DD1116" s="69"/>
      <c r="DE1116" s="68"/>
      <c r="DF1116" s="69"/>
      <c r="DG1116" s="68"/>
      <c r="DH1116" s="69"/>
      <c r="DI1116" s="68"/>
      <c r="DJ1116" s="69"/>
      <c r="DK1116" s="25" t="str">
        <f t="shared" si="251"/>
        <v/>
      </c>
    </row>
    <row r="1117" spans="1:115" ht="14.25" customHeight="1">
      <c r="A1117" s="67" t="str">
        <f>IF($F1117="","",IFERROR(INDEX([1]Raw_Data!$A:$A,MATCH($F1117,[1]Raw_Data!$F:$F,0)),""))</f>
        <v/>
      </c>
      <c r="B1117" s="67" t="str">
        <f>IF($F1117="","",IFERROR(INDEX([1]Raw_Data!$B:$B,MATCH($F1117,[1]Raw_Data!$F:$F,0)),""))</f>
        <v/>
      </c>
      <c r="C1117" s="67" t="str">
        <f>IF($F1117="","",IFERROR(INDEX([1]Raw_Data!$C:$C,MATCH($F1117,[1]Raw_Data!$F:$F,0)),""))</f>
        <v/>
      </c>
      <c r="D1117" s="67" t="str">
        <f>IF($F1117="","",IFERROR(INDEX([1]Raw_Data!$D:$D,MATCH($F1117,[1]Raw_Data!$F:$F,0)),""))</f>
        <v/>
      </c>
      <c r="E1117" s="67" t="str">
        <f>IF($F1117="","",IFERROR(INDEX([1]Raw_Data!$E:$E,MATCH($F1117,[1]Raw_Data!$F:$F,0)),""))</f>
        <v/>
      </c>
      <c r="F1117" s="68"/>
      <c r="G1117" s="67"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 t="shared" si="238"/>
        <v/>
      </c>
      <c r="AT1117" s="67" t="str">
        <f t="shared" si="239"/>
        <v/>
      </c>
      <c r="AU1117" s="67" t="str">
        <f t="shared" si="240"/>
        <v/>
      </c>
      <c r="AV1117" s="67" t="str">
        <f t="shared" si="241"/>
        <v/>
      </c>
      <c r="AW1117" s="67" t="str">
        <f t="shared" si="242"/>
        <v/>
      </c>
      <c r="AX1117" s="67" t="str">
        <f t="shared" si="243"/>
        <v/>
      </c>
      <c r="AY1117" s="67" t="str">
        <f>IF(B1117="","",COUNTIFS($B$5:B1117,B1117,$AT$5:AT1117,AT1117))</f>
        <v/>
      </c>
      <c r="AZ1117" s="67" t="str">
        <f>IF(B1117="","",COUNTIFS($B$5:B1117,B1117,$AV$5:AV1117,AV1117))</f>
        <v/>
      </c>
      <c r="BA1117" s="67" t="str">
        <f t="shared" si="244"/>
        <v/>
      </c>
      <c r="BB1117" s="67" t="str">
        <f t="shared" si="245"/>
        <v/>
      </c>
      <c r="BC1117" s="67">
        <f t="shared" si="246"/>
        <v>0</v>
      </c>
      <c r="BD1117" s="23" t="str">
        <f t="shared" si="247"/>
        <v/>
      </c>
      <c r="BE1117" s="15" t="str">
        <f>IF($F1117="","","REV"&amp;COUNTIF($F$5:F1117,$F1117))</f>
        <v/>
      </c>
      <c r="BF1117" s="25"/>
      <c r="BG1117" s="25"/>
      <c r="BH1117" s="23" t="str">
        <f t="shared" si="248"/>
        <v/>
      </c>
      <c r="BI1117" s="23" t="str">
        <f t="shared" si="249"/>
        <v/>
      </c>
      <c r="BJ1117" s="69"/>
      <c r="BK1117" s="69"/>
      <c r="BL1117" s="69"/>
      <c r="BM1117" s="69"/>
      <c r="BN1117" s="69"/>
      <c r="BO1117" s="69"/>
      <c r="BP1117" s="69"/>
      <c r="BQ1117" s="69"/>
      <c r="BR1117" s="69"/>
      <c r="BS1117" s="69"/>
      <c r="BT1117" s="69"/>
      <c r="BU1117" s="69"/>
      <c r="BV1117" s="69"/>
      <c r="BW1117" s="69"/>
      <c r="BX1117" s="69"/>
      <c r="BY1117" s="69"/>
      <c r="BZ1117" s="69"/>
      <c r="CA1117" s="23" t="str">
        <f t="shared" si="250"/>
        <v/>
      </c>
      <c r="CC1117" s="68"/>
      <c r="CD1117" s="69"/>
      <c r="CE1117" s="68"/>
      <c r="CF1117" s="69"/>
      <c r="CG1117" s="68"/>
      <c r="CH1117" s="69"/>
      <c r="CI1117" s="68"/>
      <c r="CJ1117" s="69"/>
      <c r="CK1117" s="68"/>
      <c r="CL1117" s="69"/>
      <c r="CM1117" s="68"/>
      <c r="CN1117" s="69"/>
      <c r="CO1117" s="68"/>
      <c r="CP1117" s="69"/>
      <c r="CQ1117" s="68"/>
      <c r="CR1117" s="69"/>
      <c r="CS1117" s="68"/>
      <c r="CT1117" s="69"/>
      <c r="CU1117" s="68"/>
      <c r="CV1117" s="69"/>
      <c r="CW1117" s="68"/>
      <c r="CX1117" s="69"/>
      <c r="CY1117" s="68"/>
      <c r="CZ1117" s="69"/>
      <c r="DA1117" s="68"/>
      <c r="DB1117" s="69"/>
      <c r="DC1117" s="68"/>
      <c r="DD1117" s="69"/>
      <c r="DE1117" s="68"/>
      <c r="DF1117" s="69"/>
      <c r="DG1117" s="68"/>
      <c r="DH1117" s="69"/>
      <c r="DI1117" s="68"/>
      <c r="DJ1117" s="69"/>
      <c r="DK1117" s="25" t="str">
        <f t="shared" si="251"/>
        <v/>
      </c>
    </row>
    <row r="1118" spans="1:115" ht="14.25" customHeight="1">
      <c r="A1118" s="67" t="str">
        <f>IF($F1118="","",IFERROR(INDEX([1]Raw_Data!$A:$A,MATCH($F1118,[1]Raw_Data!$F:$F,0)),""))</f>
        <v/>
      </c>
      <c r="B1118" s="67" t="str">
        <f>IF($F1118="","",IFERROR(INDEX([1]Raw_Data!$B:$B,MATCH($F1118,[1]Raw_Data!$F:$F,0)),""))</f>
        <v/>
      </c>
      <c r="C1118" s="67" t="str">
        <f>IF($F1118="","",IFERROR(INDEX([1]Raw_Data!$C:$C,MATCH($F1118,[1]Raw_Data!$F:$F,0)),""))</f>
        <v/>
      </c>
      <c r="D1118" s="67" t="str">
        <f>IF($F1118="","",IFERROR(INDEX([1]Raw_Data!$D:$D,MATCH($F1118,[1]Raw_Data!$F:$F,0)),""))</f>
        <v/>
      </c>
      <c r="E1118" s="67" t="str">
        <f>IF($F1118="","",IFERROR(INDEX([1]Raw_Data!$E:$E,MATCH($F1118,[1]Raw_Data!$F:$F,0)),""))</f>
        <v/>
      </c>
      <c r="F1118" s="68"/>
      <c r="G1118" s="67"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 t="shared" si="238"/>
        <v/>
      </c>
      <c r="AT1118" s="67" t="str">
        <f t="shared" si="239"/>
        <v/>
      </c>
      <c r="AU1118" s="67" t="str">
        <f t="shared" si="240"/>
        <v/>
      </c>
      <c r="AV1118" s="67" t="str">
        <f t="shared" si="241"/>
        <v/>
      </c>
      <c r="AW1118" s="67" t="str">
        <f t="shared" si="242"/>
        <v/>
      </c>
      <c r="AX1118" s="67" t="str">
        <f t="shared" si="243"/>
        <v/>
      </c>
      <c r="AY1118" s="67" t="str">
        <f>IF(B1118="","",COUNTIFS($B$5:B1118,B1118,$AT$5:AT1118,AT1118))</f>
        <v/>
      </c>
      <c r="AZ1118" s="67" t="str">
        <f>IF(B1118="","",COUNTIFS($B$5:B1118,B1118,$AV$5:AV1118,AV1118))</f>
        <v/>
      </c>
      <c r="BA1118" s="67" t="str">
        <f t="shared" si="244"/>
        <v/>
      </c>
      <c r="BB1118" s="67" t="str">
        <f t="shared" si="245"/>
        <v/>
      </c>
      <c r="BC1118" s="67">
        <f t="shared" si="246"/>
        <v>0</v>
      </c>
      <c r="BD1118" s="23" t="str">
        <f t="shared" si="247"/>
        <v/>
      </c>
      <c r="BE1118" s="15" t="str">
        <f>IF($F1118="","","REV"&amp;COUNTIF($F$5:F1118,$F1118))</f>
        <v/>
      </c>
      <c r="BF1118" s="25"/>
      <c r="BG1118" s="25"/>
      <c r="BH1118" s="23" t="str">
        <f t="shared" si="248"/>
        <v/>
      </c>
      <c r="BI1118" s="23" t="str">
        <f t="shared" si="249"/>
        <v/>
      </c>
      <c r="BJ1118" s="69"/>
      <c r="BK1118" s="69"/>
      <c r="BL1118" s="69"/>
      <c r="BM1118" s="69"/>
      <c r="BN1118" s="69"/>
      <c r="BO1118" s="69"/>
      <c r="BP1118" s="69"/>
      <c r="BQ1118" s="69"/>
      <c r="BR1118" s="69"/>
      <c r="BS1118" s="69"/>
      <c r="BT1118" s="69"/>
      <c r="BU1118" s="69"/>
      <c r="BV1118" s="69"/>
      <c r="BW1118" s="69"/>
      <c r="BX1118" s="69"/>
      <c r="BY1118" s="69"/>
      <c r="BZ1118" s="69"/>
      <c r="CA1118" s="23" t="str">
        <f t="shared" si="250"/>
        <v/>
      </c>
      <c r="CC1118" s="68"/>
      <c r="CD1118" s="69"/>
      <c r="CE1118" s="68"/>
      <c r="CF1118" s="69"/>
      <c r="CG1118" s="68"/>
      <c r="CH1118" s="69"/>
      <c r="CI1118" s="68"/>
      <c r="CJ1118" s="69"/>
      <c r="CK1118" s="68"/>
      <c r="CL1118" s="69"/>
      <c r="CM1118" s="68"/>
      <c r="CN1118" s="69"/>
      <c r="CO1118" s="68"/>
      <c r="CP1118" s="69"/>
      <c r="CQ1118" s="68"/>
      <c r="CR1118" s="69"/>
      <c r="CS1118" s="68"/>
      <c r="CT1118" s="69"/>
      <c r="CU1118" s="68"/>
      <c r="CV1118" s="69"/>
      <c r="CW1118" s="68"/>
      <c r="CX1118" s="69"/>
      <c r="CY1118" s="68"/>
      <c r="CZ1118" s="69"/>
      <c r="DA1118" s="68"/>
      <c r="DB1118" s="69"/>
      <c r="DC1118" s="68"/>
      <c r="DD1118" s="69"/>
      <c r="DE1118" s="68"/>
      <c r="DF1118" s="69"/>
      <c r="DG1118" s="68"/>
      <c r="DH1118" s="69"/>
      <c r="DI1118" s="68"/>
      <c r="DJ1118" s="69"/>
      <c r="DK1118" s="25" t="str">
        <f t="shared" si="251"/>
        <v/>
      </c>
    </row>
    <row r="1119" spans="1:115" ht="14.25" customHeight="1">
      <c r="A1119" s="67" t="str">
        <f>IF($F1119="","",IFERROR(INDEX([1]Raw_Data!$A:$A,MATCH($F1119,[1]Raw_Data!$F:$F,0)),""))</f>
        <v/>
      </c>
      <c r="B1119" s="67" t="str">
        <f>IF($F1119="","",IFERROR(INDEX([1]Raw_Data!$B:$B,MATCH($F1119,[1]Raw_Data!$F:$F,0)),""))</f>
        <v/>
      </c>
      <c r="C1119" s="67" t="str">
        <f>IF($F1119="","",IFERROR(INDEX([1]Raw_Data!$C:$C,MATCH($F1119,[1]Raw_Data!$F:$F,0)),""))</f>
        <v/>
      </c>
      <c r="D1119" s="67" t="str">
        <f>IF($F1119="","",IFERROR(INDEX([1]Raw_Data!$D:$D,MATCH($F1119,[1]Raw_Data!$F:$F,0)),""))</f>
        <v/>
      </c>
      <c r="E1119" s="67" t="str">
        <f>IF($F1119="","",IFERROR(INDEX([1]Raw_Data!$E:$E,MATCH($F1119,[1]Raw_Data!$F:$F,0)),""))</f>
        <v/>
      </c>
      <c r="F1119" s="68"/>
      <c r="G1119" s="67"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 t="shared" si="238"/>
        <v/>
      </c>
      <c r="AT1119" s="67" t="str">
        <f t="shared" si="239"/>
        <v/>
      </c>
      <c r="AU1119" s="67" t="str">
        <f t="shared" si="240"/>
        <v/>
      </c>
      <c r="AV1119" s="67" t="str">
        <f t="shared" si="241"/>
        <v/>
      </c>
      <c r="AW1119" s="67" t="str">
        <f t="shared" si="242"/>
        <v/>
      </c>
      <c r="AX1119" s="67" t="str">
        <f t="shared" si="243"/>
        <v/>
      </c>
      <c r="AY1119" s="67" t="str">
        <f>IF(B1119="","",COUNTIFS($B$5:B1119,B1119,$AT$5:AT1119,AT1119))</f>
        <v/>
      </c>
      <c r="AZ1119" s="67" t="str">
        <f>IF(B1119="","",COUNTIFS($B$5:B1119,B1119,$AV$5:AV1119,AV1119))</f>
        <v/>
      </c>
      <c r="BA1119" s="67" t="str">
        <f t="shared" si="244"/>
        <v/>
      </c>
      <c r="BB1119" s="67" t="str">
        <f t="shared" si="245"/>
        <v/>
      </c>
      <c r="BC1119" s="67">
        <f t="shared" si="246"/>
        <v>0</v>
      </c>
      <c r="BD1119" s="23" t="str">
        <f t="shared" si="247"/>
        <v/>
      </c>
      <c r="BE1119" s="15" t="str">
        <f>IF($F1119="","","REV"&amp;COUNTIF($F$5:F1119,$F1119))</f>
        <v/>
      </c>
      <c r="BF1119" s="25"/>
      <c r="BG1119" s="25"/>
      <c r="BH1119" s="23" t="str">
        <f t="shared" si="248"/>
        <v/>
      </c>
      <c r="BI1119" s="23" t="str">
        <f t="shared" si="249"/>
        <v/>
      </c>
      <c r="BJ1119" s="69"/>
      <c r="BK1119" s="69"/>
      <c r="BL1119" s="69"/>
      <c r="BM1119" s="69"/>
      <c r="BN1119" s="69"/>
      <c r="BO1119" s="69"/>
      <c r="BP1119" s="69"/>
      <c r="BQ1119" s="69"/>
      <c r="BR1119" s="69"/>
      <c r="BS1119" s="69"/>
      <c r="BT1119" s="69"/>
      <c r="BU1119" s="69"/>
      <c r="BV1119" s="69"/>
      <c r="BW1119" s="69"/>
      <c r="BX1119" s="69"/>
      <c r="BY1119" s="69"/>
      <c r="BZ1119" s="69"/>
      <c r="CA1119" s="23" t="str">
        <f t="shared" si="250"/>
        <v/>
      </c>
      <c r="CC1119" s="68"/>
      <c r="CD1119" s="69"/>
      <c r="CE1119" s="68"/>
      <c r="CF1119" s="69"/>
      <c r="CG1119" s="68"/>
      <c r="CH1119" s="69"/>
      <c r="CI1119" s="68"/>
      <c r="CJ1119" s="69"/>
      <c r="CK1119" s="68"/>
      <c r="CL1119" s="69"/>
      <c r="CM1119" s="68"/>
      <c r="CN1119" s="69"/>
      <c r="CO1119" s="68"/>
      <c r="CP1119" s="69"/>
      <c r="CQ1119" s="68"/>
      <c r="CR1119" s="69"/>
      <c r="CS1119" s="68"/>
      <c r="CT1119" s="69"/>
      <c r="CU1119" s="68"/>
      <c r="CV1119" s="69"/>
      <c r="CW1119" s="68"/>
      <c r="CX1119" s="69"/>
      <c r="CY1119" s="68"/>
      <c r="CZ1119" s="69"/>
      <c r="DA1119" s="68"/>
      <c r="DB1119" s="69"/>
      <c r="DC1119" s="68"/>
      <c r="DD1119" s="69"/>
      <c r="DE1119" s="68"/>
      <c r="DF1119" s="69"/>
      <c r="DG1119" s="68"/>
      <c r="DH1119" s="69"/>
      <c r="DI1119" s="68"/>
      <c r="DJ1119" s="69"/>
      <c r="DK1119" s="25" t="str">
        <f t="shared" si="251"/>
        <v/>
      </c>
    </row>
    <row r="1120" spans="1:115" ht="14.25" customHeight="1">
      <c r="A1120" s="67" t="str">
        <f>IF($F1120="","",IFERROR(INDEX([1]Raw_Data!$A:$A,MATCH($F1120,[1]Raw_Data!$F:$F,0)),""))</f>
        <v/>
      </c>
      <c r="B1120" s="67" t="str">
        <f>IF($F1120="","",IFERROR(INDEX([1]Raw_Data!$B:$B,MATCH($F1120,[1]Raw_Data!$F:$F,0)),""))</f>
        <v/>
      </c>
      <c r="C1120" s="67" t="str">
        <f>IF($F1120="","",IFERROR(INDEX([1]Raw_Data!$C:$C,MATCH($F1120,[1]Raw_Data!$F:$F,0)),""))</f>
        <v/>
      </c>
      <c r="D1120" s="67" t="str">
        <f>IF($F1120="","",IFERROR(INDEX([1]Raw_Data!$D:$D,MATCH($F1120,[1]Raw_Data!$F:$F,0)),""))</f>
        <v/>
      </c>
      <c r="E1120" s="67" t="str">
        <f>IF($F1120="","",IFERROR(INDEX([1]Raw_Data!$E:$E,MATCH($F1120,[1]Raw_Data!$F:$F,0)),""))</f>
        <v/>
      </c>
      <c r="F1120" s="68"/>
      <c r="G1120" s="67"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 t="shared" si="238"/>
        <v/>
      </c>
      <c r="AT1120" s="67" t="str">
        <f t="shared" si="239"/>
        <v/>
      </c>
      <c r="AU1120" s="67" t="str">
        <f t="shared" si="240"/>
        <v/>
      </c>
      <c r="AV1120" s="67" t="str">
        <f t="shared" si="241"/>
        <v/>
      </c>
      <c r="AW1120" s="67" t="str">
        <f t="shared" si="242"/>
        <v/>
      </c>
      <c r="AX1120" s="67" t="str">
        <f t="shared" si="243"/>
        <v/>
      </c>
      <c r="AY1120" s="67" t="str">
        <f>IF(B1120="","",COUNTIFS($B$5:B1120,B1120,$AT$5:AT1120,AT1120))</f>
        <v/>
      </c>
      <c r="AZ1120" s="67" t="str">
        <f>IF(B1120="","",COUNTIFS($B$5:B1120,B1120,$AV$5:AV1120,AV1120))</f>
        <v/>
      </c>
      <c r="BA1120" s="67" t="str">
        <f t="shared" si="244"/>
        <v/>
      </c>
      <c r="BB1120" s="67" t="str">
        <f t="shared" si="245"/>
        <v/>
      </c>
      <c r="BC1120" s="67">
        <f t="shared" si="246"/>
        <v>0</v>
      </c>
      <c r="BD1120" s="23" t="str">
        <f t="shared" si="247"/>
        <v/>
      </c>
      <c r="BE1120" s="15" t="str">
        <f>IF($F1120="","","REV"&amp;COUNTIF($F$5:F1120,$F1120))</f>
        <v/>
      </c>
      <c r="BF1120" s="25"/>
      <c r="BG1120" s="25"/>
      <c r="BH1120" s="23" t="str">
        <f t="shared" si="248"/>
        <v/>
      </c>
      <c r="BI1120" s="23" t="str">
        <f t="shared" si="249"/>
        <v/>
      </c>
      <c r="BJ1120" s="69"/>
      <c r="BK1120" s="69"/>
      <c r="BL1120" s="69"/>
      <c r="BM1120" s="69"/>
      <c r="BN1120" s="69"/>
      <c r="BO1120" s="69"/>
      <c r="BP1120" s="69"/>
      <c r="BQ1120" s="69"/>
      <c r="BR1120" s="69"/>
      <c r="BS1120" s="69"/>
      <c r="BT1120" s="69"/>
      <c r="BU1120" s="69"/>
      <c r="BV1120" s="69"/>
      <c r="BW1120" s="69"/>
      <c r="BX1120" s="69"/>
      <c r="BY1120" s="69"/>
      <c r="BZ1120" s="69"/>
      <c r="CA1120" s="23" t="str">
        <f t="shared" si="250"/>
        <v/>
      </c>
      <c r="CC1120" s="68"/>
      <c r="CD1120" s="69"/>
      <c r="CE1120" s="68"/>
      <c r="CF1120" s="69"/>
      <c r="CG1120" s="68"/>
      <c r="CH1120" s="69"/>
      <c r="CI1120" s="68"/>
      <c r="CJ1120" s="69"/>
      <c r="CK1120" s="68"/>
      <c r="CL1120" s="69"/>
      <c r="CM1120" s="68"/>
      <c r="CN1120" s="69"/>
      <c r="CO1120" s="68"/>
      <c r="CP1120" s="69"/>
      <c r="CQ1120" s="68"/>
      <c r="CR1120" s="69"/>
      <c r="CS1120" s="68"/>
      <c r="CT1120" s="69"/>
      <c r="CU1120" s="68"/>
      <c r="CV1120" s="69"/>
      <c r="CW1120" s="68"/>
      <c r="CX1120" s="69"/>
      <c r="CY1120" s="68"/>
      <c r="CZ1120" s="69"/>
      <c r="DA1120" s="68"/>
      <c r="DB1120" s="69"/>
      <c r="DC1120" s="68"/>
      <c r="DD1120" s="69"/>
      <c r="DE1120" s="68"/>
      <c r="DF1120" s="69"/>
      <c r="DG1120" s="68"/>
      <c r="DH1120" s="69"/>
      <c r="DI1120" s="68"/>
      <c r="DJ1120" s="69"/>
      <c r="DK1120" s="25" t="str">
        <f t="shared" si="251"/>
        <v/>
      </c>
    </row>
    <row r="1121" spans="1:115" ht="14.25" customHeight="1">
      <c r="A1121" s="67" t="str">
        <f>IF($F1121="","",IFERROR(INDEX([1]Raw_Data!$A:$A,MATCH($F1121,[1]Raw_Data!$F:$F,0)),""))</f>
        <v/>
      </c>
      <c r="B1121" s="67" t="str">
        <f>IF($F1121="","",IFERROR(INDEX([1]Raw_Data!$B:$B,MATCH($F1121,[1]Raw_Data!$F:$F,0)),""))</f>
        <v/>
      </c>
      <c r="C1121" s="67" t="str">
        <f>IF($F1121="","",IFERROR(INDEX([1]Raw_Data!$C:$C,MATCH($F1121,[1]Raw_Data!$F:$F,0)),""))</f>
        <v/>
      </c>
      <c r="D1121" s="67" t="str">
        <f>IF($F1121="","",IFERROR(INDEX([1]Raw_Data!$D:$D,MATCH($F1121,[1]Raw_Data!$F:$F,0)),""))</f>
        <v/>
      </c>
      <c r="E1121" s="67" t="str">
        <f>IF($F1121="","",IFERROR(INDEX([1]Raw_Data!$E:$E,MATCH($F1121,[1]Raw_Data!$F:$F,0)),""))</f>
        <v/>
      </c>
      <c r="F1121" s="68"/>
      <c r="G1121" s="67"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 t="shared" si="238"/>
        <v/>
      </c>
      <c r="AT1121" s="67" t="str">
        <f t="shared" si="239"/>
        <v/>
      </c>
      <c r="AU1121" s="67" t="str">
        <f t="shared" si="240"/>
        <v/>
      </c>
      <c r="AV1121" s="67" t="str">
        <f t="shared" si="241"/>
        <v/>
      </c>
      <c r="AW1121" s="67" t="str">
        <f t="shared" si="242"/>
        <v/>
      </c>
      <c r="AX1121" s="67" t="str">
        <f t="shared" si="243"/>
        <v/>
      </c>
      <c r="AY1121" s="67" t="str">
        <f>IF(B1121="","",COUNTIFS($B$5:B1121,B1121,$AT$5:AT1121,AT1121))</f>
        <v/>
      </c>
      <c r="AZ1121" s="67" t="str">
        <f>IF(B1121="","",COUNTIFS($B$5:B1121,B1121,$AV$5:AV1121,AV1121))</f>
        <v/>
      </c>
      <c r="BA1121" s="67" t="str">
        <f t="shared" si="244"/>
        <v/>
      </c>
      <c r="BB1121" s="67" t="str">
        <f t="shared" si="245"/>
        <v/>
      </c>
      <c r="BC1121" s="67">
        <f t="shared" si="246"/>
        <v>0</v>
      </c>
      <c r="BD1121" s="23" t="str">
        <f t="shared" si="247"/>
        <v/>
      </c>
      <c r="BE1121" s="15" t="str">
        <f>IF($F1121="","","REV"&amp;COUNTIF($F$5:F1121,$F1121))</f>
        <v/>
      </c>
      <c r="BF1121" s="25"/>
      <c r="BG1121" s="25"/>
      <c r="BH1121" s="23" t="str">
        <f t="shared" si="248"/>
        <v/>
      </c>
      <c r="BI1121" s="23" t="str">
        <f t="shared" si="249"/>
        <v/>
      </c>
      <c r="BJ1121" s="69"/>
      <c r="BK1121" s="69"/>
      <c r="BL1121" s="69"/>
      <c r="BM1121" s="69"/>
      <c r="BN1121" s="69"/>
      <c r="BO1121" s="69"/>
      <c r="BP1121" s="69"/>
      <c r="BQ1121" s="69"/>
      <c r="BR1121" s="69"/>
      <c r="BS1121" s="69"/>
      <c r="BT1121" s="69"/>
      <c r="BU1121" s="69"/>
      <c r="BV1121" s="69"/>
      <c r="BW1121" s="69"/>
      <c r="BX1121" s="69"/>
      <c r="BY1121" s="69"/>
      <c r="BZ1121" s="69"/>
      <c r="CA1121" s="23" t="str">
        <f t="shared" si="250"/>
        <v/>
      </c>
      <c r="CC1121" s="68"/>
      <c r="CD1121" s="69"/>
      <c r="CE1121" s="68"/>
      <c r="CF1121" s="69"/>
      <c r="CG1121" s="68"/>
      <c r="CH1121" s="69"/>
      <c r="CI1121" s="68"/>
      <c r="CJ1121" s="69"/>
      <c r="CK1121" s="68"/>
      <c r="CL1121" s="69"/>
      <c r="CM1121" s="68"/>
      <c r="CN1121" s="69"/>
      <c r="CO1121" s="68"/>
      <c r="CP1121" s="69"/>
      <c r="CQ1121" s="68"/>
      <c r="CR1121" s="69"/>
      <c r="CS1121" s="68"/>
      <c r="CT1121" s="69"/>
      <c r="CU1121" s="68"/>
      <c r="CV1121" s="69"/>
      <c r="CW1121" s="68"/>
      <c r="CX1121" s="69"/>
      <c r="CY1121" s="68"/>
      <c r="CZ1121" s="69"/>
      <c r="DA1121" s="68"/>
      <c r="DB1121" s="69"/>
      <c r="DC1121" s="68"/>
      <c r="DD1121" s="69"/>
      <c r="DE1121" s="68"/>
      <c r="DF1121" s="69"/>
      <c r="DG1121" s="68"/>
      <c r="DH1121" s="69"/>
      <c r="DI1121" s="68"/>
      <c r="DJ1121" s="69"/>
      <c r="DK1121" s="25" t="str">
        <f t="shared" si="251"/>
        <v/>
      </c>
    </row>
    <row r="1122" spans="1:115" ht="14.25" customHeight="1">
      <c r="A1122" s="67" t="str">
        <f>IF($F1122="","",IFERROR(INDEX([1]Raw_Data!$A:$A,MATCH($F1122,[1]Raw_Data!$F:$F,0)),""))</f>
        <v/>
      </c>
      <c r="B1122" s="67" t="str">
        <f>IF($F1122="","",IFERROR(INDEX([1]Raw_Data!$B:$B,MATCH($F1122,[1]Raw_Data!$F:$F,0)),""))</f>
        <v/>
      </c>
      <c r="C1122" s="67" t="str">
        <f>IF($F1122="","",IFERROR(INDEX([1]Raw_Data!$C:$C,MATCH($F1122,[1]Raw_Data!$F:$F,0)),""))</f>
        <v/>
      </c>
      <c r="D1122" s="67" t="str">
        <f>IF($F1122="","",IFERROR(INDEX([1]Raw_Data!$D:$D,MATCH($F1122,[1]Raw_Data!$F:$F,0)),""))</f>
        <v/>
      </c>
      <c r="E1122" s="67" t="str">
        <f>IF($F1122="","",IFERROR(INDEX([1]Raw_Data!$E:$E,MATCH($F1122,[1]Raw_Data!$F:$F,0)),""))</f>
        <v/>
      </c>
      <c r="F1122" s="68"/>
      <c r="G1122" s="67"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 t="shared" si="238"/>
        <v/>
      </c>
      <c r="AT1122" s="67" t="str">
        <f t="shared" si="239"/>
        <v/>
      </c>
      <c r="AU1122" s="67" t="str">
        <f t="shared" si="240"/>
        <v/>
      </c>
      <c r="AV1122" s="67" t="str">
        <f t="shared" si="241"/>
        <v/>
      </c>
      <c r="AW1122" s="67" t="str">
        <f t="shared" si="242"/>
        <v/>
      </c>
      <c r="AX1122" s="67" t="str">
        <f t="shared" si="243"/>
        <v/>
      </c>
      <c r="AY1122" s="67" t="str">
        <f>IF(B1122="","",COUNTIFS($B$5:B1122,B1122,$AT$5:AT1122,AT1122))</f>
        <v/>
      </c>
      <c r="AZ1122" s="67" t="str">
        <f>IF(B1122="","",COUNTIFS($B$5:B1122,B1122,$AV$5:AV1122,AV1122))</f>
        <v/>
      </c>
      <c r="BA1122" s="67" t="str">
        <f t="shared" si="244"/>
        <v/>
      </c>
      <c r="BB1122" s="67" t="str">
        <f t="shared" si="245"/>
        <v/>
      </c>
      <c r="BC1122" s="67">
        <f t="shared" si="246"/>
        <v>0</v>
      </c>
      <c r="BD1122" s="23" t="str">
        <f t="shared" si="247"/>
        <v/>
      </c>
      <c r="BE1122" s="15" t="str">
        <f>IF($F1122="","","REV"&amp;COUNTIF($F$5:F1122,$F1122))</f>
        <v/>
      </c>
      <c r="BF1122" s="25"/>
      <c r="BG1122" s="25"/>
      <c r="BH1122" s="23" t="str">
        <f t="shared" si="248"/>
        <v/>
      </c>
      <c r="BI1122" s="23" t="str">
        <f t="shared" si="249"/>
        <v/>
      </c>
      <c r="BJ1122" s="69"/>
      <c r="BK1122" s="69"/>
      <c r="BL1122" s="69"/>
      <c r="BM1122" s="69"/>
      <c r="BN1122" s="69"/>
      <c r="BO1122" s="69"/>
      <c r="BP1122" s="69"/>
      <c r="BQ1122" s="69"/>
      <c r="BR1122" s="69"/>
      <c r="BS1122" s="69"/>
      <c r="BT1122" s="69"/>
      <c r="BU1122" s="69"/>
      <c r="BV1122" s="69"/>
      <c r="BW1122" s="69"/>
      <c r="BX1122" s="69"/>
      <c r="BY1122" s="69"/>
      <c r="BZ1122" s="69"/>
      <c r="CA1122" s="23" t="str">
        <f t="shared" si="250"/>
        <v/>
      </c>
      <c r="CC1122" s="68"/>
      <c r="CD1122" s="69"/>
      <c r="CE1122" s="68"/>
      <c r="CF1122" s="69"/>
      <c r="CG1122" s="68"/>
      <c r="CH1122" s="69"/>
      <c r="CI1122" s="68"/>
      <c r="CJ1122" s="69"/>
      <c r="CK1122" s="68"/>
      <c r="CL1122" s="69"/>
      <c r="CM1122" s="68"/>
      <c r="CN1122" s="69"/>
      <c r="CO1122" s="68"/>
      <c r="CP1122" s="69"/>
      <c r="CQ1122" s="68"/>
      <c r="CR1122" s="69"/>
      <c r="CS1122" s="68"/>
      <c r="CT1122" s="69"/>
      <c r="CU1122" s="68"/>
      <c r="CV1122" s="69"/>
      <c r="CW1122" s="68"/>
      <c r="CX1122" s="69"/>
      <c r="CY1122" s="68"/>
      <c r="CZ1122" s="69"/>
      <c r="DA1122" s="68"/>
      <c r="DB1122" s="69"/>
      <c r="DC1122" s="68"/>
      <c r="DD1122" s="69"/>
      <c r="DE1122" s="68"/>
      <c r="DF1122" s="69"/>
      <c r="DG1122" s="68"/>
      <c r="DH1122" s="69"/>
      <c r="DI1122" s="68"/>
      <c r="DJ1122" s="69"/>
      <c r="DK1122" s="25" t="str">
        <f t="shared" si="251"/>
        <v/>
      </c>
    </row>
    <row r="1123" spans="1:115" ht="14.25" customHeight="1">
      <c r="A1123" s="67" t="str">
        <f>IF($F1123="","",IFERROR(INDEX([1]Raw_Data!$A:$A,MATCH($F1123,[1]Raw_Data!$F:$F,0)),""))</f>
        <v/>
      </c>
      <c r="B1123" s="67" t="str">
        <f>IF($F1123="","",IFERROR(INDEX([1]Raw_Data!$B:$B,MATCH($F1123,[1]Raw_Data!$F:$F,0)),""))</f>
        <v/>
      </c>
      <c r="C1123" s="67" t="str">
        <f>IF($F1123="","",IFERROR(INDEX([1]Raw_Data!$C:$C,MATCH($F1123,[1]Raw_Data!$F:$F,0)),""))</f>
        <v/>
      </c>
      <c r="D1123" s="67" t="str">
        <f>IF($F1123="","",IFERROR(INDEX([1]Raw_Data!$D:$D,MATCH($F1123,[1]Raw_Data!$F:$F,0)),""))</f>
        <v/>
      </c>
      <c r="E1123" s="67" t="str">
        <f>IF($F1123="","",IFERROR(INDEX([1]Raw_Data!$E:$E,MATCH($F1123,[1]Raw_Data!$F:$F,0)),""))</f>
        <v/>
      </c>
      <c r="F1123" s="68"/>
      <c r="G1123" s="67"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 t="shared" si="238"/>
        <v/>
      </c>
      <c r="AT1123" s="67" t="str">
        <f t="shared" si="239"/>
        <v/>
      </c>
      <c r="AU1123" s="67" t="str">
        <f t="shared" si="240"/>
        <v/>
      </c>
      <c r="AV1123" s="67" t="str">
        <f t="shared" si="241"/>
        <v/>
      </c>
      <c r="AW1123" s="67" t="str">
        <f t="shared" si="242"/>
        <v/>
      </c>
      <c r="AX1123" s="67" t="str">
        <f t="shared" si="243"/>
        <v/>
      </c>
      <c r="AY1123" s="67" t="str">
        <f>IF(B1123="","",COUNTIFS($B$5:B1123,B1123,$AT$5:AT1123,AT1123))</f>
        <v/>
      </c>
      <c r="AZ1123" s="67" t="str">
        <f>IF(B1123="","",COUNTIFS($B$5:B1123,B1123,$AV$5:AV1123,AV1123))</f>
        <v/>
      </c>
      <c r="BA1123" s="67" t="str">
        <f t="shared" si="244"/>
        <v/>
      </c>
      <c r="BB1123" s="67" t="str">
        <f t="shared" si="245"/>
        <v/>
      </c>
      <c r="BC1123" s="67">
        <f t="shared" si="246"/>
        <v>0</v>
      </c>
      <c r="BD1123" s="23" t="str">
        <f t="shared" si="247"/>
        <v/>
      </c>
      <c r="BE1123" s="15" t="str">
        <f>IF($F1123="","","REV"&amp;COUNTIF($F$5:F1123,$F1123))</f>
        <v/>
      </c>
      <c r="BF1123" s="25"/>
      <c r="BG1123" s="25"/>
      <c r="BH1123" s="23" t="str">
        <f t="shared" si="248"/>
        <v/>
      </c>
      <c r="BI1123" s="23" t="str">
        <f t="shared" si="249"/>
        <v/>
      </c>
      <c r="BJ1123" s="69"/>
      <c r="BK1123" s="69"/>
      <c r="BL1123" s="69"/>
      <c r="BM1123" s="69"/>
      <c r="BN1123" s="69"/>
      <c r="BO1123" s="69"/>
      <c r="BP1123" s="69"/>
      <c r="BQ1123" s="69"/>
      <c r="BR1123" s="69"/>
      <c r="BS1123" s="69"/>
      <c r="BT1123" s="69"/>
      <c r="BU1123" s="69"/>
      <c r="BV1123" s="69"/>
      <c r="BW1123" s="69"/>
      <c r="BX1123" s="69"/>
      <c r="BY1123" s="69"/>
      <c r="BZ1123" s="69"/>
      <c r="CA1123" s="23" t="str">
        <f t="shared" si="250"/>
        <v/>
      </c>
      <c r="CC1123" s="68"/>
      <c r="CD1123" s="69"/>
      <c r="CE1123" s="68"/>
      <c r="CF1123" s="69"/>
      <c r="CG1123" s="68"/>
      <c r="CH1123" s="69"/>
      <c r="CI1123" s="68"/>
      <c r="CJ1123" s="69"/>
      <c r="CK1123" s="68"/>
      <c r="CL1123" s="69"/>
      <c r="CM1123" s="68"/>
      <c r="CN1123" s="69"/>
      <c r="CO1123" s="68"/>
      <c r="CP1123" s="69"/>
      <c r="CQ1123" s="68"/>
      <c r="CR1123" s="69"/>
      <c r="CS1123" s="68"/>
      <c r="CT1123" s="69"/>
      <c r="CU1123" s="68"/>
      <c r="CV1123" s="69"/>
      <c r="CW1123" s="68"/>
      <c r="CX1123" s="69"/>
      <c r="CY1123" s="68"/>
      <c r="CZ1123" s="69"/>
      <c r="DA1123" s="68"/>
      <c r="DB1123" s="69"/>
      <c r="DC1123" s="68"/>
      <c r="DD1123" s="69"/>
      <c r="DE1123" s="68"/>
      <c r="DF1123" s="69"/>
      <c r="DG1123" s="68"/>
      <c r="DH1123" s="69"/>
      <c r="DI1123" s="68"/>
      <c r="DJ1123" s="69"/>
      <c r="DK1123" s="25" t="str">
        <f t="shared" si="251"/>
        <v/>
      </c>
    </row>
    <row r="1124" spans="1:115" ht="14.25" customHeight="1">
      <c r="A1124" s="67" t="str">
        <f>IF($F1124="","",IFERROR(INDEX([1]Raw_Data!$A:$A,MATCH($F1124,[1]Raw_Data!$F:$F,0)),""))</f>
        <v/>
      </c>
      <c r="B1124" s="67" t="str">
        <f>IF($F1124="","",IFERROR(INDEX([1]Raw_Data!$B:$B,MATCH($F1124,[1]Raw_Data!$F:$F,0)),""))</f>
        <v/>
      </c>
      <c r="C1124" s="67" t="str">
        <f>IF($F1124="","",IFERROR(INDEX([1]Raw_Data!$C:$C,MATCH($F1124,[1]Raw_Data!$F:$F,0)),""))</f>
        <v/>
      </c>
      <c r="D1124" s="67" t="str">
        <f>IF($F1124="","",IFERROR(INDEX([1]Raw_Data!$D:$D,MATCH($F1124,[1]Raw_Data!$F:$F,0)),""))</f>
        <v/>
      </c>
      <c r="E1124" s="67" t="str">
        <f>IF($F1124="","",IFERROR(INDEX([1]Raw_Data!$E:$E,MATCH($F1124,[1]Raw_Data!$F:$F,0)),""))</f>
        <v/>
      </c>
      <c r="F1124" s="68"/>
      <c r="G1124" s="67"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 t="shared" si="238"/>
        <v/>
      </c>
      <c r="AT1124" s="67" t="str">
        <f t="shared" si="239"/>
        <v/>
      </c>
      <c r="AU1124" s="67" t="str">
        <f t="shared" si="240"/>
        <v/>
      </c>
      <c r="AV1124" s="67" t="str">
        <f t="shared" si="241"/>
        <v/>
      </c>
      <c r="AW1124" s="67" t="str">
        <f t="shared" si="242"/>
        <v/>
      </c>
      <c r="AX1124" s="67" t="str">
        <f t="shared" si="243"/>
        <v/>
      </c>
      <c r="AY1124" s="67" t="str">
        <f>IF(B1124="","",COUNTIFS($B$5:B1124,B1124,$AT$5:AT1124,AT1124))</f>
        <v/>
      </c>
      <c r="AZ1124" s="67" t="str">
        <f>IF(B1124="","",COUNTIFS($B$5:B1124,B1124,$AV$5:AV1124,AV1124))</f>
        <v/>
      </c>
      <c r="BA1124" s="67" t="str">
        <f t="shared" si="244"/>
        <v/>
      </c>
      <c r="BB1124" s="67" t="str">
        <f t="shared" si="245"/>
        <v/>
      </c>
      <c r="BC1124" s="67">
        <f t="shared" si="246"/>
        <v>0</v>
      </c>
      <c r="BD1124" s="23" t="str">
        <f t="shared" si="247"/>
        <v/>
      </c>
      <c r="BE1124" s="15" t="str">
        <f>IF($F1124="","","REV"&amp;COUNTIF($F$5:F1124,$F1124))</f>
        <v/>
      </c>
      <c r="BF1124" s="25"/>
      <c r="BG1124" s="25"/>
      <c r="BH1124" s="23" t="str">
        <f t="shared" si="248"/>
        <v/>
      </c>
      <c r="BI1124" s="23" t="str">
        <f t="shared" si="249"/>
        <v/>
      </c>
      <c r="BJ1124" s="69"/>
      <c r="BK1124" s="69"/>
      <c r="BL1124" s="69"/>
      <c r="BM1124" s="69"/>
      <c r="BN1124" s="69"/>
      <c r="BO1124" s="69"/>
      <c r="BP1124" s="69"/>
      <c r="BQ1124" s="69"/>
      <c r="BR1124" s="69"/>
      <c r="BS1124" s="69"/>
      <c r="BT1124" s="69"/>
      <c r="BU1124" s="69"/>
      <c r="BV1124" s="69"/>
      <c r="BW1124" s="69"/>
      <c r="BX1124" s="69"/>
      <c r="BY1124" s="69"/>
      <c r="BZ1124" s="69"/>
      <c r="CA1124" s="23" t="str">
        <f t="shared" si="250"/>
        <v/>
      </c>
      <c r="CC1124" s="68"/>
      <c r="CD1124" s="69"/>
      <c r="CE1124" s="68"/>
      <c r="CF1124" s="69"/>
      <c r="CG1124" s="68"/>
      <c r="CH1124" s="69"/>
      <c r="CI1124" s="68"/>
      <c r="CJ1124" s="69"/>
      <c r="CK1124" s="68"/>
      <c r="CL1124" s="69"/>
      <c r="CM1124" s="68"/>
      <c r="CN1124" s="69"/>
      <c r="CO1124" s="68"/>
      <c r="CP1124" s="69"/>
      <c r="CQ1124" s="68"/>
      <c r="CR1124" s="69"/>
      <c r="CS1124" s="68"/>
      <c r="CT1124" s="69"/>
      <c r="CU1124" s="68"/>
      <c r="CV1124" s="69"/>
      <c r="CW1124" s="68"/>
      <c r="CX1124" s="69"/>
      <c r="CY1124" s="68"/>
      <c r="CZ1124" s="69"/>
      <c r="DA1124" s="68"/>
      <c r="DB1124" s="69"/>
      <c r="DC1124" s="68"/>
      <c r="DD1124" s="69"/>
      <c r="DE1124" s="68"/>
      <c r="DF1124" s="69"/>
      <c r="DG1124" s="68"/>
      <c r="DH1124" s="69"/>
      <c r="DI1124" s="68"/>
      <c r="DJ1124" s="69"/>
      <c r="DK1124" s="25" t="str">
        <f t="shared" si="251"/>
        <v/>
      </c>
    </row>
    <row r="1125" spans="1:115" ht="14.25" customHeight="1">
      <c r="A1125" s="67" t="str">
        <f>IF($F1125="","",IFERROR(INDEX([1]Raw_Data!$A:$A,MATCH($F1125,[1]Raw_Data!$F:$F,0)),""))</f>
        <v/>
      </c>
      <c r="B1125" s="67" t="str">
        <f>IF($F1125="","",IFERROR(INDEX([1]Raw_Data!$B:$B,MATCH($F1125,[1]Raw_Data!$F:$F,0)),""))</f>
        <v/>
      </c>
      <c r="C1125" s="67" t="str">
        <f>IF($F1125="","",IFERROR(INDEX([1]Raw_Data!$C:$C,MATCH($F1125,[1]Raw_Data!$F:$F,0)),""))</f>
        <v/>
      </c>
      <c r="D1125" s="67" t="str">
        <f>IF($F1125="","",IFERROR(INDEX([1]Raw_Data!$D:$D,MATCH($F1125,[1]Raw_Data!$F:$F,0)),""))</f>
        <v/>
      </c>
      <c r="E1125" s="67" t="str">
        <f>IF($F1125="","",IFERROR(INDEX([1]Raw_Data!$E:$E,MATCH($F1125,[1]Raw_Data!$F:$F,0)),""))</f>
        <v/>
      </c>
      <c r="F1125" s="68"/>
      <c r="G1125" s="67"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 t="shared" si="238"/>
        <v/>
      </c>
      <c r="AT1125" s="67" t="str">
        <f t="shared" si="239"/>
        <v/>
      </c>
      <c r="AU1125" s="67" t="str">
        <f t="shared" si="240"/>
        <v/>
      </c>
      <c r="AV1125" s="67" t="str">
        <f t="shared" si="241"/>
        <v/>
      </c>
      <c r="AW1125" s="67" t="str">
        <f t="shared" si="242"/>
        <v/>
      </c>
      <c r="AX1125" s="67" t="str">
        <f t="shared" si="243"/>
        <v/>
      </c>
      <c r="AY1125" s="67" t="str">
        <f>IF(B1125="","",COUNTIFS($B$5:B1125,B1125,$AT$5:AT1125,AT1125))</f>
        <v/>
      </c>
      <c r="AZ1125" s="67" t="str">
        <f>IF(B1125="","",COUNTIFS($B$5:B1125,B1125,$AV$5:AV1125,AV1125))</f>
        <v/>
      </c>
      <c r="BA1125" s="67" t="str">
        <f t="shared" si="244"/>
        <v/>
      </c>
      <c r="BB1125" s="67" t="str">
        <f t="shared" si="245"/>
        <v/>
      </c>
      <c r="BC1125" s="67">
        <f t="shared" si="246"/>
        <v>0</v>
      </c>
      <c r="BD1125" s="23" t="str">
        <f t="shared" si="247"/>
        <v/>
      </c>
      <c r="BE1125" s="15" t="str">
        <f>IF($F1125="","","REV"&amp;COUNTIF($F$5:F1125,$F1125))</f>
        <v/>
      </c>
      <c r="BF1125" s="25"/>
      <c r="BG1125" s="25"/>
      <c r="BH1125" s="23" t="str">
        <f t="shared" si="248"/>
        <v/>
      </c>
      <c r="BI1125" s="23" t="str">
        <f t="shared" si="249"/>
        <v/>
      </c>
      <c r="BJ1125" s="69"/>
      <c r="BK1125" s="69"/>
      <c r="BL1125" s="69"/>
      <c r="BM1125" s="69"/>
      <c r="BN1125" s="69"/>
      <c r="BO1125" s="69"/>
      <c r="BP1125" s="69"/>
      <c r="BQ1125" s="69"/>
      <c r="BR1125" s="69"/>
      <c r="BS1125" s="69"/>
      <c r="BT1125" s="69"/>
      <c r="BU1125" s="69"/>
      <c r="BV1125" s="69"/>
      <c r="BW1125" s="69"/>
      <c r="BX1125" s="69"/>
      <c r="BY1125" s="69"/>
      <c r="BZ1125" s="69"/>
      <c r="CA1125" s="23" t="str">
        <f t="shared" si="250"/>
        <v/>
      </c>
      <c r="CC1125" s="68"/>
      <c r="CD1125" s="69"/>
      <c r="CE1125" s="68"/>
      <c r="CF1125" s="69"/>
      <c r="CG1125" s="68"/>
      <c r="CH1125" s="69"/>
      <c r="CI1125" s="68"/>
      <c r="CJ1125" s="69"/>
      <c r="CK1125" s="68"/>
      <c r="CL1125" s="69"/>
      <c r="CM1125" s="68"/>
      <c r="CN1125" s="69"/>
      <c r="CO1125" s="68"/>
      <c r="CP1125" s="69"/>
      <c r="CQ1125" s="68"/>
      <c r="CR1125" s="69"/>
      <c r="CS1125" s="68"/>
      <c r="CT1125" s="69"/>
      <c r="CU1125" s="68"/>
      <c r="CV1125" s="69"/>
      <c r="CW1125" s="68"/>
      <c r="CX1125" s="69"/>
      <c r="CY1125" s="68"/>
      <c r="CZ1125" s="69"/>
      <c r="DA1125" s="68"/>
      <c r="DB1125" s="69"/>
      <c r="DC1125" s="68"/>
      <c r="DD1125" s="69"/>
      <c r="DE1125" s="68"/>
      <c r="DF1125" s="69"/>
      <c r="DG1125" s="68"/>
      <c r="DH1125" s="69"/>
      <c r="DI1125" s="68"/>
      <c r="DJ1125" s="69"/>
      <c r="DK1125" s="25" t="str">
        <f t="shared" si="251"/>
        <v/>
      </c>
    </row>
    <row r="1126" spans="1:115" ht="14.25" customHeight="1">
      <c r="A1126" s="67" t="str">
        <f>IF($F1126="","",IFERROR(INDEX([1]Raw_Data!$A:$A,MATCH($F1126,[1]Raw_Data!$F:$F,0)),""))</f>
        <v/>
      </c>
      <c r="B1126" s="67" t="str">
        <f>IF($F1126="","",IFERROR(INDEX([1]Raw_Data!$B:$B,MATCH($F1126,[1]Raw_Data!$F:$F,0)),""))</f>
        <v/>
      </c>
      <c r="C1126" s="67" t="str">
        <f>IF($F1126="","",IFERROR(INDEX([1]Raw_Data!$C:$C,MATCH($F1126,[1]Raw_Data!$F:$F,0)),""))</f>
        <v/>
      </c>
      <c r="D1126" s="67" t="str">
        <f>IF($F1126="","",IFERROR(INDEX([1]Raw_Data!$D:$D,MATCH($F1126,[1]Raw_Data!$F:$F,0)),""))</f>
        <v/>
      </c>
      <c r="E1126" s="67" t="str">
        <f>IF($F1126="","",IFERROR(INDEX([1]Raw_Data!$E:$E,MATCH($F1126,[1]Raw_Data!$F:$F,0)),""))</f>
        <v/>
      </c>
      <c r="F1126" s="68"/>
      <c r="G1126" s="67"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 t="shared" si="238"/>
        <v/>
      </c>
      <c r="AT1126" s="67" t="str">
        <f t="shared" si="239"/>
        <v/>
      </c>
      <c r="AU1126" s="67" t="str">
        <f t="shared" si="240"/>
        <v/>
      </c>
      <c r="AV1126" s="67" t="str">
        <f t="shared" si="241"/>
        <v/>
      </c>
      <c r="AW1126" s="67" t="str">
        <f t="shared" si="242"/>
        <v/>
      </c>
      <c r="AX1126" s="67" t="str">
        <f t="shared" si="243"/>
        <v/>
      </c>
      <c r="AY1126" s="67" t="str">
        <f>IF(B1126="","",COUNTIFS($B$5:B1126,B1126,$AT$5:AT1126,AT1126))</f>
        <v/>
      </c>
      <c r="AZ1126" s="67" t="str">
        <f>IF(B1126="","",COUNTIFS($B$5:B1126,B1126,$AV$5:AV1126,AV1126))</f>
        <v/>
      </c>
      <c r="BA1126" s="67" t="str">
        <f t="shared" si="244"/>
        <v/>
      </c>
      <c r="BB1126" s="67" t="str">
        <f t="shared" si="245"/>
        <v/>
      </c>
      <c r="BC1126" s="67">
        <f t="shared" si="246"/>
        <v>0</v>
      </c>
      <c r="BD1126" s="23" t="str">
        <f t="shared" si="247"/>
        <v/>
      </c>
      <c r="BE1126" s="15" t="str">
        <f>IF($F1126="","","REV"&amp;COUNTIF($F$5:F1126,$F1126))</f>
        <v/>
      </c>
      <c r="BF1126" s="25"/>
      <c r="BG1126" s="25"/>
      <c r="BH1126" s="23" t="str">
        <f t="shared" si="248"/>
        <v/>
      </c>
      <c r="BI1126" s="23" t="str">
        <f t="shared" si="249"/>
        <v/>
      </c>
      <c r="BJ1126" s="69"/>
      <c r="BK1126" s="69"/>
      <c r="BL1126" s="69"/>
      <c r="BM1126" s="69"/>
      <c r="BN1126" s="69"/>
      <c r="BO1126" s="69"/>
      <c r="BP1126" s="69"/>
      <c r="BQ1126" s="69"/>
      <c r="BR1126" s="69"/>
      <c r="BS1126" s="69"/>
      <c r="BT1126" s="69"/>
      <c r="BU1126" s="69"/>
      <c r="BV1126" s="69"/>
      <c r="BW1126" s="69"/>
      <c r="BX1126" s="69"/>
      <c r="BY1126" s="69"/>
      <c r="BZ1126" s="69"/>
      <c r="CA1126" s="23" t="str">
        <f t="shared" si="250"/>
        <v/>
      </c>
      <c r="CC1126" s="68"/>
      <c r="CD1126" s="69"/>
      <c r="CE1126" s="68"/>
      <c r="CF1126" s="69"/>
      <c r="CG1126" s="68"/>
      <c r="CH1126" s="69"/>
      <c r="CI1126" s="68"/>
      <c r="CJ1126" s="69"/>
      <c r="CK1126" s="68"/>
      <c r="CL1126" s="69"/>
      <c r="CM1126" s="68"/>
      <c r="CN1126" s="69"/>
      <c r="CO1126" s="68"/>
      <c r="CP1126" s="69"/>
      <c r="CQ1126" s="68"/>
      <c r="CR1126" s="69"/>
      <c r="CS1126" s="68"/>
      <c r="CT1126" s="69"/>
      <c r="CU1126" s="68"/>
      <c r="CV1126" s="69"/>
      <c r="CW1126" s="68"/>
      <c r="CX1126" s="69"/>
      <c r="CY1126" s="68"/>
      <c r="CZ1126" s="69"/>
      <c r="DA1126" s="68"/>
      <c r="DB1126" s="69"/>
      <c r="DC1126" s="68"/>
      <c r="DD1126" s="69"/>
      <c r="DE1126" s="68"/>
      <c r="DF1126" s="69"/>
      <c r="DG1126" s="68"/>
      <c r="DH1126" s="69"/>
      <c r="DI1126" s="68"/>
      <c r="DJ1126" s="69"/>
      <c r="DK1126" s="25" t="str">
        <f t="shared" si="251"/>
        <v/>
      </c>
    </row>
    <row r="1127" spans="1:115" ht="14.25" customHeight="1">
      <c r="A1127" s="67" t="str">
        <f>IF($F1127="","",IFERROR(INDEX([1]Raw_Data!$A:$A,MATCH($F1127,[1]Raw_Data!$F:$F,0)),""))</f>
        <v/>
      </c>
      <c r="B1127" s="67" t="str">
        <f>IF($F1127="","",IFERROR(INDEX([1]Raw_Data!$B:$B,MATCH($F1127,[1]Raw_Data!$F:$F,0)),""))</f>
        <v/>
      </c>
      <c r="C1127" s="67" t="str">
        <f>IF($F1127="","",IFERROR(INDEX([1]Raw_Data!$C:$C,MATCH($F1127,[1]Raw_Data!$F:$F,0)),""))</f>
        <v/>
      </c>
      <c r="D1127" s="67" t="str">
        <f>IF($F1127="","",IFERROR(INDEX([1]Raw_Data!$D:$D,MATCH($F1127,[1]Raw_Data!$F:$F,0)),""))</f>
        <v/>
      </c>
      <c r="E1127" s="67" t="str">
        <f>IF($F1127="","",IFERROR(INDEX([1]Raw_Data!$E:$E,MATCH($F1127,[1]Raw_Data!$F:$F,0)),""))</f>
        <v/>
      </c>
      <c r="F1127" s="68"/>
      <c r="G1127" s="67"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 t="shared" si="238"/>
        <v/>
      </c>
      <c r="AT1127" s="67" t="str">
        <f t="shared" si="239"/>
        <v/>
      </c>
      <c r="AU1127" s="67" t="str">
        <f t="shared" si="240"/>
        <v/>
      </c>
      <c r="AV1127" s="67" t="str">
        <f t="shared" si="241"/>
        <v/>
      </c>
      <c r="AW1127" s="67" t="str">
        <f t="shared" si="242"/>
        <v/>
      </c>
      <c r="AX1127" s="67" t="str">
        <f t="shared" si="243"/>
        <v/>
      </c>
      <c r="AY1127" s="67" t="str">
        <f>IF(B1127="","",COUNTIFS($B$5:B1127,B1127,$AT$5:AT1127,AT1127))</f>
        <v/>
      </c>
      <c r="AZ1127" s="67" t="str">
        <f>IF(B1127="","",COUNTIFS($B$5:B1127,B1127,$AV$5:AV1127,AV1127))</f>
        <v/>
      </c>
      <c r="BA1127" s="67" t="str">
        <f t="shared" si="244"/>
        <v/>
      </c>
      <c r="BB1127" s="67" t="str">
        <f t="shared" si="245"/>
        <v/>
      </c>
      <c r="BC1127" s="67">
        <f t="shared" si="246"/>
        <v>0</v>
      </c>
      <c r="BD1127" s="23" t="str">
        <f t="shared" si="247"/>
        <v/>
      </c>
      <c r="BE1127" s="15" t="str">
        <f>IF($F1127="","","REV"&amp;COUNTIF($F$5:F1127,$F1127))</f>
        <v/>
      </c>
      <c r="BF1127" s="25"/>
      <c r="BG1127" s="25"/>
      <c r="BH1127" s="23" t="str">
        <f t="shared" si="248"/>
        <v/>
      </c>
      <c r="BI1127" s="23" t="str">
        <f t="shared" si="249"/>
        <v/>
      </c>
      <c r="BJ1127" s="69"/>
      <c r="BK1127" s="69"/>
      <c r="BL1127" s="69"/>
      <c r="BM1127" s="69"/>
      <c r="BN1127" s="69"/>
      <c r="BO1127" s="69"/>
      <c r="BP1127" s="69"/>
      <c r="BQ1127" s="69"/>
      <c r="BR1127" s="69"/>
      <c r="BS1127" s="69"/>
      <c r="BT1127" s="69"/>
      <c r="BU1127" s="69"/>
      <c r="BV1127" s="69"/>
      <c r="BW1127" s="69"/>
      <c r="BX1127" s="69"/>
      <c r="BY1127" s="69"/>
      <c r="BZ1127" s="69"/>
      <c r="CA1127" s="23" t="str">
        <f t="shared" si="250"/>
        <v/>
      </c>
      <c r="CC1127" s="68"/>
      <c r="CD1127" s="69"/>
      <c r="CE1127" s="68"/>
      <c r="CF1127" s="69"/>
      <c r="CG1127" s="68"/>
      <c r="CH1127" s="69"/>
      <c r="CI1127" s="68"/>
      <c r="CJ1127" s="69"/>
      <c r="CK1127" s="68"/>
      <c r="CL1127" s="69"/>
      <c r="CM1127" s="68"/>
      <c r="CN1127" s="69"/>
      <c r="CO1127" s="68"/>
      <c r="CP1127" s="69"/>
      <c r="CQ1127" s="68"/>
      <c r="CR1127" s="69"/>
      <c r="CS1127" s="68"/>
      <c r="CT1127" s="69"/>
      <c r="CU1127" s="68"/>
      <c r="CV1127" s="69"/>
      <c r="CW1127" s="68"/>
      <c r="CX1127" s="69"/>
      <c r="CY1127" s="68"/>
      <c r="CZ1127" s="69"/>
      <c r="DA1127" s="68"/>
      <c r="DB1127" s="69"/>
      <c r="DC1127" s="68"/>
      <c r="DD1127" s="69"/>
      <c r="DE1127" s="68"/>
      <c r="DF1127" s="69"/>
      <c r="DG1127" s="68"/>
      <c r="DH1127" s="69"/>
      <c r="DI1127" s="68"/>
      <c r="DJ1127" s="69"/>
      <c r="DK1127" s="25" t="str">
        <f t="shared" si="251"/>
        <v/>
      </c>
    </row>
    <row r="1128" spans="1:115" ht="14.25" customHeight="1">
      <c r="A1128" s="67" t="str">
        <f>IF($F1128="","",IFERROR(INDEX([1]Raw_Data!$A:$A,MATCH($F1128,[1]Raw_Data!$F:$F,0)),""))</f>
        <v/>
      </c>
      <c r="B1128" s="67" t="str">
        <f>IF($F1128="","",IFERROR(INDEX([1]Raw_Data!$B:$B,MATCH($F1128,[1]Raw_Data!$F:$F,0)),""))</f>
        <v/>
      </c>
      <c r="C1128" s="67" t="str">
        <f>IF($F1128="","",IFERROR(INDEX([1]Raw_Data!$C:$C,MATCH($F1128,[1]Raw_Data!$F:$F,0)),""))</f>
        <v/>
      </c>
      <c r="D1128" s="67" t="str">
        <f>IF($F1128="","",IFERROR(INDEX([1]Raw_Data!$D:$D,MATCH($F1128,[1]Raw_Data!$F:$F,0)),""))</f>
        <v/>
      </c>
      <c r="E1128" s="67" t="str">
        <f>IF($F1128="","",IFERROR(INDEX([1]Raw_Data!$E:$E,MATCH($F1128,[1]Raw_Data!$F:$F,0)),""))</f>
        <v/>
      </c>
      <c r="F1128" s="68"/>
      <c r="G1128" s="67"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 t="shared" si="238"/>
        <v/>
      </c>
      <c r="AT1128" s="67" t="str">
        <f t="shared" si="239"/>
        <v/>
      </c>
      <c r="AU1128" s="67" t="str">
        <f t="shared" si="240"/>
        <v/>
      </c>
      <c r="AV1128" s="67" t="str">
        <f t="shared" si="241"/>
        <v/>
      </c>
      <c r="AW1128" s="67" t="str">
        <f t="shared" si="242"/>
        <v/>
      </c>
      <c r="AX1128" s="67" t="str">
        <f t="shared" si="243"/>
        <v/>
      </c>
      <c r="AY1128" s="67" t="str">
        <f>IF(B1128="","",COUNTIFS($B$5:B1128,B1128,$AT$5:AT1128,AT1128))</f>
        <v/>
      </c>
      <c r="AZ1128" s="67" t="str">
        <f>IF(B1128="","",COUNTIFS($B$5:B1128,B1128,$AV$5:AV1128,AV1128))</f>
        <v/>
      </c>
      <c r="BA1128" s="67" t="str">
        <f t="shared" si="244"/>
        <v/>
      </c>
      <c r="BB1128" s="67" t="str">
        <f t="shared" si="245"/>
        <v/>
      </c>
      <c r="BC1128" s="67">
        <f t="shared" si="246"/>
        <v>0</v>
      </c>
      <c r="BD1128" s="23" t="str">
        <f t="shared" si="247"/>
        <v/>
      </c>
      <c r="BE1128" s="15" t="str">
        <f>IF($F1128="","","REV"&amp;COUNTIF($F$5:F1128,$F1128))</f>
        <v/>
      </c>
      <c r="BF1128" s="25"/>
      <c r="BG1128" s="25"/>
      <c r="BH1128" s="23" t="str">
        <f t="shared" si="248"/>
        <v/>
      </c>
      <c r="BI1128" s="23" t="str">
        <f t="shared" si="249"/>
        <v/>
      </c>
      <c r="BJ1128" s="69"/>
      <c r="BK1128" s="69"/>
      <c r="BL1128" s="69"/>
      <c r="BM1128" s="69"/>
      <c r="BN1128" s="69"/>
      <c r="BO1128" s="69"/>
      <c r="BP1128" s="69"/>
      <c r="BQ1128" s="69"/>
      <c r="BR1128" s="69"/>
      <c r="BS1128" s="69"/>
      <c r="BT1128" s="69"/>
      <c r="BU1128" s="69"/>
      <c r="BV1128" s="69"/>
      <c r="BW1128" s="69"/>
      <c r="BX1128" s="69"/>
      <c r="BY1128" s="69"/>
      <c r="BZ1128" s="69"/>
      <c r="CA1128" s="23" t="str">
        <f t="shared" si="250"/>
        <v/>
      </c>
      <c r="CC1128" s="68"/>
      <c r="CD1128" s="69"/>
      <c r="CE1128" s="68"/>
      <c r="CF1128" s="69"/>
      <c r="CG1128" s="68"/>
      <c r="CH1128" s="69"/>
      <c r="CI1128" s="68"/>
      <c r="CJ1128" s="69"/>
      <c r="CK1128" s="68"/>
      <c r="CL1128" s="69"/>
      <c r="CM1128" s="68"/>
      <c r="CN1128" s="69"/>
      <c r="CO1128" s="68"/>
      <c r="CP1128" s="69"/>
      <c r="CQ1128" s="68"/>
      <c r="CR1128" s="69"/>
      <c r="CS1128" s="68"/>
      <c r="CT1128" s="69"/>
      <c r="CU1128" s="68"/>
      <c r="CV1128" s="69"/>
      <c r="CW1128" s="68"/>
      <c r="CX1128" s="69"/>
      <c r="CY1128" s="68"/>
      <c r="CZ1128" s="69"/>
      <c r="DA1128" s="68"/>
      <c r="DB1128" s="69"/>
      <c r="DC1128" s="68"/>
      <c r="DD1128" s="69"/>
      <c r="DE1128" s="68"/>
      <c r="DF1128" s="69"/>
      <c r="DG1128" s="68"/>
      <c r="DH1128" s="69"/>
      <c r="DI1128" s="68"/>
      <c r="DJ1128" s="69"/>
      <c r="DK1128" s="25" t="str">
        <f t="shared" si="251"/>
        <v/>
      </c>
    </row>
    <row r="1129" spans="1:115" ht="14.25" customHeight="1">
      <c r="A1129" s="67" t="str">
        <f>IF($F1129="","",IFERROR(INDEX([1]Raw_Data!$A:$A,MATCH($F1129,[1]Raw_Data!$F:$F,0)),""))</f>
        <v/>
      </c>
      <c r="B1129" s="67" t="str">
        <f>IF($F1129="","",IFERROR(INDEX([1]Raw_Data!$B:$B,MATCH($F1129,[1]Raw_Data!$F:$F,0)),""))</f>
        <v/>
      </c>
      <c r="C1129" s="67" t="str">
        <f>IF($F1129="","",IFERROR(INDEX([1]Raw_Data!$C:$C,MATCH($F1129,[1]Raw_Data!$F:$F,0)),""))</f>
        <v/>
      </c>
      <c r="D1129" s="67" t="str">
        <f>IF($F1129="","",IFERROR(INDEX([1]Raw_Data!$D:$D,MATCH($F1129,[1]Raw_Data!$F:$F,0)),""))</f>
        <v/>
      </c>
      <c r="E1129" s="67" t="str">
        <f>IF($F1129="","",IFERROR(INDEX([1]Raw_Data!$E:$E,MATCH($F1129,[1]Raw_Data!$F:$F,0)),""))</f>
        <v/>
      </c>
      <c r="F1129" s="68"/>
      <c r="G1129" s="67"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 t="shared" si="238"/>
        <v/>
      </c>
      <c r="AT1129" s="67" t="str">
        <f t="shared" si="239"/>
        <v/>
      </c>
      <c r="AU1129" s="67" t="str">
        <f t="shared" si="240"/>
        <v/>
      </c>
      <c r="AV1129" s="67" t="str">
        <f t="shared" si="241"/>
        <v/>
      </c>
      <c r="AW1129" s="67" t="str">
        <f t="shared" si="242"/>
        <v/>
      </c>
      <c r="AX1129" s="67" t="str">
        <f t="shared" si="243"/>
        <v/>
      </c>
      <c r="AY1129" s="67" t="str">
        <f>IF(B1129="","",COUNTIFS($B$5:B1129,B1129,$AT$5:AT1129,AT1129))</f>
        <v/>
      </c>
      <c r="AZ1129" s="67" t="str">
        <f>IF(B1129="","",COUNTIFS($B$5:B1129,B1129,$AV$5:AV1129,AV1129))</f>
        <v/>
      </c>
      <c r="BA1129" s="67" t="str">
        <f t="shared" si="244"/>
        <v/>
      </c>
      <c r="BB1129" s="67" t="str">
        <f t="shared" si="245"/>
        <v/>
      </c>
      <c r="BC1129" s="67">
        <f t="shared" si="246"/>
        <v>0</v>
      </c>
      <c r="BD1129" s="23" t="str">
        <f t="shared" si="247"/>
        <v/>
      </c>
      <c r="BE1129" s="15" t="str">
        <f>IF($F1129="","","REV"&amp;COUNTIF($F$5:F1129,$F1129))</f>
        <v/>
      </c>
      <c r="BF1129" s="25"/>
      <c r="BG1129" s="25"/>
      <c r="BH1129" s="23" t="str">
        <f t="shared" si="248"/>
        <v/>
      </c>
      <c r="BI1129" s="23" t="str">
        <f t="shared" si="249"/>
        <v/>
      </c>
      <c r="BJ1129" s="69"/>
      <c r="BK1129" s="69"/>
      <c r="BL1129" s="69"/>
      <c r="BM1129" s="69"/>
      <c r="BN1129" s="69"/>
      <c r="BO1129" s="69"/>
      <c r="BP1129" s="69"/>
      <c r="BQ1129" s="69"/>
      <c r="BR1129" s="69"/>
      <c r="BS1129" s="69"/>
      <c r="BT1129" s="69"/>
      <c r="BU1129" s="69"/>
      <c r="BV1129" s="69"/>
      <c r="BW1129" s="69"/>
      <c r="BX1129" s="69"/>
      <c r="BY1129" s="69"/>
      <c r="BZ1129" s="69"/>
      <c r="CA1129" s="23" t="str">
        <f t="shared" si="250"/>
        <v/>
      </c>
      <c r="CC1129" s="68"/>
      <c r="CD1129" s="69"/>
      <c r="CE1129" s="68"/>
      <c r="CF1129" s="69"/>
      <c r="CG1129" s="68"/>
      <c r="CH1129" s="69"/>
      <c r="CI1129" s="68"/>
      <c r="CJ1129" s="69"/>
      <c r="CK1129" s="68"/>
      <c r="CL1129" s="69"/>
      <c r="CM1129" s="68"/>
      <c r="CN1129" s="69"/>
      <c r="CO1129" s="68"/>
      <c r="CP1129" s="69"/>
      <c r="CQ1129" s="68"/>
      <c r="CR1129" s="69"/>
      <c r="CS1129" s="68"/>
      <c r="CT1129" s="69"/>
      <c r="CU1129" s="68"/>
      <c r="CV1129" s="69"/>
      <c r="CW1129" s="68"/>
      <c r="CX1129" s="69"/>
      <c r="CY1129" s="68"/>
      <c r="CZ1129" s="69"/>
      <c r="DA1129" s="68"/>
      <c r="DB1129" s="69"/>
      <c r="DC1129" s="68"/>
      <c r="DD1129" s="69"/>
      <c r="DE1129" s="68"/>
      <c r="DF1129" s="69"/>
      <c r="DG1129" s="68"/>
      <c r="DH1129" s="69"/>
      <c r="DI1129" s="68"/>
      <c r="DJ1129" s="69"/>
      <c r="DK1129" s="25" t="str">
        <f t="shared" si="251"/>
        <v/>
      </c>
    </row>
    <row r="1130" spans="1:115" ht="14.25" customHeight="1">
      <c r="A1130" s="67" t="str">
        <f>IF($F1130="","",IFERROR(INDEX([1]Raw_Data!$A:$A,MATCH($F1130,[1]Raw_Data!$F:$F,0)),""))</f>
        <v/>
      </c>
      <c r="B1130" s="67" t="str">
        <f>IF($F1130="","",IFERROR(INDEX([1]Raw_Data!$B:$B,MATCH($F1130,[1]Raw_Data!$F:$F,0)),""))</f>
        <v/>
      </c>
      <c r="C1130" s="67" t="str">
        <f>IF($F1130="","",IFERROR(INDEX([1]Raw_Data!$C:$C,MATCH($F1130,[1]Raw_Data!$F:$F,0)),""))</f>
        <v/>
      </c>
      <c r="D1130" s="67" t="str">
        <f>IF($F1130="","",IFERROR(INDEX([1]Raw_Data!$D:$D,MATCH($F1130,[1]Raw_Data!$F:$F,0)),""))</f>
        <v/>
      </c>
      <c r="E1130" s="67" t="str">
        <f>IF($F1130="","",IFERROR(INDEX([1]Raw_Data!$E:$E,MATCH($F1130,[1]Raw_Data!$F:$F,0)),""))</f>
        <v/>
      </c>
      <c r="F1130" s="68"/>
      <c r="G1130" s="67"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 t="shared" si="238"/>
        <v/>
      </c>
      <c r="AT1130" s="67" t="str">
        <f t="shared" si="239"/>
        <v/>
      </c>
      <c r="AU1130" s="67" t="str">
        <f t="shared" si="240"/>
        <v/>
      </c>
      <c r="AV1130" s="67" t="str">
        <f t="shared" si="241"/>
        <v/>
      </c>
      <c r="AW1130" s="67" t="str">
        <f t="shared" si="242"/>
        <v/>
      </c>
      <c r="AX1130" s="67" t="str">
        <f t="shared" si="243"/>
        <v/>
      </c>
      <c r="AY1130" s="67" t="str">
        <f>IF(B1130="","",COUNTIFS($B$5:B1130,B1130,$AT$5:AT1130,AT1130))</f>
        <v/>
      </c>
      <c r="AZ1130" s="67" t="str">
        <f>IF(B1130="","",COUNTIFS($B$5:B1130,B1130,$AV$5:AV1130,AV1130))</f>
        <v/>
      </c>
      <c r="BA1130" s="67" t="str">
        <f t="shared" si="244"/>
        <v/>
      </c>
      <c r="BB1130" s="67" t="str">
        <f t="shared" si="245"/>
        <v/>
      </c>
      <c r="BC1130" s="67">
        <f t="shared" si="246"/>
        <v>0</v>
      </c>
      <c r="BD1130" s="23" t="str">
        <f t="shared" si="247"/>
        <v/>
      </c>
      <c r="BE1130" s="15" t="str">
        <f>IF($F1130="","","REV"&amp;COUNTIF($F$5:F1130,$F1130))</f>
        <v/>
      </c>
      <c r="BF1130" s="25"/>
      <c r="BG1130" s="25"/>
      <c r="BH1130" s="23" t="str">
        <f t="shared" si="248"/>
        <v/>
      </c>
      <c r="BI1130" s="23" t="str">
        <f t="shared" si="249"/>
        <v/>
      </c>
      <c r="BJ1130" s="69"/>
      <c r="BK1130" s="69"/>
      <c r="BL1130" s="69"/>
      <c r="BM1130" s="69"/>
      <c r="BN1130" s="69"/>
      <c r="BO1130" s="69"/>
      <c r="BP1130" s="69"/>
      <c r="BQ1130" s="69"/>
      <c r="BR1130" s="69"/>
      <c r="BS1130" s="69"/>
      <c r="BT1130" s="69"/>
      <c r="BU1130" s="69"/>
      <c r="BV1130" s="69"/>
      <c r="BW1130" s="69"/>
      <c r="BX1130" s="69"/>
      <c r="BY1130" s="69"/>
      <c r="BZ1130" s="69"/>
      <c r="CA1130" s="23" t="str">
        <f t="shared" si="250"/>
        <v/>
      </c>
      <c r="CC1130" s="68"/>
      <c r="CD1130" s="69"/>
      <c r="CE1130" s="68"/>
      <c r="CF1130" s="69"/>
      <c r="CG1130" s="68"/>
      <c r="CH1130" s="69"/>
      <c r="CI1130" s="68"/>
      <c r="CJ1130" s="69"/>
      <c r="CK1130" s="68"/>
      <c r="CL1130" s="69"/>
      <c r="CM1130" s="68"/>
      <c r="CN1130" s="69"/>
      <c r="CO1130" s="68"/>
      <c r="CP1130" s="69"/>
      <c r="CQ1130" s="68"/>
      <c r="CR1130" s="69"/>
      <c r="CS1130" s="68"/>
      <c r="CT1130" s="69"/>
      <c r="CU1130" s="68"/>
      <c r="CV1130" s="69"/>
      <c r="CW1130" s="68"/>
      <c r="CX1130" s="69"/>
      <c r="CY1130" s="68"/>
      <c r="CZ1130" s="69"/>
      <c r="DA1130" s="68"/>
      <c r="DB1130" s="69"/>
      <c r="DC1130" s="68"/>
      <c r="DD1130" s="69"/>
      <c r="DE1130" s="68"/>
      <c r="DF1130" s="69"/>
      <c r="DG1130" s="68"/>
      <c r="DH1130" s="69"/>
      <c r="DI1130" s="68"/>
      <c r="DJ1130" s="69"/>
      <c r="DK1130" s="25" t="str">
        <f t="shared" si="251"/>
        <v/>
      </c>
    </row>
    <row r="1131" spans="1:115" ht="14.25" customHeight="1">
      <c r="A1131" s="67" t="str">
        <f>IF($F1131="","",IFERROR(INDEX([1]Raw_Data!$A:$A,MATCH($F1131,[1]Raw_Data!$F:$F,0)),""))</f>
        <v/>
      </c>
      <c r="B1131" s="67" t="str">
        <f>IF($F1131="","",IFERROR(INDEX([1]Raw_Data!$B:$B,MATCH($F1131,[1]Raw_Data!$F:$F,0)),""))</f>
        <v/>
      </c>
      <c r="C1131" s="67" t="str">
        <f>IF($F1131="","",IFERROR(INDEX([1]Raw_Data!$C:$C,MATCH($F1131,[1]Raw_Data!$F:$F,0)),""))</f>
        <v/>
      </c>
      <c r="D1131" s="67" t="str">
        <f>IF($F1131="","",IFERROR(INDEX([1]Raw_Data!$D:$D,MATCH($F1131,[1]Raw_Data!$F:$F,0)),""))</f>
        <v/>
      </c>
      <c r="E1131" s="67" t="str">
        <f>IF($F1131="","",IFERROR(INDEX([1]Raw_Data!$E:$E,MATCH($F1131,[1]Raw_Data!$F:$F,0)),""))</f>
        <v/>
      </c>
      <c r="F1131" s="68"/>
      <c r="G1131" s="67"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 t="shared" si="238"/>
        <v/>
      </c>
      <c r="AT1131" s="67" t="str">
        <f t="shared" si="239"/>
        <v/>
      </c>
      <c r="AU1131" s="67" t="str">
        <f t="shared" si="240"/>
        <v/>
      </c>
      <c r="AV1131" s="67" t="str">
        <f t="shared" si="241"/>
        <v/>
      </c>
      <c r="AW1131" s="67" t="str">
        <f t="shared" si="242"/>
        <v/>
      </c>
      <c r="AX1131" s="67" t="str">
        <f t="shared" si="243"/>
        <v/>
      </c>
      <c r="AY1131" s="67" t="str">
        <f>IF(B1131="","",COUNTIFS($B$5:B1131,B1131,$AT$5:AT1131,AT1131))</f>
        <v/>
      </c>
      <c r="AZ1131" s="67" t="str">
        <f>IF(B1131="","",COUNTIFS($B$5:B1131,B1131,$AV$5:AV1131,AV1131))</f>
        <v/>
      </c>
      <c r="BA1131" s="67" t="str">
        <f t="shared" si="244"/>
        <v/>
      </c>
      <c r="BB1131" s="67" t="str">
        <f t="shared" si="245"/>
        <v/>
      </c>
      <c r="BC1131" s="67">
        <f t="shared" si="246"/>
        <v>0</v>
      </c>
      <c r="BD1131" s="23" t="str">
        <f t="shared" si="247"/>
        <v/>
      </c>
      <c r="BE1131" s="15" t="str">
        <f>IF($F1131="","","REV"&amp;COUNTIF($F$5:F1131,$F1131))</f>
        <v/>
      </c>
      <c r="BF1131" s="25"/>
      <c r="BG1131" s="25"/>
      <c r="BH1131" s="23" t="str">
        <f t="shared" si="248"/>
        <v/>
      </c>
      <c r="BI1131" s="23" t="str">
        <f t="shared" si="249"/>
        <v/>
      </c>
      <c r="BJ1131" s="69"/>
      <c r="BK1131" s="69"/>
      <c r="BL1131" s="69"/>
      <c r="BM1131" s="69"/>
      <c r="BN1131" s="69"/>
      <c r="BO1131" s="69"/>
      <c r="BP1131" s="69"/>
      <c r="BQ1131" s="69"/>
      <c r="BR1131" s="69"/>
      <c r="BS1131" s="69"/>
      <c r="BT1131" s="69"/>
      <c r="BU1131" s="69"/>
      <c r="BV1131" s="69"/>
      <c r="BW1131" s="69"/>
      <c r="BX1131" s="69"/>
      <c r="BY1131" s="69"/>
      <c r="BZ1131" s="69"/>
      <c r="CA1131" s="23" t="str">
        <f t="shared" si="250"/>
        <v/>
      </c>
      <c r="CC1131" s="68"/>
      <c r="CD1131" s="69"/>
      <c r="CE1131" s="68"/>
      <c r="CF1131" s="69"/>
      <c r="CG1131" s="68"/>
      <c r="CH1131" s="69"/>
      <c r="CI1131" s="68"/>
      <c r="CJ1131" s="69"/>
      <c r="CK1131" s="68"/>
      <c r="CL1131" s="69"/>
      <c r="CM1131" s="68"/>
      <c r="CN1131" s="69"/>
      <c r="CO1131" s="68"/>
      <c r="CP1131" s="69"/>
      <c r="CQ1131" s="68"/>
      <c r="CR1131" s="69"/>
      <c r="CS1131" s="68"/>
      <c r="CT1131" s="69"/>
      <c r="CU1131" s="68"/>
      <c r="CV1131" s="69"/>
      <c r="CW1131" s="68"/>
      <c r="CX1131" s="69"/>
      <c r="CY1131" s="68"/>
      <c r="CZ1131" s="69"/>
      <c r="DA1131" s="68"/>
      <c r="DB1131" s="69"/>
      <c r="DC1131" s="68"/>
      <c r="DD1131" s="69"/>
      <c r="DE1131" s="68"/>
      <c r="DF1131" s="69"/>
      <c r="DG1131" s="68"/>
      <c r="DH1131" s="69"/>
      <c r="DI1131" s="68"/>
      <c r="DJ1131" s="69"/>
      <c r="DK1131" s="25" t="str">
        <f t="shared" si="251"/>
        <v/>
      </c>
    </row>
    <row r="1132" spans="1:115" ht="14.25" customHeight="1">
      <c r="A1132" s="67" t="str">
        <f>IF($F1132="","",IFERROR(INDEX([1]Raw_Data!$A:$A,MATCH($F1132,[1]Raw_Data!$F:$F,0)),""))</f>
        <v/>
      </c>
      <c r="B1132" s="67" t="str">
        <f>IF($F1132="","",IFERROR(INDEX([1]Raw_Data!$B:$B,MATCH($F1132,[1]Raw_Data!$F:$F,0)),""))</f>
        <v/>
      </c>
      <c r="C1132" s="67" t="str">
        <f>IF($F1132="","",IFERROR(INDEX([1]Raw_Data!$C:$C,MATCH($F1132,[1]Raw_Data!$F:$F,0)),""))</f>
        <v/>
      </c>
      <c r="D1132" s="67" t="str">
        <f>IF($F1132="","",IFERROR(INDEX([1]Raw_Data!$D:$D,MATCH($F1132,[1]Raw_Data!$F:$F,0)),""))</f>
        <v/>
      </c>
      <c r="E1132" s="67" t="str">
        <f>IF($F1132="","",IFERROR(INDEX([1]Raw_Data!$E:$E,MATCH($F1132,[1]Raw_Data!$F:$F,0)),""))</f>
        <v/>
      </c>
      <c r="F1132" s="68"/>
      <c r="G1132" s="67"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 t="shared" si="238"/>
        <v/>
      </c>
      <c r="AT1132" s="67" t="str">
        <f t="shared" si="239"/>
        <v/>
      </c>
      <c r="AU1132" s="67" t="str">
        <f t="shared" si="240"/>
        <v/>
      </c>
      <c r="AV1132" s="67" t="str">
        <f t="shared" si="241"/>
        <v/>
      </c>
      <c r="AW1132" s="67" t="str">
        <f t="shared" si="242"/>
        <v/>
      </c>
      <c r="AX1132" s="67" t="str">
        <f t="shared" si="243"/>
        <v/>
      </c>
      <c r="AY1132" s="67" t="str">
        <f>IF(B1132="","",COUNTIFS($B$5:B1132,B1132,$AT$5:AT1132,AT1132))</f>
        <v/>
      </c>
      <c r="AZ1132" s="67" t="str">
        <f>IF(B1132="","",COUNTIFS($B$5:B1132,B1132,$AV$5:AV1132,AV1132))</f>
        <v/>
      </c>
      <c r="BA1132" s="67" t="str">
        <f t="shared" si="244"/>
        <v/>
      </c>
      <c r="BB1132" s="67" t="str">
        <f t="shared" si="245"/>
        <v/>
      </c>
      <c r="BC1132" s="67">
        <f t="shared" si="246"/>
        <v>0</v>
      </c>
      <c r="BD1132" s="23" t="str">
        <f t="shared" si="247"/>
        <v/>
      </c>
      <c r="BE1132" s="15" t="str">
        <f>IF($F1132="","","REV"&amp;COUNTIF($F$5:F1132,$F1132))</f>
        <v/>
      </c>
      <c r="BF1132" s="25"/>
      <c r="BG1132" s="25"/>
      <c r="BH1132" s="23" t="str">
        <f t="shared" si="248"/>
        <v/>
      </c>
      <c r="BI1132" s="23" t="str">
        <f t="shared" si="249"/>
        <v/>
      </c>
      <c r="BJ1132" s="69"/>
      <c r="BK1132" s="69"/>
      <c r="BL1132" s="69"/>
      <c r="BM1132" s="69"/>
      <c r="BN1132" s="69"/>
      <c r="BO1132" s="69"/>
      <c r="BP1132" s="69"/>
      <c r="BQ1132" s="69"/>
      <c r="BR1132" s="69"/>
      <c r="BS1132" s="69"/>
      <c r="BT1132" s="69"/>
      <c r="BU1132" s="69"/>
      <c r="BV1132" s="69"/>
      <c r="BW1132" s="69"/>
      <c r="BX1132" s="69"/>
      <c r="BY1132" s="69"/>
      <c r="BZ1132" s="69"/>
      <c r="CA1132" s="23" t="str">
        <f t="shared" si="250"/>
        <v/>
      </c>
      <c r="CC1132" s="68"/>
      <c r="CD1132" s="69"/>
      <c r="CE1132" s="68"/>
      <c r="CF1132" s="69"/>
      <c r="CG1132" s="68"/>
      <c r="CH1132" s="69"/>
      <c r="CI1132" s="68"/>
      <c r="CJ1132" s="69"/>
      <c r="CK1132" s="68"/>
      <c r="CL1132" s="69"/>
      <c r="CM1132" s="68"/>
      <c r="CN1132" s="69"/>
      <c r="CO1132" s="68"/>
      <c r="CP1132" s="69"/>
      <c r="CQ1132" s="68"/>
      <c r="CR1132" s="69"/>
      <c r="CS1132" s="68"/>
      <c r="CT1132" s="69"/>
      <c r="CU1132" s="68"/>
      <c r="CV1132" s="69"/>
      <c r="CW1132" s="68"/>
      <c r="CX1132" s="69"/>
      <c r="CY1132" s="68"/>
      <c r="CZ1132" s="69"/>
      <c r="DA1132" s="68"/>
      <c r="DB1132" s="69"/>
      <c r="DC1132" s="68"/>
      <c r="DD1132" s="69"/>
      <c r="DE1132" s="68"/>
      <c r="DF1132" s="69"/>
      <c r="DG1132" s="68"/>
      <c r="DH1132" s="69"/>
      <c r="DI1132" s="68"/>
      <c r="DJ1132" s="69"/>
      <c r="DK1132" s="25" t="str">
        <f t="shared" si="251"/>
        <v/>
      </c>
    </row>
    <row r="1133" spans="1:115" ht="14.25" customHeight="1">
      <c r="A1133" s="67" t="str">
        <f>IF($F1133="","",IFERROR(INDEX([1]Raw_Data!$A:$A,MATCH($F1133,[1]Raw_Data!$F:$F,0)),""))</f>
        <v/>
      </c>
      <c r="B1133" s="67" t="str">
        <f>IF($F1133="","",IFERROR(INDEX([1]Raw_Data!$B:$B,MATCH($F1133,[1]Raw_Data!$F:$F,0)),""))</f>
        <v/>
      </c>
      <c r="C1133" s="67" t="str">
        <f>IF($F1133="","",IFERROR(INDEX([1]Raw_Data!$C:$C,MATCH($F1133,[1]Raw_Data!$F:$F,0)),""))</f>
        <v/>
      </c>
      <c r="D1133" s="67" t="str">
        <f>IF($F1133="","",IFERROR(INDEX([1]Raw_Data!$D:$D,MATCH($F1133,[1]Raw_Data!$F:$F,0)),""))</f>
        <v/>
      </c>
      <c r="E1133" s="67" t="str">
        <f>IF($F1133="","",IFERROR(INDEX([1]Raw_Data!$E:$E,MATCH($F1133,[1]Raw_Data!$F:$F,0)),""))</f>
        <v/>
      </c>
      <c r="F1133" s="68"/>
      <c r="G1133" s="67"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 t="shared" si="238"/>
        <v/>
      </c>
      <c r="AT1133" s="67" t="str">
        <f t="shared" si="239"/>
        <v/>
      </c>
      <c r="AU1133" s="67" t="str">
        <f t="shared" si="240"/>
        <v/>
      </c>
      <c r="AV1133" s="67" t="str">
        <f t="shared" si="241"/>
        <v/>
      </c>
      <c r="AW1133" s="67" t="str">
        <f t="shared" si="242"/>
        <v/>
      </c>
      <c r="AX1133" s="67" t="str">
        <f t="shared" si="243"/>
        <v/>
      </c>
      <c r="AY1133" s="67" t="str">
        <f>IF(B1133="","",COUNTIFS($B$5:B1133,B1133,$AT$5:AT1133,AT1133))</f>
        <v/>
      </c>
      <c r="AZ1133" s="67" t="str">
        <f>IF(B1133="","",COUNTIFS($B$5:B1133,B1133,$AV$5:AV1133,AV1133))</f>
        <v/>
      </c>
      <c r="BA1133" s="67" t="str">
        <f t="shared" si="244"/>
        <v/>
      </c>
      <c r="BB1133" s="67" t="str">
        <f t="shared" si="245"/>
        <v/>
      </c>
      <c r="BC1133" s="67">
        <f t="shared" si="246"/>
        <v>0</v>
      </c>
      <c r="BD1133" s="23" t="str">
        <f t="shared" si="247"/>
        <v/>
      </c>
      <c r="BE1133" s="15" t="str">
        <f>IF($F1133="","","REV"&amp;COUNTIF($F$5:F1133,$F1133))</f>
        <v/>
      </c>
      <c r="BF1133" s="25"/>
      <c r="BG1133" s="25"/>
      <c r="BH1133" s="23" t="str">
        <f t="shared" si="248"/>
        <v/>
      </c>
      <c r="BI1133" s="23" t="str">
        <f t="shared" si="249"/>
        <v/>
      </c>
      <c r="BJ1133" s="69"/>
      <c r="BK1133" s="69"/>
      <c r="BL1133" s="69"/>
      <c r="BM1133" s="69"/>
      <c r="BN1133" s="69"/>
      <c r="BO1133" s="69"/>
      <c r="BP1133" s="69"/>
      <c r="BQ1133" s="69"/>
      <c r="BR1133" s="69"/>
      <c r="BS1133" s="69"/>
      <c r="BT1133" s="69"/>
      <c r="BU1133" s="69"/>
      <c r="BV1133" s="69"/>
      <c r="BW1133" s="69"/>
      <c r="BX1133" s="69"/>
      <c r="BY1133" s="69"/>
      <c r="BZ1133" s="69"/>
      <c r="CA1133" s="23" t="str">
        <f t="shared" si="250"/>
        <v/>
      </c>
      <c r="CC1133" s="68"/>
      <c r="CD1133" s="69"/>
      <c r="CE1133" s="68"/>
      <c r="CF1133" s="69"/>
      <c r="CG1133" s="68"/>
      <c r="CH1133" s="69"/>
      <c r="CI1133" s="68"/>
      <c r="CJ1133" s="69"/>
      <c r="CK1133" s="68"/>
      <c r="CL1133" s="69"/>
      <c r="CM1133" s="68"/>
      <c r="CN1133" s="69"/>
      <c r="CO1133" s="68"/>
      <c r="CP1133" s="69"/>
      <c r="CQ1133" s="68"/>
      <c r="CR1133" s="69"/>
      <c r="CS1133" s="68"/>
      <c r="CT1133" s="69"/>
      <c r="CU1133" s="68"/>
      <c r="CV1133" s="69"/>
      <c r="CW1133" s="68"/>
      <c r="CX1133" s="69"/>
      <c r="CY1133" s="68"/>
      <c r="CZ1133" s="69"/>
      <c r="DA1133" s="68"/>
      <c r="DB1133" s="69"/>
      <c r="DC1133" s="68"/>
      <c r="DD1133" s="69"/>
      <c r="DE1133" s="68"/>
      <c r="DF1133" s="69"/>
      <c r="DG1133" s="68"/>
      <c r="DH1133" s="69"/>
      <c r="DI1133" s="68"/>
      <c r="DJ1133" s="69"/>
      <c r="DK1133" s="25" t="str">
        <f t="shared" si="251"/>
        <v/>
      </c>
    </row>
    <row r="1134" spans="1:115" ht="14.25" customHeight="1">
      <c r="A1134" s="67" t="str">
        <f>IF($F1134="","",IFERROR(INDEX([1]Raw_Data!$A:$A,MATCH($F1134,[1]Raw_Data!$F:$F,0)),""))</f>
        <v/>
      </c>
      <c r="B1134" s="67" t="str">
        <f>IF($F1134="","",IFERROR(INDEX([1]Raw_Data!$B:$B,MATCH($F1134,[1]Raw_Data!$F:$F,0)),""))</f>
        <v/>
      </c>
      <c r="C1134" s="67" t="str">
        <f>IF($F1134="","",IFERROR(INDEX([1]Raw_Data!$C:$C,MATCH($F1134,[1]Raw_Data!$F:$F,0)),""))</f>
        <v/>
      </c>
      <c r="D1134" s="67" t="str">
        <f>IF($F1134="","",IFERROR(INDEX([1]Raw_Data!$D:$D,MATCH($F1134,[1]Raw_Data!$F:$F,0)),""))</f>
        <v/>
      </c>
      <c r="E1134" s="67" t="str">
        <f>IF($F1134="","",IFERROR(INDEX([1]Raw_Data!$E:$E,MATCH($F1134,[1]Raw_Data!$F:$F,0)),""))</f>
        <v/>
      </c>
      <c r="F1134" s="68"/>
      <c r="G1134" s="67"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 t="shared" si="238"/>
        <v/>
      </c>
      <c r="AT1134" s="67" t="str">
        <f t="shared" si="239"/>
        <v/>
      </c>
      <c r="AU1134" s="67" t="str">
        <f t="shared" si="240"/>
        <v/>
      </c>
      <c r="AV1134" s="67" t="str">
        <f t="shared" si="241"/>
        <v/>
      </c>
      <c r="AW1134" s="67" t="str">
        <f t="shared" si="242"/>
        <v/>
      </c>
      <c r="AX1134" s="67" t="str">
        <f t="shared" si="243"/>
        <v/>
      </c>
      <c r="AY1134" s="67" t="str">
        <f>IF(B1134="","",COUNTIFS($B$5:B1134,B1134,$AT$5:AT1134,AT1134))</f>
        <v/>
      </c>
      <c r="AZ1134" s="67" t="str">
        <f>IF(B1134="","",COUNTIFS($B$5:B1134,B1134,$AV$5:AV1134,AV1134))</f>
        <v/>
      </c>
      <c r="BA1134" s="67" t="str">
        <f t="shared" si="244"/>
        <v/>
      </c>
      <c r="BB1134" s="67" t="str">
        <f t="shared" si="245"/>
        <v/>
      </c>
      <c r="BC1134" s="67">
        <f t="shared" si="246"/>
        <v>0</v>
      </c>
      <c r="BD1134" s="23" t="str">
        <f t="shared" si="247"/>
        <v/>
      </c>
      <c r="BE1134" s="15" t="str">
        <f>IF($F1134="","","REV"&amp;COUNTIF($F$5:F1134,$F1134))</f>
        <v/>
      </c>
      <c r="BF1134" s="25"/>
      <c r="BG1134" s="25"/>
      <c r="BH1134" s="23" t="str">
        <f t="shared" si="248"/>
        <v/>
      </c>
      <c r="BI1134" s="23" t="str">
        <f t="shared" si="249"/>
        <v/>
      </c>
      <c r="BJ1134" s="69"/>
      <c r="BK1134" s="69"/>
      <c r="BL1134" s="69"/>
      <c r="BM1134" s="69"/>
      <c r="BN1134" s="69"/>
      <c r="BO1134" s="69"/>
      <c r="BP1134" s="69"/>
      <c r="BQ1134" s="69"/>
      <c r="BR1134" s="69"/>
      <c r="BS1134" s="69"/>
      <c r="BT1134" s="69"/>
      <c r="BU1134" s="69"/>
      <c r="BV1134" s="69"/>
      <c r="BW1134" s="69"/>
      <c r="BX1134" s="69"/>
      <c r="BY1134" s="69"/>
      <c r="BZ1134" s="69"/>
      <c r="CA1134" s="23" t="str">
        <f t="shared" si="250"/>
        <v/>
      </c>
      <c r="CC1134" s="68"/>
      <c r="CD1134" s="69"/>
      <c r="CE1134" s="68"/>
      <c r="CF1134" s="69"/>
      <c r="CG1134" s="68"/>
      <c r="CH1134" s="69"/>
      <c r="CI1134" s="68"/>
      <c r="CJ1134" s="69"/>
      <c r="CK1134" s="68"/>
      <c r="CL1134" s="69"/>
      <c r="CM1134" s="68"/>
      <c r="CN1134" s="69"/>
      <c r="CO1134" s="68"/>
      <c r="CP1134" s="69"/>
      <c r="CQ1134" s="68"/>
      <c r="CR1134" s="69"/>
      <c r="CS1134" s="68"/>
      <c r="CT1134" s="69"/>
      <c r="CU1134" s="68"/>
      <c r="CV1134" s="69"/>
      <c r="CW1134" s="68"/>
      <c r="CX1134" s="69"/>
      <c r="CY1134" s="68"/>
      <c r="CZ1134" s="69"/>
      <c r="DA1134" s="68"/>
      <c r="DB1134" s="69"/>
      <c r="DC1134" s="68"/>
      <c r="DD1134" s="69"/>
      <c r="DE1134" s="68"/>
      <c r="DF1134" s="69"/>
      <c r="DG1134" s="68"/>
      <c r="DH1134" s="69"/>
      <c r="DI1134" s="68"/>
      <c r="DJ1134" s="69"/>
      <c r="DK1134" s="25" t="str">
        <f t="shared" si="251"/>
        <v/>
      </c>
    </row>
    <row r="1135" spans="1:115" ht="14.25" customHeight="1">
      <c r="A1135" s="67" t="str">
        <f>IF($F1135="","",IFERROR(INDEX([1]Raw_Data!$A:$A,MATCH($F1135,[1]Raw_Data!$F:$F,0)),""))</f>
        <v/>
      </c>
      <c r="B1135" s="67" t="str">
        <f>IF($F1135="","",IFERROR(INDEX([1]Raw_Data!$B:$B,MATCH($F1135,[1]Raw_Data!$F:$F,0)),""))</f>
        <v/>
      </c>
      <c r="C1135" s="67" t="str">
        <f>IF($F1135="","",IFERROR(INDEX([1]Raw_Data!$C:$C,MATCH($F1135,[1]Raw_Data!$F:$F,0)),""))</f>
        <v/>
      </c>
      <c r="D1135" s="67" t="str">
        <f>IF($F1135="","",IFERROR(INDEX([1]Raw_Data!$D:$D,MATCH($F1135,[1]Raw_Data!$F:$F,0)),""))</f>
        <v/>
      </c>
      <c r="E1135" s="67" t="str">
        <f>IF($F1135="","",IFERROR(INDEX([1]Raw_Data!$E:$E,MATCH($F1135,[1]Raw_Data!$F:$F,0)),""))</f>
        <v/>
      </c>
      <c r="F1135" s="68"/>
      <c r="G1135" s="67"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 t="shared" si="238"/>
        <v/>
      </c>
      <c r="AT1135" s="67" t="str">
        <f t="shared" si="239"/>
        <v/>
      </c>
      <c r="AU1135" s="67" t="str">
        <f t="shared" si="240"/>
        <v/>
      </c>
      <c r="AV1135" s="67" t="str">
        <f t="shared" si="241"/>
        <v/>
      </c>
      <c r="AW1135" s="67" t="str">
        <f t="shared" si="242"/>
        <v/>
      </c>
      <c r="AX1135" s="67" t="str">
        <f t="shared" si="243"/>
        <v/>
      </c>
      <c r="AY1135" s="67" t="str">
        <f>IF(B1135="","",COUNTIFS($B$5:B1135,B1135,$AT$5:AT1135,AT1135))</f>
        <v/>
      </c>
      <c r="AZ1135" s="67" t="str">
        <f>IF(B1135="","",COUNTIFS($B$5:B1135,B1135,$AV$5:AV1135,AV1135))</f>
        <v/>
      </c>
      <c r="BA1135" s="67" t="str">
        <f t="shared" si="244"/>
        <v/>
      </c>
      <c r="BB1135" s="67" t="str">
        <f t="shared" si="245"/>
        <v/>
      </c>
      <c r="BC1135" s="67">
        <f t="shared" si="246"/>
        <v>0</v>
      </c>
      <c r="BD1135" s="23" t="str">
        <f t="shared" si="247"/>
        <v/>
      </c>
      <c r="BE1135" s="15" t="str">
        <f>IF($F1135="","","REV"&amp;COUNTIF($F$5:F1135,$F1135))</f>
        <v/>
      </c>
      <c r="BF1135" s="25"/>
      <c r="BG1135" s="25"/>
      <c r="BH1135" s="23" t="str">
        <f t="shared" si="248"/>
        <v/>
      </c>
      <c r="BI1135" s="23" t="str">
        <f t="shared" si="249"/>
        <v/>
      </c>
      <c r="BJ1135" s="69"/>
      <c r="BK1135" s="69"/>
      <c r="BL1135" s="69"/>
      <c r="BM1135" s="69"/>
      <c r="BN1135" s="69"/>
      <c r="BO1135" s="69"/>
      <c r="BP1135" s="69"/>
      <c r="BQ1135" s="69"/>
      <c r="BR1135" s="69"/>
      <c r="BS1135" s="69"/>
      <c r="BT1135" s="69"/>
      <c r="BU1135" s="69"/>
      <c r="BV1135" s="69"/>
      <c r="BW1135" s="69"/>
      <c r="BX1135" s="69"/>
      <c r="BY1135" s="69"/>
      <c r="BZ1135" s="69"/>
      <c r="CA1135" s="23" t="str">
        <f t="shared" si="250"/>
        <v/>
      </c>
      <c r="CC1135" s="68"/>
      <c r="CD1135" s="69"/>
      <c r="CE1135" s="68"/>
      <c r="CF1135" s="69"/>
      <c r="CG1135" s="68"/>
      <c r="CH1135" s="69"/>
      <c r="CI1135" s="68"/>
      <c r="CJ1135" s="69"/>
      <c r="CK1135" s="68"/>
      <c r="CL1135" s="69"/>
      <c r="CM1135" s="68"/>
      <c r="CN1135" s="69"/>
      <c r="CO1135" s="68"/>
      <c r="CP1135" s="69"/>
      <c r="CQ1135" s="68"/>
      <c r="CR1135" s="69"/>
      <c r="CS1135" s="68"/>
      <c r="CT1135" s="69"/>
      <c r="CU1135" s="68"/>
      <c r="CV1135" s="69"/>
      <c r="CW1135" s="68"/>
      <c r="CX1135" s="69"/>
      <c r="CY1135" s="68"/>
      <c r="CZ1135" s="69"/>
      <c r="DA1135" s="68"/>
      <c r="DB1135" s="69"/>
      <c r="DC1135" s="68"/>
      <c r="DD1135" s="69"/>
      <c r="DE1135" s="68"/>
      <c r="DF1135" s="69"/>
      <c r="DG1135" s="68"/>
      <c r="DH1135" s="69"/>
      <c r="DI1135" s="68"/>
      <c r="DJ1135" s="69"/>
      <c r="DK1135" s="25" t="str">
        <f t="shared" si="251"/>
        <v/>
      </c>
    </row>
    <row r="1136" spans="1:115" ht="14.25" customHeight="1">
      <c r="A1136" s="67" t="str">
        <f>IF($F1136="","",IFERROR(INDEX([1]Raw_Data!$A:$A,MATCH($F1136,[1]Raw_Data!$F:$F,0)),""))</f>
        <v/>
      </c>
      <c r="B1136" s="67" t="str">
        <f>IF($F1136="","",IFERROR(INDEX([1]Raw_Data!$B:$B,MATCH($F1136,[1]Raw_Data!$F:$F,0)),""))</f>
        <v/>
      </c>
      <c r="C1136" s="67" t="str">
        <f>IF($F1136="","",IFERROR(INDEX([1]Raw_Data!$C:$C,MATCH($F1136,[1]Raw_Data!$F:$F,0)),""))</f>
        <v/>
      </c>
      <c r="D1136" s="67" t="str">
        <f>IF($F1136="","",IFERROR(INDEX([1]Raw_Data!$D:$D,MATCH($F1136,[1]Raw_Data!$F:$F,0)),""))</f>
        <v/>
      </c>
      <c r="E1136" s="67" t="str">
        <f>IF($F1136="","",IFERROR(INDEX([1]Raw_Data!$E:$E,MATCH($F1136,[1]Raw_Data!$F:$F,0)),""))</f>
        <v/>
      </c>
      <c r="F1136" s="68"/>
      <c r="G1136" s="67"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 t="shared" si="238"/>
        <v/>
      </c>
      <c r="AT1136" s="67" t="str">
        <f t="shared" si="239"/>
        <v/>
      </c>
      <c r="AU1136" s="67" t="str">
        <f t="shared" si="240"/>
        <v/>
      </c>
      <c r="AV1136" s="67" t="str">
        <f t="shared" si="241"/>
        <v/>
      </c>
      <c r="AW1136" s="67" t="str">
        <f t="shared" si="242"/>
        <v/>
      </c>
      <c r="AX1136" s="67" t="str">
        <f t="shared" si="243"/>
        <v/>
      </c>
      <c r="AY1136" s="67" t="str">
        <f>IF(B1136="","",COUNTIFS($B$5:B1136,B1136,$AT$5:AT1136,AT1136))</f>
        <v/>
      </c>
      <c r="AZ1136" s="67" t="str">
        <f>IF(B1136="","",COUNTIFS($B$5:B1136,B1136,$AV$5:AV1136,AV1136))</f>
        <v/>
      </c>
      <c r="BA1136" s="67" t="str">
        <f t="shared" si="244"/>
        <v/>
      </c>
      <c r="BB1136" s="67" t="str">
        <f t="shared" si="245"/>
        <v/>
      </c>
      <c r="BC1136" s="67">
        <f t="shared" si="246"/>
        <v>0</v>
      </c>
      <c r="BD1136" s="23" t="str">
        <f t="shared" si="247"/>
        <v/>
      </c>
      <c r="BE1136" s="15" t="str">
        <f>IF($F1136="","","REV"&amp;COUNTIF($F$5:F1136,$F1136))</f>
        <v/>
      </c>
      <c r="BF1136" s="25"/>
      <c r="BG1136" s="25"/>
      <c r="BH1136" s="23" t="str">
        <f t="shared" si="248"/>
        <v/>
      </c>
      <c r="BI1136" s="23" t="str">
        <f t="shared" si="249"/>
        <v/>
      </c>
      <c r="BJ1136" s="69"/>
      <c r="BK1136" s="69"/>
      <c r="BL1136" s="69"/>
      <c r="BM1136" s="69"/>
      <c r="BN1136" s="69"/>
      <c r="BO1136" s="69"/>
      <c r="BP1136" s="69"/>
      <c r="BQ1136" s="69"/>
      <c r="BR1136" s="69"/>
      <c r="BS1136" s="69"/>
      <c r="BT1136" s="69"/>
      <c r="BU1136" s="69"/>
      <c r="BV1136" s="69"/>
      <c r="BW1136" s="69"/>
      <c r="BX1136" s="69"/>
      <c r="BY1136" s="69"/>
      <c r="BZ1136" s="69"/>
      <c r="CA1136" s="23" t="str">
        <f t="shared" si="250"/>
        <v/>
      </c>
      <c r="CC1136" s="68"/>
      <c r="CD1136" s="69"/>
      <c r="CE1136" s="68"/>
      <c r="CF1136" s="69"/>
      <c r="CG1136" s="68"/>
      <c r="CH1136" s="69"/>
      <c r="CI1136" s="68"/>
      <c r="CJ1136" s="69"/>
      <c r="CK1136" s="68"/>
      <c r="CL1136" s="69"/>
      <c r="CM1136" s="68"/>
      <c r="CN1136" s="69"/>
      <c r="CO1136" s="68"/>
      <c r="CP1136" s="69"/>
      <c r="CQ1136" s="68"/>
      <c r="CR1136" s="69"/>
      <c r="CS1136" s="68"/>
      <c r="CT1136" s="69"/>
      <c r="CU1136" s="68"/>
      <c r="CV1136" s="69"/>
      <c r="CW1136" s="68"/>
      <c r="CX1136" s="69"/>
      <c r="CY1136" s="68"/>
      <c r="CZ1136" s="69"/>
      <c r="DA1136" s="68"/>
      <c r="DB1136" s="69"/>
      <c r="DC1136" s="68"/>
      <c r="DD1136" s="69"/>
      <c r="DE1136" s="68"/>
      <c r="DF1136" s="69"/>
      <c r="DG1136" s="68"/>
      <c r="DH1136" s="69"/>
      <c r="DI1136" s="68"/>
      <c r="DJ1136" s="69"/>
      <c r="DK1136" s="25" t="str">
        <f t="shared" si="251"/>
        <v/>
      </c>
    </row>
    <row r="1137" spans="1:115" ht="14.25" customHeight="1">
      <c r="A1137" s="67" t="str">
        <f>IF($F1137="","",IFERROR(INDEX([1]Raw_Data!$A:$A,MATCH($F1137,[1]Raw_Data!$F:$F,0)),""))</f>
        <v/>
      </c>
      <c r="B1137" s="67" t="str">
        <f>IF($F1137="","",IFERROR(INDEX([1]Raw_Data!$B:$B,MATCH($F1137,[1]Raw_Data!$F:$F,0)),""))</f>
        <v/>
      </c>
      <c r="C1137" s="67" t="str">
        <f>IF($F1137="","",IFERROR(INDEX([1]Raw_Data!$C:$C,MATCH($F1137,[1]Raw_Data!$F:$F,0)),""))</f>
        <v/>
      </c>
      <c r="D1137" s="67" t="str">
        <f>IF($F1137="","",IFERROR(INDEX([1]Raw_Data!$D:$D,MATCH($F1137,[1]Raw_Data!$F:$F,0)),""))</f>
        <v/>
      </c>
      <c r="E1137" s="67" t="str">
        <f>IF($F1137="","",IFERROR(INDEX([1]Raw_Data!$E:$E,MATCH($F1137,[1]Raw_Data!$F:$F,0)),""))</f>
        <v/>
      </c>
      <c r="F1137" s="68"/>
      <c r="G1137" s="67"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 t="shared" si="238"/>
        <v/>
      </c>
      <c r="AT1137" s="67" t="str">
        <f t="shared" si="239"/>
        <v/>
      </c>
      <c r="AU1137" s="67" t="str">
        <f t="shared" si="240"/>
        <v/>
      </c>
      <c r="AV1137" s="67" t="str">
        <f t="shared" si="241"/>
        <v/>
      </c>
      <c r="AW1137" s="67" t="str">
        <f t="shared" si="242"/>
        <v/>
      </c>
      <c r="AX1137" s="67" t="str">
        <f t="shared" si="243"/>
        <v/>
      </c>
      <c r="AY1137" s="67" t="str">
        <f>IF(B1137="","",COUNTIFS($B$5:B1137,B1137,$AT$5:AT1137,AT1137))</f>
        <v/>
      </c>
      <c r="AZ1137" s="67" t="str">
        <f>IF(B1137="","",COUNTIFS($B$5:B1137,B1137,$AV$5:AV1137,AV1137))</f>
        <v/>
      </c>
      <c r="BA1137" s="67" t="str">
        <f t="shared" si="244"/>
        <v/>
      </c>
      <c r="BB1137" s="67" t="str">
        <f t="shared" si="245"/>
        <v/>
      </c>
      <c r="BC1137" s="67">
        <f t="shared" si="246"/>
        <v>0</v>
      </c>
      <c r="BD1137" s="23" t="str">
        <f t="shared" si="247"/>
        <v/>
      </c>
      <c r="BE1137" s="15" t="str">
        <f>IF($F1137="","","REV"&amp;COUNTIF($F$5:F1137,$F1137))</f>
        <v/>
      </c>
      <c r="BF1137" s="25"/>
      <c r="BG1137" s="25"/>
      <c r="BH1137" s="23" t="str">
        <f t="shared" si="248"/>
        <v/>
      </c>
      <c r="BI1137" s="23" t="str">
        <f t="shared" si="249"/>
        <v/>
      </c>
      <c r="BJ1137" s="69"/>
      <c r="BK1137" s="69"/>
      <c r="BL1137" s="69"/>
      <c r="BM1137" s="69"/>
      <c r="BN1137" s="69"/>
      <c r="BO1137" s="69"/>
      <c r="BP1137" s="69"/>
      <c r="BQ1137" s="69"/>
      <c r="BR1137" s="69"/>
      <c r="BS1137" s="69"/>
      <c r="BT1137" s="69"/>
      <c r="BU1137" s="69"/>
      <c r="BV1137" s="69"/>
      <c r="BW1137" s="69"/>
      <c r="BX1137" s="69"/>
      <c r="BY1137" s="69"/>
      <c r="BZ1137" s="69"/>
      <c r="CA1137" s="23" t="str">
        <f t="shared" si="250"/>
        <v/>
      </c>
      <c r="CC1137" s="68"/>
      <c r="CD1137" s="69"/>
      <c r="CE1137" s="68"/>
      <c r="CF1137" s="69"/>
      <c r="CG1137" s="68"/>
      <c r="CH1137" s="69"/>
      <c r="CI1137" s="68"/>
      <c r="CJ1137" s="69"/>
      <c r="CK1137" s="68"/>
      <c r="CL1137" s="69"/>
      <c r="CM1137" s="68"/>
      <c r="CN1137" s="69"/>
      <c r="CO1137" s="68"/>
      <c r="CP1137" s="69"/>
      <c r="CQ1137" s="68"/>
      <c r="CR1137" s="69"/>
      <c r="CS1137" s="68"/>
      <c r="CT1137" s="69"/>
      <c r="CU1137" s="68"/>
      <c r="CV1137" s="69"/>
      <c r="CW1137" s="68"/>
      <c r="CX1137" s="69"/>
      <c r="CY1137" s="68"/>
      <c r="CZ1137" s="69"/>
      <c r="DA1137" s="68"/>
      <c r="DB1137" s="69"/>
      <c r="DC1137" s="68"/>
      <c r="DD1137" s="69"/>
      <c r="DE1137" s="68"/>
      <c r="DF1137" s="69"/>
      <c r="DG1137" s="68"/>
      <c r="DH1137" s="69"/>
      <c r="DI1137" s="68"/>
      <c r="DJ1137" s="69"/>
      <c r="DK1137" s="25" t="str">
        <f t="shared" si="251"/>
        <v/>
      </c>
    </row>
    <row r="1138" spans="1:115" ht="14.25" customHeight="1">
      <c r="A1138" s="67" t="str">
        <f>IF($F1138="","",IFERROR(INDEX([1]Raw_Data!$A:$A,MATCH($F1138,[1]Raw_Data!$F:$F,0)),""))</f>
        <v/>
      </c>
      <c r="B1138" s="67" t="str">
        <f>IF($F1138="","",IFERROR(INDEX([1]Raw_Data!$B:$B,MATCH($F1138,[1]Raw_Data!$F:$F,0)),""))</f>
        <v/>
      </c>
      <c r="C1138" s="67" t="str">
        <f>IF($F1138="","",IFERROR(INDEX([1]Raw_Data!$C:$C,MATCH($F1138,[1]Raw_Data!$F:$F,0)),""))</f>
        <v/>
      </c>
      <c r="D1138" s="67" t="str">
        <f>IF($F1138="","",IFERROR(INDEX([1]Raw_Data!$D:$D,MATCH($F1138,[1]Raw_Data!$F:$F,0)),""))</f>
        <v/>
      </c>
      <c r="E1138" s="67" t="str">
        <f>IF($F1138="","",IFERROR(INDEX([1]Raw_Data!$E:$E,MATCH($F1138,[1]Raw_Data!$F:$F,0)),""))</f>
        <v/>
      </c>
      <c r="F1138" s="68"/>
      <c r="G1138" s="67"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 t="shared" si="238"/>
        <v/>
      </c>
      <c r="AT1138" s="67" t="str">
        <f t="shared" si="239"/>
        <v/>
      </c>
      <c r="AU1138" s="67" t="str">
        <f t="shared" si="240"/>
        <v/>
      </c>
      <c r="AV1138" s="67" t="str">
        <f t="shared" si="241"/>
        <v/>
      </c>
      <c r="AW1138" s="67" t="str">
        <f t="shared" si="242"/>
        <v/>
      </c>
      <c r="AX1138" s="67" t="str">
        <f t="shared" si="243"/>
        <v/>
      </c>
      <c r="AY1138" s="67" t="str">
        <f>IF(B1138="","",COUNTIFS($B$5:B1138,B1138,$AT$5:AT1138,AT1138))</f>
        <v/>
      </c>
      <c r="AZ1138" s="67" t="str">
        <f>IF(B1138="","",COUNTIFS($B$5:B1138,B1138,$AV$5:AV1138,AV1138))</f>
        <v/>
      </c>
      <c r="BA1138" s="67" t="str">
        <f t="shared" si="244"/>
        <v/>
      </c>
      <c r="BB1138" s="67" t="str">
        <f t="shared" si="245"/>
        <v/>
      </c>
      <c r="BC1138" s="67">
        <f t="shared" si="246"/>
        <v>0</v>
      </c>
      <c r="BD1138" s="23" t="str">
        <f t="shared" si="247"/>
        <v/>
      </c>
      <c r="BE1138" s="15" t="str">
        <f>IF($F1138="","","REV"&amp;COUNTIF($F$5:F1138,$F1138))</f>
        <v/>
      </c>
      <c r="BF1138" s="25"/>
      <c r="BG1138" s="25"/>
      <c r="BH1138" s="23" t="str">
        <f t="shared" si="248"/>
        <v/>
      </c>
      <c r="BI1138" s="23" t="str">
        <f t="shared" si="249"/>
        <v/>
      </c>
      <c r="BJ1138" s="69"/>
      <c r="BK1138" s="69"/>
      <c r="BL1138" s="69"/>
      <c r="BM1138" s="69"/>
      <c r="BN1138" s="69"/>
      <c r="BO1138" s="69"/>
      <c r="BP1138" s="69"/>
      <c r="BQ1138" s="69"/>
      <c r="BR1138" s="69"/>
      <c r="BS1138" s="69"/>
      <c r="BT1138" s="69"/>
      <c r="BU1138" s="69"/>
      <c r="BV1138" s="69"/>
      <c r="BW1138" s="69"/>
      <c r="BX1138" s="69"/>
      <c r="BY1138" s="69"/>
      <c r="BZ1138" s="69"/>
      <c r="CA1138" s="23" t="str">
        <f t="shared" si="250"/>
        <v/>
      </c>
      <c r="CC1138" s="68"/>
      <c r="CD1138" s="69"/>
      <c r="CE1138" s="68"/>
      <c r="CF1138" s="69"/>
      <c r="CG1138" s="68"/>
      <c r="CH1138" s="69"/>
      <c r="CI1138" s="68"/>
      <c r="CJ1138" s="69"/>
      <c r="CK1138" s="68"/>
      <c r="CL1138" s="69"/>
      <c r="CM1138" s="68"/>
      <c r="CN1138" s="69"/>
      <c r="CO1138" s="68"/>
      <c r="CP1138" s="69"/>
      <c r="CQ1138" s="68"/>
      <c r="CR1138" s="69"/>
      <c r="CS1138" s="68"/>
      <c r="CT1138" s="69"/>
      <c r="CU1138" s="68"/>
      <c r="CV1138" s="69"/>
      <c r="CW1138" s="68"/>
      <c r="CX1138" s="69"/>
      <c r="CY1138" s="68"/>
      <c r="CZ1138" s="69"/>
      <c r="DA1138" s="68"/>
      <c r="DB1138" s="69"/>
      <c r="DC1138" s="68"/>
      <c r="DD1138" s="69"/>
      <c r="DE1138" s="68"/>
      <c r="DF1138" s="69"/>
      <c r="DG1138" s="68"/>
      <c r="DH1138" s="69"/>
      <c r="DI1138" s="68"/>
      <c r="DJ1138" s="69"/>
      <c r="DK1138" s="25" t="str">
        <f t="shared" si="251"/>
        <v/>
      </c>
    </row>
    <row r="1139" spans="1:115" ht="14.25" customHeight="1">
      <c r="A1139" s="67" t="str">
        <f>IF($F1139="","",IFERROR(INDEX([1]Raw_Data!$A:$A,MATCH($F1139,[1]Raw_Data!$F:$F,0)),""))</f>
        <v/>
      </c>
      <c r="B1139" s="67" t="str">
        <f>IF($F1139="","",IFERROR(INDEX([1]Raw_Data!$B:$B,MATCH($F1139,[1]Raw_Data!$F:$F,0)),""))</f>
        <v/>
      </c>
      <c r="C1139" s="67" t="str">
        <f>IF($F1139="","",IFERROR(INDEX([1]Raw_Data!$C:$C,MATCH($F1139,[1]Raw_Data!$F:$F,0)),""))</f>
        <v/>
      </c>
      <c r="D1139" s="67" t="str">
        <f>IF($F1139="","",IFERROR(INDEX([1]Raw_Data!$D:$D,MATCH($F1139,[1]Raw_Data!$F:$F,0)),""))</f>
        <v/>
      </c>
      <c r="E1139" s="67" t="str">
        <f>IF($F1139="","",IFERROR(INDEX([1]Raw_Data!$E:$E,MATCH($F1139,[1]Raw_Data!$F:$F,0)),""))</f>
        <v/>
      </c>
      <c r="F1139" s="68"/>
      <c r="G1139" s="67"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 t="shared" si="238"/>
        <v/>
      </c>
      <c r="AT1139" s="67" t="str">
        <f t="shared" si="239"/>
        <v/>
      </c>
      <c r="AU1139" s="67" t="str">
        <f t="shared" si="240"/>
        <v/>
      </c>
      <c r="AV1139" s="67" t="str">
        <f t="shared" si="241"/>
        <v/>
      </c>
      <c r="AW1139" s="67" t="str">
        <f t="shared" si="242"/>
        <v/>
      </c>
      <c r="AX1139" s="67" t="str">
        <f t="shared" si="243"/>
        <v/>
      </c>
      <c r="AY1139" s="67" t="str">
        <f>IF(B1139="","",COUNTIFS($B$5:B1139,B1139,$AT$5:AT1139,AT1139))</f>
        <v/>
      </c>
      <c r="AZ1139" s="67" t="str">
        <f>IF(B1139="","",COUNTIFS($B$5:B1139,B1139,$AV$5:AV1139,AV1139))</f>
        <v/>
      </c>
      <c r="BA1139" s="67" t="str">
        <f t="shared" si="244"/>
        <v/>
      </c>
      <c r="BB1139" s="67" t="str">
        <f t="shared" si="245"/>
        <v/>
      </c>
      <c r="BC1139" s="67">
        <f t="shared" si="246"/>
        <v>0</v>
      </c>
      <c r="BD1139" s="23" t="str">
        <f t="shared" si="247"/>
        <v/>
      </c>
      <c r="BE1139" s="15" t="str">
        <f>IF($F1139="","","REV"&amp;COUNTIF($F$5:F1139,$F1139))</f>
        <v/>
      </c>
      <c r="BF1139" s="25"/>
      <c r="BG1139" s="25"/>
      <c r="BH1139" s="23" t="str">
        <f t="shared" si="248"/>
        <v/>
      </c>
      <c r="BI1139" s="23" t="str">
        <f t="shared" si="249"/>
        <v/>
      </c>
      <c r="BJ1139" s="69"/>
      <c r="BK1139" s="69"/>
      <c r="BL1139" s="69"/>
      <c r="BM1139" s="69"/>
      <c r="BN1139" s="69"/>
      <c r="BO1139" s="69"/>
      <c r="BP1139" s="69"/>
      <c r="BQ1139" s="69"/>
      <c r="BR1139" s="69"/>
      <c r="BS1139" s="69"/>
      <c r="BT1139" s="69"/>
      <c r="BU1139" s="69"/>
      <c r="BV1139" s="69"/>
      <c r="BW1139" s="69"/>
      <c r="BX1139" s="69"/>
      <c r="BY1139" s="69"/>
      <c r="BZ1139" s="69"/>
      <c r="CA1139" s="23" t="str">
        <f t="shared" si="250"/>
        <v/>
      </c>
      <c r="CC1139" s="68"/>
      <c r="CD1139" s="69"/>
      <c r="CE1139" s="68"/>
      <c r="CF1139" s="69"/>
      <c r="CG1139" s="68"/>
      <c r="CH1139" s="69"/>
      <c r="CI1139" s="68"/>
      <c r="CJ1139" s="69"/>
      <c r="CK1139" s="68"/>
      <c r="CL1139" s="69"/>
      <c r="CM1139" s="68"/>
      <c r="CN1139" s="69"/>
      <c r="CO1139" s="68"/>
      <c r="CP1139" s="69"/>
      <c r="CQ1139" s="68"/>
      <c r="CR1139" s="69"/>
      <c r="CS1139" s="68"/>
      <c r="CT1139" s="69"/>
      <c r="CU1139" s="68"/>
      <c r="CV1139" s="69"/>
      <c r="CW1139" s="68"/>
      <c r="CX1139" s="69"/>
      <c r="CY1139" s="68"/>
      <c r="CZ1139" s="69"/>
      <c r="DA1139" s="68"/>
      <c r="DB1139" s="69"/>
      <c r="DC1139" s="68"/>
      <c r="DD1139" s="69"/>
      <c r="DE1139" s="68"/>
      <c r="DF1139" s="69"/>
      <c r="DG1139" s="68"/>
      <c r="DH1139" s="69"/>
      <c r="DI1139" s="68"/>
      <c r="DJ1139" s="69"/>
      <c r="DK1139" s="25" t="str">
        <f t="shared" si="251"/>
        <v/>
      </c>
    </row>
    <row r="1140" spans="1:115" ht="14.25" customHeight="1">
      <c r="A1140" s="67" t="str">
        <f>IF($F1140="","",IFERROR(INDEX([1]Raw_Data!$A:$A,MATCH($F1140,[1]Raw_Data!$F:$F,0)),""))</f>
        <v/>
      </c>
      <c r="B1140" s="67" t="str">
        <f>IF($F1140="","",IFERROR(INDEX([1]Raw_Data!$B:$B,MATCH($F1140,[1]Raw_Data!$F:$F,0)),""))</f>
        <v/>
      </c>
      <c r="C1140" s="67" t="str">
        <f>IF($F1140="","",IFERROR(INDEX([1]Raw_Data!$C:$C,MATCH($F1140,[1]Raw_Data!$F:$F,0)),""))</f>
        <v/>
      </c>
      <c r="D1140" s="67" t="str">
        <f>IF($F1140="","",IFERROR(INDEX([1]Raw_Data!$D:$D,MATCH($F1140,[1]Raw_Data!$F:$F,0)),""))</f>
        <v/>
      </c>
      <c r="E1140" s="67" t="str">
        <f>IF($F1140="","",IFERROR(INDEX([1]Raw_Data!$E:$E,MATCH($F1140,[1]Raw_Data!$F:$F,0)),""))</f>
        <v/>
      </c>
      <c r="F1140" s="68"/>
      <c r="G1140" s="67"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 t="shared" si="238"/>
        <v/>
      </c>
      <c r="AT1140" s="67" t="str">
        <f t="shared" si="239"/>
        <v/>
      </c>
      <c r="AU1140" s="67" t="str">
        <f t="shared" si="240"/>
        <v/>
      </c>
      <c r="AV1140" s="67" t="str">
        <f t="shared" si="241"/>
        <v/>
      </c>
      <c r="AW1140" s="67" t="str">
        <f t="shared" si="242"/>
        <v/>
      </c>
      <c r="AX1140" s="67" t="str">
        <f t="shared" si="243"/>
        <v/>
      </c>
      <c r="AY1140" s="67" t="str">
        <f>IF(B1140="","",COUNTIFS($B$5:B1140,B1140,$AT$5:AT1140,AT1140))</f>
        <v/>
      </c>
      <c r="AZ1140" s="67" t="str">
        <f>IF(B1140="","",COUNTIFS($B$5:B1140,B1140,$AV$5:AV1140,AV1140))</f>
        <v/>
      </c>
      <c r="BA1140" s="67" t="str">
        <f t="shared" si="244"/>
        <v/>
      </c>
      <c r="BB1140" s="67" t="str">
        <f t="shared" si="245"/>
        <v/>
      </c>
      <c r="BC1140" s="67">
        <f t="shared" si="246"/>
        <v>0</v>
      </c>
      <c r="BD1140" s="23" t="str">
        <f t="shared" si="247"/>
        <v/>
      </c>
      <c r="BE1140" s="15" t="str">
        <f>IF($F1140="","","REV"&amp;COUNTIF($F$5:F1140,$F1140))</f>
        <v/>
      </c>
      <c r="BF1140" s="25"/>
      <c r="BG1140" s="25"/>
      <c r="BH1140" s="23" t="str">
        <f t="shared" si="248"/>
        <v/>
      </c>
      <c r="BI1140" s="23" t="str">
        <f t="shared" si="249"/>
        <v/>
      </c>
      <c r="BJ1140" s="69"/>
      <c r="BK1140" s="69"/>
      <c r="BL1140" s="69"/>
      <c r="BM1140" s="69"/>
      <c r="BN1140" s="69"/>
      <c r="BO1140" s="69"/>
      <c r="BP1140" s="69"/>
      <c r="BQ1140" s="69"/>
      <c r="BR1140" s="69"/>
      <c r="BS1140" s="69"/>
      <c r="BT1140" s="69"/>
      <c r="BU1140" s="69"/>
      <c r="BV1140" s="69"/>
      <c r="BW1140" s="69"/>
      <c r="BX1140" s="69"/>
      <c r="BY1140" s="69"/>
      <c r="BZ1140" s="69"/>
      <c r="CA1140" s="23" t="str">
        <f t="shared" si="250"/>
        <v/>
      </c>
      <c r="CC1140" s="68"/>
      <c r="CD1140" s="69"/>
      <c r="CE1140" s="68"/>
      <c r="CF1140" s="69"/>
      <c r="CG1140" s="68"/>
      <c r="CH1140" s="69"/>
      <c r="CI1140" s="68"/>
      <c r="CJ1140" s="69"/>
      <c r="CK1140" s="68"/>
      <c r="CL1140" s="69"/>
      <c r="CM1140" s="68"/>
      <c r="CN1140" s="69"/>
      <c r="CO1140" s="68"/>
      <c r="CP1140" s="69"/>
      <c r="CQ1140" s="68"/>
      <c r="CR1140" s="69"/>
      <c r="CS1140" s="68"/>
      <c r="CT1140" s="69"/>
      <c r="CU1140" s="68"/>
      <c r="CV1140" s="69"/>
      <c r="CW1140" s="68"/>
      <c r="CX1140" s="69"/>
      <c r="CY1140" s="68"/>
      <c r="CZ1140" s="69"/>
      <c r="DA1140" s="68"/>
      <c r="DB1140" s="69"/>
      <c r="DC1140" s="68"/>
      <c r="DD1140" s="69"/>
      <c r="DE1140" s="68"/>
      <c r="DF1140" s="69"/>
      <c r="DG1140" s="68"/>
      <c r="DH1140" s="69"/>
      <c r="DI1140" s="68"/>
      <c r="DJ1140" s="69"/>
      <c r="DK1140" s="25" t="str">
        <f t="shared" si="251"/>
        <v/>
      </c>
    </row>
    <row r="1141" spans="1:115" ht="14.25" customHeight="1">
      <c r="A1141" s="67" t="str">
        <f>IF($F1141="","",IFERROR(INDEX([1]Raw_Data!$A:$A,MATCH($F1141,[1]Raw_Data!$F:$F,0)),""))</f>
        <v/>
      </c>
      <c r="B1141" s="67" t="str">
        <f>IF($F1141="","",IFERROR(INDEX([1]Raw_Data!$B:$B,MATCH($F1141,[1]Raw_Data!$F:$F,0)),""))</f>
        <v/>
      </c>
      <c r="C1141" s="67" t="str">
        <f>IF($F1141="","",IFERROR(INDEX([1]Raw_Data!$C:$C,MATCH($F1141,[1]Raw_Data!$F:$F,0)),""))</f>
        <v/>
      </c>
      <c r="D1141" s="67" t="str">
        <f>IF($F1141="","",IFERROR(INDEX([1]Raw_Data!$D:$D,MATCH($F1141,[1]Raw_Data!$F:$F,0)),""))</f>
        <v/>
      </c>
      <c r="E1141" s="67" t="str">
        <f>IF($F1141="","",IFERROR(INDEX([1]Raw_Data!$E:$E,MATCH($F1141,[1]Raw_Data!$F:$F,0)),""))</f>
        <v/>
      </c>
      <c r="F1141" s="68"/>
      <c r="G1141" s="67"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 t="shared" si="238"/>
        <v/>
      </c>
      <c r="AT1141" s="67" t="str">
        <f t="shared" si="239"/>
        <v/>
      </c>
      <c r="AU1141" s="67" t="str">
        <f t="shared" si="240"/>
        <v/>
      </c>
      <c r="AV1141" s="67" t="str">
        <f t="shared" si="241"/>
        <v/>
      </c>
      <c r="AW1141" s="67" t="str">
        <f t="shared" si="242"/>
        <v/>
      </c>
      <c r="AX1141" s="67" t="str">
        <f t="shared" si="243"/>
        <v/>
      </c>
      <c r="AY1141" s="67" t="str">
        <f>IF(B1141="","",COUNTIFS($B$5:B1141,B1141,$AT$5:AT1141,AT1141))</f>
        <v/>
      </c>
      <c r="AZ1141" s="67" t="str">
        <f>IF(B1141="","",COUNTIFS($B$5:B1141,B1141,$AV$5:AV1141,AV1141))</f>
        <v/>
      </c>
      <c r="BA1141" s="67" t="str">
        <f t="shared" si="244"/>
        <v/>
      </c>
      <c r="BB1141" s="67" t="str">
        <f t="shared" si="245"/>
        <v/>
      </c>
      <c r="BC1141" s="67">
        <f t="shared" si="246"/>
        <v>0</v>
      </c>
      <c r="BD1141" s="23" t="str">
        <f t="shared" si="247"/>
        <v/>
      </c>
      <c r="BE1141" s="15" t="str">
        <f>IF($F1141="","","REV"&amp;COUNTIF($F$5:F1141,$F1141))</f>
        <v/>
      </c>
      <c r="BF1141" s="25"/>
      <c r="BG1141" s="25"/>
      <c r="BH1141" s="23" t="str">
        <f t="shared" si="248"/>
        <v/>
      </c>
      <c r="BI1141" s="23" t="str">
        <f t="shared" si="249"/>
        <v/>
      </c>
      <c r="BJ1141" s="69"/>
      <c r="BK1141" s="69"/>
      <c r="BL1141" s="69"/>
      <c r="BM1141" s="69"/>
      <c r="BN1141" s="69"/>
      <c r="BO1141" s="69"/>
      <c r="BP1141" s="69"/>
      <c r="BQ1141" s="69"/>
      <c r="BR1141" s="69"/>
      <c r="BS1141" s="69"/>
      <c r="BT1141" s="69"/>
      <c r="BU1141" s="69"/>
      <c r="BV1141" s="69"/>
      <c r="BW1141" s="69"/>
      <c r="BX1141" s="69"/>
      <c r="BY1141" s="69"/>
      <c r="BZ1141" s="69"/>
      <c r="CA1141" s="23" t="str">
        <f t="shared" si="250"/>
        <v/>
      </c>
      <c r="CC1141" s="68"/>
      <c r="CD1141" s="69"/>
      <c r="CE1141" s="68"/>
      <c r="CF1141" s="69"/>
      <c r="CG1141" s="68"/>
      <c r="CH1141" s="69"/>
      <c r="CI1141" s="68"/>
      <c r="CJ1141" s="69"/>
      <c r="CK1141" s="68"/>
      <c r="CL1141" s="69"/>
      <c r="CM1141" s="68"/>
      <c r="CN1141" s="69"/>
      <c r="CO1141" s="68"/>
      <c r="CP1141" s="69"/>
      <c r="CQ1141" s="68"/>
      <c r="CR1141" s="69"/>
      <c r="CS1141" s="68"/>
      <c r="CT1141" s="69"/>
      <c r="CU1141" s="68"/>
      <c r="CV1141" s="69"/>
      <c r="CW1141" s="68"/>
      <c r="CX1141" s="69"/>
      <c r="CY1141" s="68"/>
      <c r="CZ1141" s="69"/>
      <c r="DA1141" s="68"/>
      <c r="DB1141" s="69"/>
      <c r="DC1141" s="68"/>
      <c r="DD1141" s="69"/>
      <c r="DE1141" s="68"/>
      <c r="DF1141" s="69"/>
      <c r="DG1141" s="68"/>
      <c r="DH1141" s="69"/>
      <c r="DI1141" s="68"/>
      <c r="DJ1141" s="69"/>
      <c r="DK1141" s="25" t="str">
        <f t="shared" si="251"/>
        <v/>
      </c>
    </row>
    <row r="1142" spans="1:115" ht="14.25" customHeight="1">
      <c r="A1142" s="67" t="str">
        <f>IF($F1142="","",IFERROR(INDEX([1]Raw_Data!$A:$A,MATCH($F1142,[1]Raw_Data!$F:$F,0)),""))</f>
        <v/>
      </c>
      <c r="B1142" s="67" t="str">
        <f>IF($F1142="","",IFERROR(INDEX([1]Raw_Data!$B:$B,MATCH($F1142,[1]Raw_Data!$F:$F,0)),""))</f>
        <v/>
      </c>
      <c r="C1142" s="67" t="str">
        <f>IF($F1142="","",IFERROR(INDEX([1]Raw_Data!$C:$C,MATCH($F1142,[1]Raw_Data!$F:$F,0)),""))</f>
        <v/>
      </c>
      <c r="D1142" s="67" t="str">
        <f>IF($F1142="","",IFERROR(INDEX([1]Raw_Data!$D:$D,MATCH($F1142,[1]Raw_Data!$F:$F,0)),""))</f>
        <v/>
      </c>
      <c r="E1142" s="67" t="str">
        <f>IF($F1142="","",IFERROR(INDEX([1]Raw_Data!$E:$E,MATCH($F1142,[1]Raw_Data!$F:$F,0)),""))</f>
        <v/>
      </c>
      <c r="F1142" s="68"/>
      <c r="G1142" s="67"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 t="shared" si="238"/>
        <v/>
      </c>
      <c r="AT1142" s="67" t="str">
        <f t="shared" si="239"/>
        <v/>
      </c>
      <c r="AU1142" s="67" t="str">
        <f t="shared" si="240"/>
        <v/>
      </c>
      <c r="AV1142" s="67" t="str">
        <f t="shared" si="241"/>
        <v/>
      </c>
      <c r="AW1142" s="67" t="str">
        <f t="shared" si="242"/>
        <v/>
      </c>
      <c r="AX1142" s="67" t="str">
        <f t="shared" si="243"/>
        <v/>
      </c>
      <c r="AY1142" s="67" t="str">
        <f>IF(B1142="","",COUNTIFS($B$5:B1142,B1142,$AT$5:AT1142,AT1142))</f>
        <v/>
      </c>
      <c r="AZ1142" s="67" t="str">
        <f>IF(B1142="","",COUNTIFS($B$5:B1142,B1142,$AV$5:AV1142,AV1142))</f>
        <v/>
      </c>
      <c r="BA1142" s="67" t="str">
        <f t="shared" si="244"/>
        <v/>
      </c>
      <c r="BB1142" s="67" t="str">
        <f t="shared" si="245"/>
        <v/>
      </c>
      <c r="BC1142" s="67">
        <f t="shared" si="246"/>
        <v>0</v>
      </c>
      <c r="BD1142" s="23" t="str">
        <f t="shared" si="247"/>
        <v/>
      </c>
      <c r="BE1142" s="15" t="str">
        <f>IF($F1142="","","REV"&amp;COUNTIF($F$5:F1142,$F1142))</f>
        <v/>
      </c>
      <c r="BF1142" s="25"/>
      <c r="BG1142" s="25"/>
      <c r="BH1142" s="23" t="str">
        <f t="shared" si="248"/>
        <v/>
      </c>
      <c r="BI1142" s="23" t="str">
        <f t="shared" si="249"/>
        <v/>
      </c>
      <c r="BJ1142" s="69"/>
      <c r="BK1142" s="69"/>
      <c r="BL1142" s="69"/>
      <c r="BM1142" s="69"/>
      <c r="BN1142" s="69"/>
      <c r="BO1142" s="69"/>
      <c r="BP1142" s="69"/>
      <c r="BQ1142" s="69"/>
      <c r="BR1142" s="69"/>
      <c r="BS1142" s="69"/>
      <c r="BT1142" s="69"/>
      <c r="BU1142" s="69"/>
      <c r="BV1142" s="69"/>
      <c r="BW1142" s="69"/>
      <c r="BX1142" s="69"/>
      <c r="BY1142" s="69"/>
      <c r="BZ1142" s="69"/>
      <c r="CA1142" s="23" t="str">
        <f t="shared" si="250"/>
        <v/>
      </c>
      <c r="CC1142" s="68"/>
      <c r="CD1142" s="69"/>
      <c r="CE1142" s="68"/>
      <c r="CF1142" s="69"/>
      <c r="CG1142" s="68"/>
      <c r="CH1142" s="69"/>
      <c r="CI1142" s="68"/>
      <c r="CJ1142" s="69"/>
      <c r="CK1142" s="68"/>
      <c r="CL1142" s="69"/>
      <c r="CM1142" s="68"/>
      <c r="CN1142" s="69"/>
      <c r="CO1142" s="68"/>
      <c r="CP1142" s="69"/>
      <c r="CQ1142" s="68"/>
      <c r="CR1142" s="69"/>
      <c r="CS1142" s="68"/>
      <c r="CT1142" s="69"/>
      <c r="CU1142" s="68"/>
      <c r="CV1142" s="69"/>
      <c r="CW1142" s="68"/>
      <c r="CX1142" s="69"/>
      <c r="CY1142" s="68"/>
      <c r="CZ1142" s="69"/>
      <c r="DA1142" s="68"/>
      <c r="DB1142" s="69"/>
      <c r="DC1142" s="68"/>
      <c r="DD1142" s="69"/>
      <c r="DE1142" s="68"/>
      <c r="DF1142" s="69"/>
      <c r="DG1142" s="68"/>
      <c r="DH1142" s="69"/>
      <c r="DI1142" s="68"/>
      <c r="DJ1142" s="69"/>
      <c r="DK1142" s="25" t="str">
        <f t="shared" si="251"/>
        <v/>
      </c>
    </row>
    <row r="1143" spans="1:115" ht="14.25" customHeight="1">
      <c r="A1143" s="67" t="str">
        <f>IF($F1143="","",IFERROR(INDEX([1]Raw_Data!$A:$A,MATCH($F1143,[1]Raw_Data!$F:$F,0)),""))</f>
        <v/>
      </c>
      <c r="B1143" s="67" t="str">
        <f>IF($F1143="","",IFERROR(INDEX([1]Raw_Data!$B:$B,MATCH($F1143,[1]Raw_Data!$F:$F,0)),""))</f>
        <v/>
      </c>
      <c r="C1143" s="67" t="str">
        <f>IF($F1143="","",IFERROR(INDEX([1]Raw_Data!$C:$C,MATCH($F1143,[1]Raw_Data!$F:$F,0)),""))</f>
        <v/>
      </c>
      <c r="D1143" s="67" t="str">
        <f>IF($F1143="","",IFERROR(INDEX([1]Raw_Data!$D:$D,MATCH($F1143,[1]Raw_Data!$F:$F,0)),""))</f>
        <v/>
      </c>
      <c r="E1143" s="67" t="str">
        <f>IF($F1143="","",IFERROR(INDEX([1]Raw_Data!$E:$E,MATCH($F1143,[1]Raw_Data!$F:$F,0)),""))</f>
        <v/>
      </c>
      <c r="F1143" s="68"/>
      <c r="G1143" s="67"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 t="shared" si="238"/>
        <v/>
      </c>
      <c r="AT1143" s="67" t="str">
        <f t="shared" si="239"/>
        <v/>
      </c>
      <c r="AU1143" s="67" t="str">
        <f t="shared" si="240"/>
        <v/>
      </c>
      <c r="AV1143" s="67" t="str">
        <f t="shared" si="241"/>
        <v/>
      </c>
      <c r="AW1143" s="67" t="str">
        <f t="shared" si="242"/>
        <v/>
      </c>
      <c r="AX1143" s="67" t="str">
        <f t="shared" si="243"/>
        <v/>
      </c>
      <c r="AY1143" s="67" t="str">
        <f>IF(B1143="","",COUNTIFS($B$5:B1143,B1143,$AT$5:AT1143,AT1143))</f>
        <v/>
      </c>
      <c r="AZ1143" s="67" t="str">
        <f>IF(B1143="","",COUNTIFS($B$5:B1143,B1143,$AV$5:AV1143,AV1143))</f>
        <v/>
      </c>
      <c r="BA1143" s="67" t="str">
        <f t="shared" si="244"/>
        <v/>
      </c>
      <c r="BB1143" s="67" t="str">
        <f t="shared" si="245"/>
        <v/>
      </c>
      <c r="BC1143" s="67">
        <f t="shared" si="246"/>
        <v>0</v>
      </c>
      <c r="BD1143" s="23" t="str">
        <f t="shared" si="247"/>
        <v/>
      </c>
      <c r="BE1143" s="15" t="str">
        <f>IF($F1143="","","REV"&amp;COUNTIF($F$5:F1143,$F1143))</f>
        <v/>
      </c>
      <c r="BF1143" s="25"/>
      <c r="BG1143" s="25"/>
      <c r="BH1143" s="23" t="str">
        <f t="shared" si="248"/>
        <v/>
      </c>
      <c r="BI1143" s="23" t="str">
        <f t="shared" si="249"/>
        <v/>
      </c>
      <c r="BJ1143" s="69"/>
      <c r="BK1143" s="69"/>
      <c r="BL1143" s="69"/>
      <c r="BM1143" s="69"/>
      <c r="BN1143" s="69"/>
      <c r="BO1143" s="69"/>
      <c r="BP1143" s="69"/>
      <c r="BQ1143" s="69"/>
      <c r="BR1143" s="69"/>
      <c r="BS1143" s="69"/>
      <c r="BT1143" s="69"/>
      <c r="BU1143" s="69"/>
      <c r="BV1143" s="69"/>
      <c r="BW1143" s="69"/>
      <c r="BX1143" s="69"/>
      <c r="BY1143" s="69"/>
      <c r="BZ1143" s="69"/>
      <c r="CA1143" s="23" t="str">
        <f t="shared" si="250"/>
        <v/>
      </c>
      <c r="CC1143" s="68"/>
      <c r="CD1143" s="69"/>
      <c r="CE1143" s="68"/>
      <c r="CF1143" s="69"/>
      <c r="CG1143" s="68"/>
      <c r="CH1143" s="69"/>
      <c r="CI1143" s="68"/>
      <c r="CJ1143" s="69"/>
      <c r="CK1143" s="68"/>
      <c r="CL1143" s="69"/>
      <c r="CM1143" s="68"/>
      <c r="CN1143" s="69"/>
      <c r="CO1143" s="68"/>
      <c r="CP1143" s="69"/>
      <c r="CQ1143" s="68"/>
      <c r="CR1143" s="69"/>
      <c r="CS1143" s="68"/>
      <c r="CT1143" s="69"/>
      <c r="CU1143" s="68"/>
      <c r="CV1143" s="69"/>
      <c r="CW1143" s="68"/>
      <c r="CX1143" s="69"/>
      <c r="CY1143" s="68"/>
      <c r="CZ1143" s="69"/>
      <c r="DA1143" s="68"/>
      <c r="DB1143" s="69"/>
      <c r="DC1143" s="68"/>
      <c r="DD1143" s="69"/>
      <c r="DE1143" s="68"/>
      <c r="DF1143" s="69"/>
      <c r="DG1143" s="68"/>
      <c r="DH1143" s="69"/>
      <c r="DI1143" s="68"/>
      <c r="DJ1143" s="69"/>
      <c r="DK1143" s="25" t="str">
        <f t="shared" si="251"/>
        <v/>
      </c>
    </row>
    <row r="1144" spans="1:115" ht="14.25" customHeight="1">
      <c r="A1144" s="67" t="str">
        <f>IF($F1144="","",IFERROR(INDEX([1]Raw_Data!$A:$A,MATCH($F1144,[1]Raw_Data!$F:$F,0)),""))</f>
        <v/>
      </c>
      <c r="B1144" s="67" t="str">
        <f>IF($F1144="","",IFERROR(INDEX([1]Raw_Data!$B:$B,MATCH($F1144,[1]Raw_Data!$F:$F,0)),""))</f>
        <v/>
      </c>
      <c r="C1144" s="67" t="str">
        <f>IF($F1144="","",IFERROR(INDEX([1]Raw_Data!$C:$C,MATCH($F1144,[1]Raw_Data!$F:$F,0)),""))</f>
        <v/>
      </c>
      <c r="D1144" s="67" t="str">
        <f>IF($F1144="","",IFERROR(INDEX([1]Raw_Data!$D:$D,MATCH($F1144,[1]Raw_Data!$F:$F,0)),""))</f>
        <v/>
      </c>
      <c r="E1144" s="67" t="str">
        <f>IF($F1144="","",IFERROR(INDEX([1]Raw_Data!$E:$E,MATCH($F1144,[1]Raw_Data!$F:$F,0)),""))</f>
        <v/>
      </c>
      <c r="F1144" s="68"/>
      <c r="G1144" s="67"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 t="shared" si="238"/>
        <v/>
      </c>
      <c r="AT1144" s="67" t="str">
        <f t="shared" si="239"/>
        <v/>
      </c>
      <c r="AU1144" s="67" t="str">
        <f t="shared" si="240"/>
        <v/>
      </c>
      <c r="AV1144" s="67" t="str">
        <f t="shared" si="241"/>
        <v/>
      </c>
      <c r="AW1144" s="67" t="str">
        <f t="shared" si="242"/>
        <v/>
      </c>
      <c r="AX1144" s="67" t="str">
        <f t="shared" si="243"/>
        <v/>
      </c>
      <c r="AY1144" s="67" t="str">
        <f>IF(B1144="","",COUNTIFS($B$5:B1144,B1144,$AT$5:AT1144,AT1144))</f>
        <v/>
      </c>
      <c r="AZ1144" s="67" t="str">
        <f>IF(B1144="","",COUNTIFS($B$5:B1144,B1144,$AV$5:AV1144,AV1144))</f>
        <v/>
      </c>
      <c r="BA1144" s="67" t="str">
        <f t="shared" si="244"/>
        <v/>
      </c>
      <c r="BB1144" s="67" t="str">
        <f t="shared" si="245"/>
        <v/>
      </c>
      <c r="BC1144" s="67">
        <f t="shared" si="246"/>
        <v>0</v>
      </c>
      <c r="BD1144" s="23" t="str">
        <f t="shared" si="247"/>
        <v/>
      </c>
      <c r="BE1144" s="15" t="str">
        <f>IF($F1144="","","REV"&amp;COUNTIF($F$5:F1144,$F1144))</f>
        <v/>
      </c>
      <c r="BF1144" s="25"/>
      <c r="BG1144" s="25"/>
      <c r="BH1144" s="23" t="str">
        <f t="shared" si="248"/>
        <v/>
      </c>
      <c r="BI1144" s="23" t="str">
        <f t="shared" si="249"/>
        <v/>
      </c>
      <c r="BJ1144" s="69"/>
      <c r="BK1144" s="69"/>
      <c r="BL1144" s="69"/>
      <c r="BM1144" s="69"/>
      <c r="BN1144" s="69"/>
      <c r="BO1144" s="69"/>
      <c r="BP1144" s="69"/>
      <c r="BQ1144" s="69"/>
      <c r="BR1144" s="69"/>
      <c r="BS1144" s="69"/>
      <c r="BT1144" s="69"/>
      <c r="BU1144" s="69"/>
      <c r="BV1144" s="69"/>
      <c r="BW1144" s="69"/>
      <c r="BX1144" s="69"/>
      <c r="BY1144" s="69"/>
      <c r="BZ1144" s="69"/>
      <c r="CA1144" s="23" t="str">
        <f t="shared" si="250"/>
        <v/>
      </c>
      <c r="CC1144" s="68"/>
      <c r="CD1144" s="69"/>
      <c r="CE1144" s="68"/>
      <c r="CF1144" s="69"/>
      <c r="CG1144" s="68"/>
      <c r="CH1144" s="69"/>
      <c r="CI1144" s="68"/>
      <c r="CJ1144" s="69"/>
      <c r="CK1144" s="68"/>
      <c r="CL1144" s="69"/>
      <c r="CM1144" s="68"/>
      <c r="CN1144" s="69"/>
      <c r="CO1144" s="68"/>
      <c r="CP1144" s="69"/>
      <c r="CQ1144" s="68"/>
      <c r="CR1144" s="69"/>
      <c r="CS1144" s="68"/>
      <c r="CT1144" s="69"/>
      <c r="CU1144" s="68"/>
      <c r="CV1144" s="69"/>
      <c r="CW1144" s="68"/>
      <c r="CX1144" s="69"/>
      <c r="CY1144" s="68"/>
      <c r="CZ1144" s="69"/>
      <c r="DA1144" s="68"/>
      <c r="DB1144" s="69"/>
      <c r="DC1144" s="68"/>
      <c r="DD1144" s="69"/>
      <c r="DE1144" s="68"/>
      <c r="DF1144" s="69"/>
      <c r="DG1144" s="68"/>
      <c r="DH1144" s="69"/>
      <c r="DI1144" s="68"/>
      <c r="DJ1144" s="69"/>
      <c r="DK1144" s="25" t="str">
        <f t="shared" si="251"/>
        <v/>
      </c>
    </row>
    <row r="1145" spans="1:115" ht="14.25" customHeight="1">
      <c r="A1145" s="67" t="str">
        <f>IF($F1145="","",IFERROR(INDEX([1]Raw_Data!$A:$A,MATCH($F1145,[1]Raw_Data!$F:$F,0)),""))</f>
        <v/>
      </c>
      <c r="B1145" s="67" t="str">
        <f>IF($F1145="","",IFERROR(INDEX([1]Raw_Data!$B:$B,MATCH($F1145,[1]Raw_Data!$F:$F,0)),""))</f>
        <v/>
      </c>
      <c r="C1145" s="67" t="str">
        <f>IF($F1145="","",IFERROR(INDEX([1]Raw_Data!$C:$C,MATCH($F1145,[1]Raw_Data!$F:$F,0)),""))</f>
        <v/>
      </c>
      <c r="D1145" s="67" t="str">
        <f>IF($F1145="","",IFERROR(INDEX([1]Raw_Data!$D:$D,MATCH($F1145,[1]Raw_Data!$F:$F,0)),""))</f>
        <v/>
      </c>
      <c r="E1145" s="67" t="str">
        <f>IF($F1145="","",IFERROR(INDEX([1]Raw_Data!$E:$E,MATCH($F1145,[1]Raw_Data!$F:$F,0)),""))</f>
        <v/>
      </c>
      <c r="F1145" s="68"/>
      <c r="G1145" s="67"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 t="shared" si="238"/>
        <v/>
      </c>
      <c r="AT1145" s="67" t="str">
        <f t="shared" si="239"/>
        <v/>
      </c>
      <c r="AU1145" s="67" t="str">
        <f t="shared" si="240"/>
        <v/>
      </c>
      <c r="AV1145" s="67" t="str">
        <f t="shared" si="241"/>
        <v/>
      </c>
      <c r="AW1145" s="67" t="str">
        <f t="shared" si="242"/>
        <v/>
      </c>
      <c r="AX1145" s="67" t="str">
        <f t="shared" si="243"/>
        <v/>
      </c>
      <c r="AY1145" s="67" t="str">
        <f>IF(B1145="","",COUNTIFS($B$5:B1145,B1145,$AT$5:AT1145,AT1145))</f>
        <v/>
      </c>
      <c r="AZ1145" s="67" t="str">
        <f>IF(B1145="","",COUNTIFS($B$5:B1145,B1145,$AV$5:AV1145,AV1145))</f>
        <v/>
      </c>
      <c r="BA1145" s="67" t="str">
        <f t="shared" si="244"/>
        <v/>
      </c>
      <c r="BB1145" s="67" t="str">
        <f t="shared" si="245"/>
        <v/>
      </c>
      <c r="BC1145" s="67">
        <f t="shared" si="246"/>
        <v>0</v>
      </c>
      <c r="BD1145" s="23" t="str">
        <f t="shared" si="247"/>
        <v/>
      </c>
      <c r="BE1145" s="15" t="str">
        <f>IF($F1145="","","REV"&amp;COUNTIF($F$5:F1145,$F1145))</f>
        <v/>
      </c>
      <c r="BF1145" s="25"/>
      <c r="BG1145" s="25"/>
      <c r="BH1145" s="23" t="str">
        <f t="shared" si="248"/>
        <v/>
      </c>
      <c r="BI1145" s="23" t="str">
        <f t="shared" si="249"/>
        <v/>
      </c>
      <c r="BJ1145" s="69"/>
      <c r="BK1145" s="69"/>
      <c r="BL1145" s="69"/>
      <c r="BM1145" s="69"/>
      <c r="BN1145" s="69"/>
      <c r="BO1145" s="69"/>
      <c r="BP1145" s="69"/>
      <c r="BQ1145" s="69"/>
      <c r="BR1145" s="69"/>
      <c r="BS1145" s="69"/>
      <c r="BT1145" s="69"/>
      <c r="BU1145" s="69"/>
      <c r="BV1145" s="69"/>
      <c r="BW1145" s="69"/>
      <c r="BX1145" s="69"/>
      <c r="BY1145" s="69"/>
      <c r="BZ1145" s="69"/>
      <c r="CA1145" s="23" t="str">
        <f t="shared" si="250"/>
        <v/>
      </c>
      <c r="CC1145" s="68"/>
      <c r="CD1145" s="69"/>
      <c r="CE1145" s="68"/>
      <c r="CF1145" s="69"/>
      <c r="CG1145" s="68"/>
      <c r="CH1145" s="69"/>
      <c r="CI1145" s="68"/>
      <c r="CJ1145" s="69"/>
      <c r="CK1145" s="68"/>
      <c r="CL1145" s="69"/>
      <c r="CM1145" s="68"/>
      <c r="CN1145" s="69"/>
      <c r="CO1145" s="68"/>
      <c r="CP1145" s="69"/>
      <c r="CQ1145" s="68"/>
      <c r="CR1145" s="69"/>
      <c r="CS1145" s="68"/>
      <c r="CT1145" s="69"/>
      <c r="CU1145" s="68"/>
      <c r="CV1145" s="69"/>
      <c r="CW1145" s="68"/>
      <c r="CX1145" s="69"/>
      <c r="CY1145" s="68"/>
      <c r="CZ1145" s="69"/>
      <c r="DA1145" s="68"/>
      <c r="DB1145" s="69"/>
      <c r="DC1145" s="68"/>
      <c r="DD1145" s="69"/>
      <c r="DE1145" s="68"/>
      <c r="DF1145" s="69"/>
      <c r="DG1145" s="68"/>
      <c r="DH1145" s="69"/>
      <c r="DI1145" s="68"/>
      <c r="DJ1145" s="69"/>
      <c r="DK1145" s="25" t="str">
        <f t="shared" si="251"/>
        <v/>
      </c>
    </row>
    <row r="1146" spans="1:115" ht="14.25" customHeight="1">
      <c r="A1146" s="67" t="str">
        <f>IF($F1146="","",IFERROR(INDEX([1]Raw_Data!$A:$A,MATCH($F1146,[1]Raw_Data!$F:$F,0)),""))</f>
        <v/>
      </c>
      <c r="B1146" s="67" t="str">
        <f>IF($F1146="","",IFERROR(INDEX([1]Raw_Data!$B:$B,MATCH($F1146,[1]Raw_Data!$F:$F,0)),""))</f>
        <v/>
      </c>
      <c r="C1146" s="67" t="str">
        <f>IF($F1146="","",IFERROR(INDEX([1]Raw_Data!$C:$C,MATCH($F1146,[1]Raw_Data!$F:$F,0)),""))</f>
        <v/>
      </c>
      <c r="D1146" s="67" t="str">
        <f>IF($F1146="","",IFERROR(INDEX([1]Raw_Data!$D:$D,MATCH($F1146,[1]Raw_Data!$F:$F,0)),""))</f>
        <v/>
      </c>
      <c r="E1146" s="67" t="str">
        <f>IF($F1146="","",IFERROR(INDEX([1]Raw_Data!$E:$E,MATCH($F1146,[1]Raw_Data!$F:$F,0)),""))</f>
        <v/>
      </c>
      <c r="F1146" s="68"/>
      <c r="G1146" s="67"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 t="shared" si="238"/>
        <v/>
      </c>
      <c r="AT1146" s="67" t="str">
        <f t="shared" si="239"/>
        <v/>
      </c>
      <c r="AU1146" s="67" t="str">
        <f t="shared" si="240"/>
        <v/>
      </c>
      <c r="AV1146" s="67" t="str">
        <f t="shared" si="241"/>
        <v/>
      </c>
      <c r="AW1146" s="67" t="str">
        <f t="shared" si="242"/>
        <v/>
      </c>
      <c r="AX1146" s="67" t="str">
        <f t="shared" si="243"/>
        <v/>
      </c>
      <c r="AY1146" s="67" t="str">
        <f>IF(B1146="","",COUNTIFS($B$5:B1146,B1146,$AT$5:AT1146,AT1146))</f>
        <v/>
      </c>
      <c r="AZ1146" s="67" t="str">
        <f>IF(B1146="","",COUNTIFS($B$5:B1146,B1146,$AV$5:AV1146,AV1146))</f>
        <v/>
      </c>
      <c r="BA1146" s="67" t="str">
        <f t="shared" si="244"/>
        <v/>
      </c>
      <c r="BB1146" s="67" t="str">
        <f t="shared" si="245"/>
        <v/>
      </c>
      <c r="BC1146" s="67">
        <f t="shared" si="246"/>
        <v>0</v>
      </c>
      <c r="BD1146" s="23" t="str">
        <f t="shared" si="247"/>
        <v/>
      </c>
      <c r="BE1146" s="15" t="str">
        <f>IF($F1146="","","REV"&amp;COUNTIF($F$5:F1146,$F1146))</f>
        <v/>
      </c>
      <c r="BF1146" s="25"/>
      <c r="BG1146" s="25"/>
      <c r="BH1146" s="23" t="str">
        <f t="shared" si="248"/>
        <v/>
      </c>
      <c r="BI1146" s="23" t="str">
        <f t="shared" si="249"/>
        <v/>
      </c>
      <c r="BJ1146" s="69"/>
      <c r="BK1146" s="69"/>
      <c r="BL1146" s="69"/>
      <c r="BM1146" s="69"/>
      <c r="BN1146" s="69"/>
      <c r="BO1146" s="69"/>
      <c r="BP1146" s="69"/>
      <c r="BQ1146" s="69"/>
      <c r="BR1146" s="69"/>
      <c r="BS1146" s="69"/>
      <c r="BT1146" s="69"/>
      <c r="BU1146" s="69"/>
      <c r="BV1146" s="69"/>
      <c r="BW1146" s="69"/>
      <c r="BX1146" s="69"/>
      <c r="BY1146" s="69"/>
      <c r="BZ1146" s="69"/>
      <c r="CA1146" s="23" t="str">
        <f t="shared" si="250"/>
        <v/>
      </c>
      <c r="CC1146" s="68"/>
      <c r="CD1146" s="69"/>
      <c r="CE1146" s="68"/>
      <c r="CF1146" s="69"/>
      <c r="CG1146" s="68"/>
      <c r="CH1146" s="69"/>
      <c r="CI1146" s="68"/>
      <c r="CJ1146" s="69"/>
      <c r="CK1146" s="68"/>
      <c r="CL1146" s="69"/>
      <c r="CM1146" s="68"/>
      <c r="CN1146" s="69"/>
      <c r="CO1146" s="68"/>
      <c r="CP1146" s="69"/>
      <c r="CQ1146" s="68"/>
      <c r="CR1146" s="69"/>
      <c r="CS1146" s="68"/>
      <c r="CT1146" s="69"/>
      <c r="CU1146" s="68"/>
      <c r="CV1146" s="69"/>
      <c r="CW1146" s="68"/>
      <c r="CX1146" s="69"/>
      <c r="CY1146" s="68"/>
      <c r="CZ1146" s="69"/>
      <c r="DA1146" s="68"/>
      <c r="DB1146" s="69"/>
      <c r="DC1146" s="68"/>
      <c r="DD1146" s="69"/>
      <c r="DE1146" s="68"/>
      <c r="DF1146" s="69"/>
      <c r="DG1146" s="68"/>
      <c r="DH1146" s="69"/>
      <c r="DI1146" s="68"/>
      <c r="DJ1146" s="69"/>
      <c r="DK1146" s="25" t="str">
        <f t="shared" si="251"/>
        <v/>
      </c>
    </row>
    <row r="1147" spans="1:115" ht="14.25" customHeight="1">
      <c r="A1147" s="67" t="str">
        <f>IF($F1147="","",IFERROR(INDEX([1]Raw_Data!$A:$A,MATCH($F1147,[1]Raw_Data!$F:$F,0)),""))</f>
        <v/>
      </c>
      <c r="B1147" s="67" t="str">
        <f>IF($F1147="","",IFERROR(INDEX([1]Raw_Data!$B:$B,MATCH($F1147,[1]Raw_Data!$F:$F,0)),""))</f>
        <v/>
      </c>
      <c r="C1147" s="67" t="str">
        <f>IF($F1147="","",IFERROR(INDEX([1]Raw_Data!$C:$C,MATCH($F1147,[1]Raw_Data!$F:$F,0)),""))</f>
        <v/>
      </c>
      <c r="D1147" s="67" t="str">
        <f>IF($F1147="","",IFERROR(INDEX([1]Raw_Data!$D:$D,MATCH($F1147,[1]Raw_Data!$F:$F,0)),""))</f>
        <v/>
      </c>
      <c r="E1147" s="67" t="str">
        <f>IF($F1147="","",IFERROR(INDEX([1]Raw_Data!$E:$E,MATCH($F1147,[1]Raw_Data!$F:$F,0)),""))</f>
        <v/>
      </c>
      <c r="F1147" s="68"/>
      <c r="G1147" s="67"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 t="shared" si="238"/>
        <v/>
      </c>
      <c r="AT1147" s="67" t="str">
        <f t="shared" si="239"/>
        <v/>
      </c>
      <c r="AU1147" s="67" t="str">
        <f t="shared" si="240"/>
        <v/>
      </c>
      <c r="AV1147" s="67" t="str">
        <f t="shared" si="241"/>
        <v/>
      </c>
      <c r="AW1147" s="67" t="str">
        <f t="shared" si="242"/>
        <v/>
      </c>
      <c r="AX1147" s="67" t="str">
        <f t="shared" si="243"/>
        <v/>
      </c>
      <c r="AY1147" s="67" t="str">
        <f>IF(B1147="","",COUNTIFS($B$5:B1147,B1147,$AT$5:AT1147,AT1147))</f>
        <v/>
      </c>
      <c r="AZ1147" s="67" t="str">
        <f>IF(B1147="","",COUNTIFS($B$5:B1147,B1147,$AV$5:AV1147,AV1147))</f>
        <v/>
      </c>
      <c r="BA1147" s="67" t="str">
        <f t="shared" si="244"/>
        <v/>
      </c>
      <c r="BB1147" s="67" t="str">
        <f t="shared" si="245"/>
        <v/>
      </c>
      <c r="BC1147" s="67">
        <f t="shared" si="246"/>
        <v>0</v>
      </c>
      <c r="BD1147" s="23" t="str">
        <f t="shared" si="247"/>
        <v/>
      </c>
      <c r="BE1147" s="15" t="str">
        <f>IF($F1147="","","REV"&amp;COUNTIF($F$5:F1147,$F1147))</f>
        <v/>
      </c>
      <c r="BF1147" s="25"/>
      <c r="BG1147" s="25"/>
      <c r="BH1147" s="23" t="str">
        <f t="shared" si="248"/>
        <v/>
      </c>
      <c r="BI1147" s="23" t="str">
        <f t="shared" si="249"/>
        <v/>
      </c>
      <c r="BJ1147" s="69"/>
      <c r="BK1147" s="69"/>
      <c r="BL1147" s="69"/>
      <c r="BM1147" s="69"/>
      <c r="BN1147" s="69"/>
      <c r="BO1147" s="69"/>
      <c r="BP1147" s="69"/>
      <c r="BQ1147" s="69"/>
      <c r="BR1147" s="69"/>
      <c r="BS1147" s="69"/>
      <c r="BT1147" s="69"/>
      <c r="BU1147" s="69"/>
      <c r="BV1147" s="69"/>
      <c r="BW1147" s="69"/>
      <c r="BX1147" s="69"/>
      <c r="BY1147" s="69"/>
      <c r="BZ1147" s="69"/>
      <c r="CA1147" s="23" t="str">
        <f t="shared" si="250"/>
        <v/>
      </c>
      <c r="CC1147" s="68"/>
      <c r="CD1147" s="69"/>
      <c r="CE1147" s="68"/>
      <c r="CF1147" s="69"/>
      <c r="CG1147" s="68"/>
      <c r="CH1147" s="69"/>
      <c r="CI1147" s="68"/>
      <c r="CJ1147" s="69"/>
      <c r="CK1147" s="68"/>
      <c r="CL1147" s="69"/>
      <c r="CM1147" s="68"/>
      <c r="CN1147" s="69"/>
      <c r="CO1147" s="68"/>
      <c r="CP1147" s="69"/>
      <c r="CQ1147" s="68"/>
      <c r="CR1147" s="69"/>
      <c r="CS1147" s="68"/>
      <c r="CT1147" s="69"/>
      <c r="CU1147" s="68"/>
      <c r="CV1147" s="69"/>
      <c r="CW1147" s="68"/>
      <c r="CX1147" s="69"/>
      <c r="CY1147" s="68"/>
      <c r="CZ1147" s="69"/>
      <c r="DA1147" s="68"/>
      <c r="DB1147" s="69"/>
      <c r="DC1147" s="68"/>
      <c r="DD1147" s="69"/>
      <c r="DE1147" s="68"/>
      <c r="DF1147" s="69"/>
      <c r="DG1147" s="68"/>
      <c r="DH1147" s="69"/>
      <c r="DI1147" s="68"/>
      <c r="DJ1147" s="69"/>
      <c r="DK1147" s="25" t="str">
        <f t="shared" si="251"/>
        <v/>
      </c>
    </row>
    <row r="1148" spans="1:115" ht="14.25" customHeight="1">
      <c r="A1148" s="67" t="str">
        <f>IF($F1148="","",IFERROR(INDEX([1]Raw_Data!$A:$A,MATCH($F1148,[1]Raw_Data!$F:$F,0)),""))</f>
        <v/>
      </c>
      <c r="B1148" s="67" t="str">
        <f>IF($F1148="","",IFERROR(INDEX([1]Raw_Data!$B:$B,MATCH($F1148,[1]Raw_Data!$F:$F,0)),""))</f>
        <v/>
      </c>
      <c r="C1148" s="67" t="str">
        <f>IF($F1148="","",IFERROR(INDEX([1]Raw_Data!$C:$C,MATCH($F1148,[1]Raw_Data!$F:$F,0)),""))</f>
        <v/>
      </c>
      <c r="D1148" s="67" t="str">
        <f>IF($F1148="","",IFERROR(INDEX([1]Raw_Data!$D:$D,MATCH($F1148,[1]Raw_Data!$F:$F,0)),""))</f>
        <v/>
      </c>
      <c r="E1148" s="67" t="str">
        <f>IF($F1148="","",IFERROR(INDEX([1]Raw_Data!$E:$E,MATCH($F1148,[1]Raw_Data!$F:$F,0)),""))</f>
        <v/>
      </c>
      <c r="F1148" s="68"/>
      <c r="G1148" s="67"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 t="shared" si="238"/>
        <v/>
      </c>
      <c r="AT1148" s="67" t="str">
        <f t="shared" si="239"/>
        <v/>
      </c>
      <c r="AU1148" s="67" t="str">
        <f t="shared" si="240"/>
        <v/>
      </c>
      <c r="AV1148" s="67" t="str">
        <f t="shared" si="241"/>
        <v/>
      </c>
      <c r="AW1148" s="67" t="str">
        <f t="shared" si="242"/>
        <v/>
      </c>
      <c r="AX1148" s="67" t="str">
        <f t="shared" si="243"/>
        <v/>
      </c>
      <c r="AY1148" s="67" t="str">
        <f>IF(B1148="","",COUNTIFS($B$5:B1148,B1148,$AT$5:AT1148,AT1148))</f>
        <v/>
      </c>
      <c r="AZ1148" s="67" t="str">
        <f>IF(B1148="","",COUNTIFS($B$5:B1148,B1148,$AV$5:AV1148,AV1148))</f>
        <v/>
      </c>
      <c r="BA1148" s="67" t="str">
        <f t="shared" si="244"/>
        <v/>
      </c>
      <c r="BB1148" s="67" t="str">
        <f t="shared" si="245"/>
        <v/>
      </c>
      <c r="BC1148" s="67">
        <f t="shared" si="246"/>
        <v>0</v>
      </c>
      <c r="BD1148" s="23" t="str">
        <f t="shared" si="247"/>
        <v/>
      </c>
      <c r="BE1148" s="15" t="str">
        <f>IF($F1148="","","REV"&amp;COUNTIF($F$5:F1148,$F1148))</f>
        <v/>
      </c>
      <c r="BF1148" s="25"/>
      <c r="BG1148" s="25"/>
      <c r="BH1148" s="23" t="str">
        <f t="shared" si="248"/>
        <v/>
      </c>
      <c r="BI1148" s="23" t="str">
        <f t="shared" si="249"/>
        <v/>
      </c>
      <c r="BJ1148" s="69"/>
      <c r="BK1148" s="69"/>
      <c r="BL1148" s="69"/>
      <c r="BM1148" s="69"/>
      <c r="BN1148" s="69"/>
      <c r="BO1148" s="69"/>
      <c r="BP1148" s="69"/>
      <c r="BQ1148" s="69"/>
      <c r="BR1148" s="69"/>
      <c r="BS1148" s="69"/>
      <c r="BT1148" s="69"/>
      <c r="BU1148" s="69"/>
      <c r="BV1148" s="69"/>
      <c r="BW1148" s="69"/>
      <c r="BX1148" s="69"/>
      <c r="BY1148" s="69"/>
      <c r="BZ1148" s="69"/>
      <c r="CA1148" s="23" t="str">
        <f t="shared" si="250"/>
        <v/>
      </c>
      <c r="CC1148" s="68"/>
      <c r="CD1148" s="69"/>
      <c r="CE1148" s="68"/>
      <c r="CF1148" s="69"/>
      <c r="CG1148" s="68"/>
      <c r="CH1148" s="69"/>
      <c r="CI1148" s="68"/>
      <c r="CJ1148" s="69"/>
      <c r="CK1148" s="68"/>
      <c r="CL1148" s="69"/>
      <c r="CM1148" s="68"/>
      <c r="CN1148" s="69"/>
      <c r="CO1148" s="68"/>
      <c r="CP1148" s="69"/>
      <c r="CQ1148" s="68"/>
      <c r="CR1148" s="69"/>
      <c r="CS1148" s="68"/>
      <c r="CT1148" s="69"/>
      <c r="CU1148" s="68"/>
      <c r="CV1148" s="69"/>
      <c r="CW1148" s="68"/>
      <c r="CX1148" s="69"/>
      <c r="CY1148" s="68"/>
      <c r="CZ1148" s="69"/>
      <c r="DA1148" s="68"/>
      <c r="DB1148" s="69"/>
      <c r="DC1148" s="68"/>
      <c r="DD1148" s="69"/>
      <c r="DE1148" s="68"/>
      <c r="DF1148" s="69"/>
      <c r="DG1148" s="68"/>
      <c r="DH1148" s="69"/>
      <c r="DI1148" s="68"/>
      <c r="DJ1148" s="69"/>
      <c r="DK1148" s="25" t="str">
        <f t="shared" si="251"/>
        <v/>
      </c>
    </row>
    <row r="1149" spans="1:115" ht="14.25" customHeight="1">
      <c r="A1149" s="67" t="str">
        <f>IF($F1149="","",IFERROR(INDEX([1]Raw_Data!$A:$A,MATCH($F1149,[1]Raw_Data!$F:$F,0)),""))</f>
        <v/>
      </c>
      <c r="B1149" s="67" t="str">
        <f>IF($F1149="","",IFERROR(INDEX([1]Raw_Data!$B:$B,MATCH($F1149,[1]Raw_Data!$F:$F,0)),""))</f>
        <v/>
      </c>
      <c r="C1149" s="67" t="str">
        <f>IF($F1149="","",IFERROR(INDEX([1]Raw_Data!$C:$C,MATCH($F1149,[1]Raw_Data!$F:$F,0)),""))</f>
        <v/>
      </c>
      <c r="D1149" s="67" t="str">
        <f>IF($F1149="","",IFERROR(INDEX([1]Raw_Data!$D:$D,MATCH($F1149,[1]Raw_Data!$F:$F,0)),""))</f>
        <v/>
      </c>
      <c r="E1149" s="67" t="str">
        <f>IF($F1149="","",IFERROR(INDEX([1]Raw_Data!$E:$E,MATCH($F1149,[1]Raw_Data!$F:$F,0)),""))</f>
        <v/>
      </c>
      <c r="F1149" s="68"/>
      <c r="G1149" s="67"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 t="shared" si="238"/>
        <v/>
      </c>
      <c r="AT1149" s="67" t="str">
        <f t="shared" si="239"/>
        <v/>
      </c>
      <c r="AU1149" s="67" t="str">
        <f t="shared" si="240"/>
        <v/>
      </c>
      <c r="AV1149" s="67" t="str">
        <f t="shared" si="241"/>
        <v/>
      </c>
      <c r="AW1149" s="67" t="str">
        <f t="shared" si="242"/>
        <v/>
      </c>
      <c r="AX1149" s="67" t="str">
        <f t="shared" si="243"/>
        <v/>
      </c>
      <c r="AY1149" s="67" t="str">
        <f>IF(B1149="","",COUNTIFS($B$5:B1149,B1149,$AT$5:AT1149,AT1149))</f>
        <v/>
      </c>
      <c r="AZ1149" s="67" t="str">
        <f>IF(B1149="","",COUNTIFS($B$5:B1149,B1149,$AV$5:AV1149,AV1149))</f>
        <v/>
      </c>
      <c r="BA1149" s="67" t="str">
        <f t="shared" si="244"/>
        <v/>
      </c>
      <c r="BB1149" s="67" t="str">
        <f t="shared" si="245"/>
        <v/>
      </c>
      <c r="BC1149" s="67">
        <f t="shared" si="246"/>
        <v>0</v>
      </c>
      <c r="BD1149" s="23" t="str">
        <f t="shared" si="247"/>
        <v/>
      </c>
      <c r="BE1149" s="15" t="str">
        <f>IF($F1149="","","REV"&amp;COUNTIF($F$5:F1149,$F1149))</f>
        <v/>
      </c>
      <c r="BF1149" s="25"/>
      <c r="BG1149" s="25"/>
      <c r="BH1149" s="23" t="str">
        <f t="shared" si="248"/>
        <v/>
      </c>
      <c r="BI1149" s="23" t="str">
        <f t="shared" si="249"/>
        <v/>
      </c>
      <c r="BJ1149" s="69"/>
      <c r="BK1149" s="69"/>
      <c r="BL1149" s="69"/>
      <c r="BM1149" s="69"/>
      <c r="BN1149" s="69"/>
      <c r="BO1149" s="69"/>
      <c r="BP1149" s="69"/>
      <c r="BQ1149" s="69"/>
      <c r="BR1149" s="69"/>
      <c r="BS1149" s="69"/>
      <c r="BT1149" s="69"/>
      <c r="BU1149" s="69"/>
      <c r="BV1149" s="69"/>
      <c r="BW1149" s="69"/>
      <c r="BX1149" s="69"/>
      <c r="BY1149" s="69"/>
      <c r="BZ1149" s="69"/>
      <c r="CA1149" s="23" t="str">
        <f t="shared" si="250"/>
        <v/>
      </c>
      <c r="CC1149" s="68"/>
      <c r="CD1149" s="69"/>
      <c r="CE1149" s="68"/>
      <c r="CF1149" s="69"/>
      <c r="CG1149" s="68"/>
      <c r="CH1149" s="69"/>
      <c r="CI1149" s="68"/>
      <c r="CJ1149" s="69"/>
      <c r="CK1149" s="68"/>
      <c r="CL1149" s="69"/>
      <c r="CM1149" s="68"/>
      <c r="CN1149" s="69"/>
      <c r="CO1149" s="68"/>
      <c r="CP1149" s="69"/>
      <c r="CQ1149" s="68"/>
      <c r="CR1149" s="69"/>
      <c r="CS1149" s="68"/>
      <c r="CT1149" s="69"/>
      <c r="CU1149" s="68"/>
      <c r="CV1149" s="69"/>
      <c r="CW1149" s="68"/>
      <c r="CX1149" s="69"/>
      <c r="CY1149" s="68"/>
      <c r="CZ1149" s="69"/>
      <c r="DA1149" s="68"/>
      <c r="DB1149" s="69"/>
      <c r="DC1149" s="68"/>
      <c r="DD1149" s="69"/>
      <c r="DE1149" s="68"/>
      <c r="DF1149" s="69"/>
      <c r="DG1149" s="68"/>
      <c r="DH1149" s="69"/>
      <c r="DI1149" s="68"/>
      <c r="DJ1149" s="69"/>
      <c r="DK1149" s="25" t="str">
        <f t="shared" si="251"/>
        <v/>
      </c>
    </row>
    <row r="1150" spans="1:115" ht="14.25" customHeight="1">
      <c r="A1150" s="67" t="str">
        <f>IF($F1150="","",IFERROR(INDEX([1]Raw_Data!$A:$A,MATCH($F1150,[1]Raw_Data!$F:$F,0)),""))</f>
        <v/>
      </c>
      <c r="B1150" s="67" t="str">
        <f>IF($F1150="","",IFERROR(INDEX([1]Raw_Data!$B:$B,MATCH($F1150,[1]Raw_Data!$F:$F,0)),""))</f>
        <v/>
      </c>
      <c r="C1150" s="67" t="str">
        <f>IF($F1150="","",IFERROR(INDEX([1]Raw_Data!$C:$C,MATCH($F1150,[1]Raw_Data!$F:$F,0)),""))</f>
        <v/>
      </c>
      <c r="D1150" s="67" t="str">
        <f>IF($F1150="","",IFERROR(INDEX([1]Raw_Data!$D:$D,MATCH($F1150,[1]Raw_Data!$F:$F,0)),""))</f>
        <v/>
      </c>
      <c r="E1150" s="67" t="str">
        <f>IF($F1150="","",IFERROR(INDEX([1]Raw_Data!$E:$E,MATCH($F1150,[1]Raw_Data!$F:$F,0)),""))</f>
        <v/>
      </c>
      <c r="F1150" s="68"/>
      <c r="G1150" s="67"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 t="shared" si="238"/>
        <v/>
      </c>
      <c r="AT1150" s="67" t="str">
        <f t="shared" si="239"/>
        <v/>
      </c>
      <c r="AU1150" s="67" t="str">
        <f t="shared" si="240"/>
        <v/>
      </c>
      <c r="AV1150" s="67" t="str">
        <f t="shared" si="241"/>
        <v/>
      </c>
      <c r="AW1150" s="67" t="str">
        <f t="shared" si="242"/>
        <v/>
      </c>
      <c r="AX1150" s="67" t="str">
        <f t="shared" si="243"/>
        <v/>
      </c>
      <c r="AY1150" s="67" t="str">
        <f>IF(B1150="","",COUNTIFS($B$5:B1150,B1150,$AT$5:AT1150,AT1150))</f>
        <v/>
      </c>
      <c r="AZ1150" s="67" t="str">
        <f>IF(B1150="","",COUNTIFS($B$5:B1150,B1150,$AV$5:AV1150,AV1150))</f>
        <v/>
      </c>
      <c r="BA1150" s="67" t="str">
        <f t="shared" si="244"/>
        <v/>
      </c>
      <c r="BB1150" s="67" t="str">
        <f t="shared" si="245"/>
        <v/>
      </c>
      <c r="BC1150" s="67">
        <f t="shared" si="246"/>
        <v>0</v>
      </c>
      <c r="BD1150" s="23" t="str">
        <f t="shared" si="247"/>
        <v/>
      </c>
      <c r="BE1150" s="15" t="str">
        <f>IF($F1150="","","REV"&amp;COUNTIF($F$5:F1150,$F1150))</f>
        <v/>
      </c>
      <c r="BF1150" s="25"/>
      <c r="BG1150" s="25"/>
      <c r="BH1150" s="23" t="str">
        <f t="shared" si="248"/>
        <v/>
      </c>
      <c r="BI1150" s="23" t="str">
        <f t="shared" si="249"/>
        <v/>
      </c>
      <c r="BJ1150" s="69"/>
      <c r="BK1150" s="69"/>
      <c r="BL1150" s="69"/>
      <c r="BM1150" s="69"/>
      <c r="BN1150" s="69"/>
      <c r="BO1150" s="69"/>
      <c r="BP1150" s="69"/>
      <c r="BQ1150" s="69"/>
      <c r="BR1150" s="69"/>
      <c r="BS1150" s="69"/>
      <c r="BT1150" s="69"/>
      <c r="BU1150" s="69"/>
      <c r="BV1150" s="69"/>
      <c r="BW1150" s="69"/>
      <c r="BX1150" s="69"/>
      <c r="BY1150" s="69"/>
      <c r="BZ1150" s="69"/>
      <c r="CA1150" s="23" t="str">
        <f t="shared" si="250"/>
        <v/>
      </c>
      <c r="CC1150" s="68"/>
      <c r="CD1150" s="69"/>
      <c r="CE1150" s="68"/>
      <c r="CF1150" s="69"/>
      <c r="CG1150" s="68"/>
      <c r="CH1150" s="69"/>
      <c r="CI1150" s="68"/>
      <c r="CJ1150" s="69"/>
      <c r="CK1150" s="68"/>
      <c r="CL1150" s="69"/>
      <c r="CM1150" s="68"/>
      <c r="CN1150" s="69"/>
      <c r="CO1150" s="68"/>
      <c r="CP1150" s="69"/>
      <c r="CQ1150" s="68"/>
      <c r="CR1150" s="69"/>
      <c r="CS1150" s="68"/>
      <c r="CT1150" s="69"/>
      <c r="CU1150" s="68"/>
      <c r="CV1150" s="69"/>
      <c r="CW1150" s="68"/>
      <c r="CX1150" s="69"/>
      <c r="CY1150" s="68"/>
      <c r="CZ1150" s="69"/>
      <c r="DA1150" s="68"/>
      <c r="DB1150" s="69"/>
      <c r="DC1150" s="68"/>
      <c r="DD1150" s="69"/>
      <c r="DE1150" s="68"/>
      <c r="DF1150" s="69"/>
      <c r="DG1150" s="68"/>
      <c r="DH1150" s="69"/>
      <c r="DI1150" s="68"/>
      <c r="DJ1150" s="69"/>
      <c r="DK1150" s="25" t="str">
        <f t="shared" si="251"/>
        <v/>
      </c>
    </row>
    <row r="1151" spans="1:115" ht="14.25" customHeight="1">
      <c r="A1151" s="67" t="str">
        <f>IF($F1151="","",IFERROR(INDEX([1]Raw_Data!$A:$A,MATCH($F1151,[1]Raw_Data!$F:$F,0)),""))</f>
        <v/>
      </c>
      <c r="B1151" s="67" t="str">
        <f>IF($F1151="","",IFERROR(INDEX([1]Raw_Data!$B:$B,MATCH($F1151,[1]Raw_Data!$F:$F,0)),""))</f>
        <v/>
      </c>
      <c r="C1151" s="67" t="str">
        <f>IF($F1151="","",IFERROR(INDEX([1]Raw_Data!$C:$C,MATCH($F1151,[1]Raw_Data!$F:$F,0)),""))</f>
        <v/>
      </c>
      <c r="D1151" s="67" t="str">
        <f>IF($F1151="","",IFERROR(INDEX([1]Raw_Data!$D:$D,MATCH($F1151,[1]Raw_Data!$F:$F,0)),""))</f>
        <v/>
      </c>
      <c r="E1151" s="67" t="str">
        <f>IF($F1151="","",IFERROR(INDEX([1]Raw_Data!$E:$E,MATCH($F1151,[1]Raw_Data!$F:$F,0)),""))</f>
        <v/>
      </c>
      <c r="F1151" s="68"/>
      <c r="G1151" s="67"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 t="shared" si="238"/>
        <v/>
      </c>
      <c r="AT1151" s="67" t="str">
        <f t="shared" si="239"/>
        <v/>
      </c>
      <c r="AU1151" s="67" t="str">
        <f t="shared" si="240"/>
        <v/>
      </c>
      <c r="AV1151" s="67" t="str">
        <f t="shared" si="241"/>
        <v/>
      </c>
      <c r="AW1151" s="67" t="str">
        <f t="shared" si="242"/>
        <v/>
      </c>
      <c r="AX1151" s="67" t="str">
        <f t="shared" si="243"/>
        <v/>
      </c>
      <c r="AY1151" s="67" t="str">
        <f>IF(B1151="","",COUNTIFS($B$5:B1151,B1151,$AT$5:AT1151,AT1151))</f>
        <v/>
      </c>
      <c r="AZ1151" s="67" t="str">
        <f>IF(B1151="","",COUNTIFS($B$5:B1151,B1151,$AV$5:AV1151,AV1151))</f>
        <v/>
      </c>
      <c r="BA1151" s="67" t="str">
        <f t="shared" si="244"/>
        <v/>
      </c>
      <c r="BB1151" s="67" t="str">
        <f t="shared" si="245"/>
        <v/>
      </c>
      <c r="BC1151" s="67">
        <f t="shared" si="246"/>
        <v>0</v>
      </c>
      <c r="BD1151" s="23" t="str">
        <f t="shared" si="247"/>
        <v/>
      </c>
      <c r="BE1151" s="15" t="str">
        <f>IF($F1151="","","REV"&amp;COUNTIF($F$5:F1151,$F1151))</f>
        <v/>
      </c>
      <c r="BF1151" s="25"/>
      <c r="BG1151" s="25"/>
      <c r="BH1151" s="23" t="str">
        <f t="shared" si="248"/>
        <v/>
      </c>
      <c r="BI1151" s="23" t="str">
        <f t="shared" si="249"/>
        <v/>
      </c>
      <c r="BJ1151" s="69"/>
      <c r="BK1151" s="69"/>
      <c r="BL1151" s="69"/>
      <c r="BM1151" s="69"/>
      <c r="BN1151" s="69"/>
      <c r="BO1151" s="69"/>
      <c r="BP1151" s="69"/>
      <c r="BQ1151" s="69"/>
      <c r="BR1151" s="69"/>
      <c r="BS1151" s="69"/>
      <c r="BT1151" s="69"/>
      <c r="BU1151" s="69"/>
      <c r="BV1151" s="69"/>
      <c r="BW1151" s="69"/>
      <c r="BX1151" s="69"/>
      <c r="BY1151" s="69"/>
      <c r="BZ1151" s="69"/>
      <c r="CA1151" s="23" t="str">
        <f t="shared" si="250"/>
        <v/>
      </c>
      <c r="CC1151" s="68"/>
      <c r="CD1151" s="69"/>
      <c r="CE1151" s="68"/>
      <c r="CF1151" s="69"/>
      <c r="CG1151" s="68"/>
      <c r="CH1151" s="69"/>
      <c r="CI1151" s="68"/>
      <c r="CJ1151" s="69"/>
      <c r="CK1151" s="68"/>
      <c r="CL1151" s="69"/>
      <c r="CM1151" s="68"/>
      <c r="CN1151" s="69"/>
      <c r="CO1151" s="68"/>
      <c r="CP1151" s="69"/>
      <c r="CQ1151" s="68"/>
      <c r="CR1151" s="69"/>
      <c r="CS1151" s="68"/>
      <c r="CT1151" s="69"/>
      <c r="CU1151" s="68"/>
      <c r="CV1151" s="69"/>
      <c r="CW1151" s="68"/>
      <c r="CX1151" s="69"/>
      <c r="CY1151" s="68"/>
      <c r="CZ1151" s="69"/>
      <c r="DA1151" s="68"/>
      <c r="DB1151" s="69"/>
      <c r="DC1151" s="68"/>
      <c r="DD1151" s="69"/>
      <c r="DE1151" s="68"/>
      <c r="DF1151" s="69"/>
      <c r="DG1151" s="68"/>
      <c r="DH1151" s="69"/>
      <c r="DI1151" s="68"/>
      <c r="DJ1151" s="69"/>
      <c r="DK1151" s="25" t="str">
        <f t="shared" si="251"/>
        <v/>
      </c>
    </row>
    <row r="1152" spans="1:115" ht="14.25" customHeight="1">
      <c r="A1152" s="67" t="str">
        <f>IF($F1152="","",IFERROR(INDEX([1]Raw_Data!$A:$A,MATCH($F1152,[1]Raw_Data!$F:$F,0)),""))</f>
        <v/>
      </c>
      <c r="B1152" s="67" t="str">
        <f>IF($F1152="","",IFERROR(INDEX([1]Raw_Data!$B:$B,MATCH($F1152,[1]Raw_Data!$F:$F,0)),""))</f>
        <v/>
      </c>
      <c r="C1152" s="67" t="str">
        <f>IF($F1152="","",IFERROR(INDEX([1]Raw_Data!$C:$C,MATCH($F1152,[1]Raw_Data!$F:$F,0)),""))</f>
        <v/>
      </c>
      <c r="D1152" s="67" t="str">
        <f>IF($F1152="","",IFERROR(INDEX([1]Raw_Data!$D:$D,MATCH($F1152,[1]Raw_Data!$F:$F,0)),""))</f>
        <v/>
      </c>
      <c r="E1152" s="67" t="str">
        <f>IF($F1152="","",IFERROR(INDEX([1]Raw_Data!$E:$E,MATCH($F1152,[1]Raw_Data!$F:$F,0)),""))</f>
        <v/>
      </c>
      <c r="F1152" s="68"/>
      <c r="G1152" s="67"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 t="shared" si="238"/>
        <v/>
      </c>
      <c r="AT1152" s="67" t="str">
        <f t="shared" si="239"/>
        <v/>
      </c>
      <c r="AU1152" s="67" t="str">
        <f t="shared" si="240"/>
        <v/>
      </c>
      <c r="AV1152" s="67" t="str">
        <f t="shared" si="241"/>
        <v/>
      </c>
      <c r="AW1152" s="67" t="str">
        <f t="shared" si="242"/>
        <v/>
      </c>
      <c r="AX1152" s="67" t="str">
        <f t="shared" si="243"/>
        <v/>
      </c>
      <c r="AY1152" s="67" t="str">
        <f>IF(B1152="","",COUNTIFS($B$5:B1152,B1152,$AT$5:AT1152,AT1152))</f>
        <v/>
      </c>
      <c r="AZ1152" s="67" t="str">
        <f>IF(B1152="","",COUNTIFS($B$5:B1152,B1152,$AV$5:AV1152,AV1152))</f>
        <v/>
      </c>
      <c r="BA1152" s="67" t="str">
        <f t="shared" si="244"/>
        <v/>
      </c>
      <c r="BB1152" s="67" t="str">
        <f t="shared" si="245"/>
        <v/>
      </c>
      <c r="BC1152" s="67">
        <f t="shared" si="246"/>
        <v>0</v>
      </c>
      <c r="BD1152" s="23" t="str">
        <f t="shared" si="247"/>
        <v/>
      </c>
      <c r="BE1152" s="15" t="str">
        <f>IF($F1152="","","REV"&amp;COUNTIF($F$5:F1152,$F1152))</f>
        <v/>
      </c>
      <c r="BF1152" s="25"/>
      <c r="BG1152" s="25"/>
      <c r="BH1152" s="23" t="str">
        <f t="shared" si="248"/>
        <v/>
      </c>
      <c r="BI1152" s="23" t="str">
        <f t="shared" si="249"/>
        <v/>
      </c>
      <c r="BJ1152" s="69"/>
      <c r="BK1152" s="69"/>
      <c r="BL1152" s="69"/>
      <c r="BM1152" s="69"/>
      <c r="BN1152" s="69"/>
      <c r="BO1152" s="69"/>
      <c r="BP1152" s="69"/>
      <c r="BQ1152" s="69"/>
      <c r="BR1152" s="69"/>
      <c r="BS1152" s="69"/>
      <c r="BT1152" s="69"/>
      <c r="BU1152" s="69"/>
      <c r="BV1152" s="69"/>
      <c r="BW1152" s="69"/>
      <c r="BX1152" s="69"/>
      <c r="BY1152" s="69"/>
      <c r="BZ1152" s="69"/>
      <c r="CA1152" s="23" t="str">
        <f t="shared" si="250"/>
        <v/>
      </c>
      <c r="CC1152" s="68"/>
      <c r="CD1152" s="69"/>
      <c r="CE1152" s="68"/>
      <c r="CF1152" s="69"/>
      <c r="CG1152" s="68"/>
      <c r="CH1152" s="69"/>
      <c r="CI1152" s="68"/>
      <c r="CJ1152" s="69"/>
      <c r="CK1152" s="68"/>
      <c r="CL1152" s="69"/>
      <c r="CM1152" s="68"/>
      <c r="CN1152" s="69"/>
      <c r="CO1152" s="68"/>
      <c r="CP1152" s="69"/>
      <c r="CQ1152" s="68"/>
      <c r="CR1152" s="69"/>
      <c r="CS1152" s="68"/>
      <c r="CT1152" s="69"/>
      <c r="CU1152" s="68"/>
      <c r="CV1152" s="69"/>
      <c r="CW1152" s="68"/>
      <c r="CX1152" s="69"/>
      <c r="CY1152" s="68"/>
      <c r="CZ1152" s="69"/>
      <c r="DA1152" s="68"/>
      <c r="DB1152" s="69"/>
      <c r="DC1152" s="68"/>
      <c r="DD1152" s="69"/>
      <c r="DE1152" s="68"/>
      <c r="DF1152" s="69"/>
      <c r="DG1152" s="68"/>
      <c r="DH1152" s="69"/>
      <c r="DI1152" s="68"/>
      <c r="DJ1152" s="69"/>
      <c r="DK1152" s="25" t="str">
        <f t="shared" si="251"/>
        <v/>
      </c>
    </row>
    <row r="1153" spans="1:115" ht="14.25" customHeight="1">
      <c r="A1153" s="67" t="str">
        <f>IF($F1153="","",IFERROR(INDEX([1]Raw_Data!$A:$A,MATCH($F1153,[1]Raw_Data!$F:$F,0)),""))</f>
        <v/>
      </c>
      <c r="B1153" s="67" t="str">
        <f>IF($F1153="","",IFERROR(INDEX([1]Raw_Data!$B:$B,MATCH($F1153,[1]Raw_Data!$F:$F,0)),""))</f>
        <v/>
      </c>
      <c r="C1153" s="67" t="str">
        <f>IF($F1153="","",IFERROR(INDEX([1]Raw_Data!$C:$C,MATCH($F1153,[1]Raw_Data!$F:$F,0)),""))</f>
        <v/>
      </c>
      <c r="D1153" s="67" t="str">
        <f>IF($F1153="","",IFERROR(INDEX([1]Raw_Data!$D:$D,MATCH($F1153,[1]Raw_Data!$F:$F,0)),""))</f>
        <v/>
      </c>
      <c r="E1153" s="67" t="str">
        <f>IF($F1153="","",IFERROR(INDEX([1]Raw_Data!$E:$E,MATCH($F1153,[1]Raw_Data!$F:$F,0)),""))</f>
        <v/>
      </c>
      <c r="F1153" s="68"/>
      <c r="G1153" s="67"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 t="shared" si="238"/>
        <v/>
      </c>
      <c r="AT1153" s="67" t="str">
        <f t="shared" si="239"/>
        <v/>
      </c>
      <c r="AU1153" s="67" t="str">
        <f t="shared" si="240"/>
        <v/>
      </c>
      <c r="AV1153" s="67" t="str">
        <f t="shared" si="241"/>
        <v/>
      </c>
      <c r="AW1153" s="67" t="str">
        <f t="shared" si="242"/>
        <v/>
      </c>
      <c r="AX1153" s="67" t="str">
        <f t="shared" si="243"/>
        <v/>
      </c>
      <c r="AY1153" s="67" t="str">
        <f>IF(B1153="","",COUNTIFS($B$5:B1153,B1153,$AT$5:AT1153,AT1153))</f>
        <v/>
      </c>
      <c r="AZ1153" s="67" t="str">
        <f>IF(B1153="","",COUNTIFS($B$5:B1153,B1153,$AV$5:AV1153,AV1153))</f>
        <v/>
      </c>
      <c r="BA1153" s="67" t="str">
        <f t="shared" si="244"/>
        <v/>
      </c>
      <c r="BB1153" s="67" t="str">
        <f t="shared" si="245"/>
        <v/>
      </c>
      <c r="BC1153" s="67">
        <f t="shared" si="246"/>
        <v>0</v>
      </c>
      <c r="BD1153" s="23" t="str">
        <f t="shared" si="247"/>
        <v/>
      </c>
      <c r="BE1153" s="15" t="str">
        <f>IF($F1153="","","REV"&amp;COUNTIF($F$5:F1153,$F1153))</f>
        <v/>
      </c>
      <c r="BF1153" s="25"/>
      <c r="BG1153" s="25"/>
      <c r="BH1153" s="23" t="str">
        <f t="shared" si="248"/>
        <v/>
      </c>
      <c r="BI1153" s="23" t="str">
        <f t="shared" si="249"/>
        <v/>
      </c>
      <c r="BJ1153" s="69"/>
      <c r="BK1153" s="69"/>
      <c r="BL1153" s="69"/>
      <c r="BM1153" s="69"/>
      <c r="BN1153" s="69"/>
      <c r="BO1153" s="69"/>
      <c r="BP1153" s="69"/>
      <c r="BQ1153" s="69"/>
      <c r="BR1153" s="69"/>
      <c r="BS1153" s="69"/>
      <c r="BT1153" s="69"/>
      <c r="BU1153" s="69"/>
      <c r="BV1153" s="69"/>
      <c r="BW1153" s="69"/>
      <c r="BX1153" s="69"/>
      <c r="BY1153" s="69"/>
      <c r="BZ1153" s="69"/>
      <c r="CA1153" s="23" t="str">
        <f t="shared" si="250"/>
        <v/>
      </c>
      <c r="CC1153" s="68"/>
      <c r="CD1153" s="69"/>
      <c r="CE1153" s="68"/>
      <c r="CF1153" s="69"/>
      <c r="CG1153" s="68"/>
      <c r="CH1153" s="69"/>
      <c r="CI1153" s="68"/>
      <c r="CJ1153" s="69"/>
      <c r="CK1153" s="68"/>
      <c r="CL1153" s="69"/>
      <c r="CM1153" s="68"/>
      <c r="CN1153" s="69"/>
      <c r="CO1153" s="68"/>
      <c r="CP1153" s="69"/>
      <c r="CQ1153" s="68"/>
      <c r="CR1153" s="69"/>
      <c r="CS1153" s="68"/>
      <c r="CT1153" s="69"/>
      <c r="CU1153" s="68"/>
      <c r="CV1153" s="69"/>
      <c r="CW1153" s="68"/>
      <c r="CX1153" s="69"/>
      <c r="CY1153" s="68"/>
      <c r="CZ1153" s="69"/>
      <c r="DA1153" s="68"/>
      <c r="DB1153" s="69"/>
      <c r="DC1153" s="68"/>
      <c r="DD1153" s="69"/>
      <c r="DE1153" s="68"/>
      <c r="DF1153" s="69"/>
      <c r="DG1153" s="68"/>
      <c r="DH1153" s="69"/>
      <c r="DI1153" s="68"/>
      <c r="DJ1153" s="69"/>
      <c r="DK1153" s="25" t="str">
        <f t="shared" si="251"/>
        <v/>
      </c>
    </row>
    <row r="1154" spans="1:115" ht="14.25" customHeight="1">
      <c r="A1154" s="67" t="str">
        <f>IF($F1154="","",IFERROR(INDEX([1]Raw_Data!$A:$A,MATCH($F1154,[1]Raw_Data!$F:$F,0)),""))</f>
        <v/>
      </c>
      <c r="B1154" s="67" t="str">
        <f>IF($F1154="","",IFERROR(INDEX([1]Raw_Data!$B:$B,MATCH($F1154,[1]Raw_Data!$F:$F,0)),""))</f>
        <v/>
      </c>
      <c r="C1154" s="67" t="str">
        <f>IF($F1154="","",IFERROR(INDEX([1]Raw_Data!$C:$C,MATCH($F1154,[1]Raw_Data!$F:$F,0)),""))</f>
        <v/>
      </c>
      <c r="D1154" s="67" t="str">
        <f>IF($F1154="","",IFERROR(INDEX([1]Raw_Data!$D:$D,MATCH($F1154,[1]Raw_Data!$F:$F,0)),""))</f>
        <v/>
      </c>
      <c r="E1154" s="67" t="str">
        <f>IF($F1154="","",IFERROR(INDEX([1]Raw_Data!$E:$E,MATCH($F1154,[1]Raw_Data!$F:$F,0)),""))</f>
        <v/>
      </c>
      <c r="F1154" s="68"/>
      <c r="G1154" s="67"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 t="shared" si="238"/>
        <v/>
      </c>
      <c r="AT1154" s="67" t="str">
        <f t="shared" si="239"/>
        <v/>
      </c>
      <c r="AU1154" s="67" t="str">
        <f t="shared" si="240"/>
        <v/>
      </c>
      <c r="AV1154" s="67" t="str">
        <f t="shared" si="241"/>
        <v/>
      </c>
      <c r="AW1154" s="67" t="str">
        <f t="shared" si="242"/>
        <v/>
      </c>
      <c r="AX1154" s="67" t="str">
        <f t="shared" si="243"/>
        <v/>
      </c>
      <c r="AY1154" s="67" t="str">
        <f>IF(B1154="","",COUNTIFS($B$5:B1154,B1154,$AT$5:AT1154,AT1154))</f>
        <v/>
      </c>
      <c r="AZ1154" s="67" t="str">
        <f>IF(B1154="","",COUNTIFS($B$5:B1154,B1154,$AV$5:AV1154,AV1154))</f>
        <v/>
      </c>
      <c r="BA1154" s="67" t="str">
        <f t="shared" si="244"/>
        <v/>
      </c>
      <c r="BB1154" s="67" t="str">
        <f t="shared" si="245"/>
        <v/>
      </c>
      <c r="BC1154" s="67">
        <f t="shared" si="246"/>
        <v>0</v>
      </c>
      <c r="BD1154" s="23" t="str">
        <f t="shared" si="247"/>
        <v/>
      </c>
      <c r="BE1154" s="15" t="str">
        <f>IF($F1154="","","REV"&amp;COUNTIF($F$5:F1154,$F1154))</f>
        <v/>
      </c>
      <c r="BF1154" s="25"/>
      <c r="BG1154" s="25"/>
      <c r="BH1154" s="23" t="str">
        <f t="shared" si="248"/>
        <v/>
      </c>
      <c r="BI1154" s="23" t="str">
        <f t="shared" si="249"/>
        <v/>
      </c>
      <c r="BJ1154" s="69"/>
      <c r="BK1154" s="69"/>
      <c r="BL1154" s="69"/>
      <c r="BM1154" s="69"/>
      <c r="BN1154" s="69"/>
      <c r="BO1154" s="69"/>
      <c r="BP1154" s="69"/>
      <c r="BQ1154" s="69"/>
      <c r="BR1154" s="69"/>
      <c r="BS1154" s="69"/>
      <c r="BT1154" s="69"/>
      <c r="BU1154" s="69"/>
      <c r="BV1154" s="69"/>
      <c r="BW1154" s="69"/>
      <c r="BX1154" s="69"/>
      <c r="BY1154" s="69"/>
      <c r="BZ1154" s="69"/>
      <c r="CA1154" s="23" t="str">
        <f t="shared" si="250"/>
        <v/>
      </c>
      <c r="CC1154" s="68"/>
      <c r="CD1154" s="69"/>
      <c r="CE1154" s="68"/>
      <c r="CF1154" s="69"/>
      <c r="CG1154" s="68"/>
      <c r="CH1154" s="69"/>
      <c r="CI1154" s="68"/>
      <c r="CJ1154" s="69"/>
      <c r="CK1154" s="68"/>
      <c r="CL1154" s="69"/>
      <c r="CM1154" s="68"/>
      <c r="CN1154" s="69"/>
      <c r="CO1154" s="68"/>
      <c r="CP1154" s="69"/>
      <c r="CQ1154" s="68"/>
      <c r="CR1154" s="69"/>
      <c r="CS1154" s="68"/>
      <c r="CT1154" s="69"/>
      <c r="CU1154" s="68"/>
      <c r="CV1154" s="69"/>
      <c r="CW1154" s="68"/>
      <c r="CX1154" s="69"/>
      <c r="CY1154" s="68"/>
      <c r="CZ1154" s="69"/>
      <c r="DA1154" s="68"/>
      <c r="DB1154" s="69"/>
      <c r="DC1154" s="68"/>
      <c r="DD1154" s="69"/>
      <c r="DE1154" s="68"/>
      <c r="DF1154" s="69"/>
      <c r="DG1154" s="68"/>
      <c r="DH1154" s="69"/>
      <c r="DI1154" s="68"/>
      <c r="DJ1154" s="69"/>
      <c r="DK1154" s="25" t="str">
        <f t="shared" si="251"/>
        <v/>
      </c>
    </row>
    <row r="1155" spans="1:115" ht="14.25" customHeight="1">
      <c r="A1155" s="67" t="str">
        <f>IF($F1155="","",IFERROR(INDEX([1]Raw_Data!$A:$A,MATCH($F1155,[1]Raw_Data!$F:$F,0)),""))</f>
        <v/>
      </c>
      <c r="B1155" s="67" t="str">
        <f>IF($F1155="","",IFERROR(INDEX([1]Raw_Data!$B:$B,MATCH($F1155,[1]Raw_Data!$F:$F,0)),""))</f>
        <v/>
      </c>
      <c r="C1155" s="67" t="str">
        <f>IF($F1155="","",IFERROR(INDEX([1]Raw_Data!$C:$C,MATCH($F1155,[1]Raw_Data!$F:$F,0)),""))</f>
        <v/>
      </c>
      <c r="D1155" s="67" t="str">
        <f>IF($F1155="","",IFERROR(INDEX([1]Raw_Data!$D:$D,MATCH($F1155,[1]Raw_Data!$F:$F,0)),""))</f>
        <v/>
      </c>
      <c r="E1155" s="67" t="str">
        <f>IF($F1155="","",IFERROR(INDEX([1]Raw_Data!$E:$E,MATCH($F1155,[1]Raw_Data!$F:$F,0)),""))</f>
        <v/>
      </c>
      <c r="F1155" s="68"/>
      <c r="G1155" s="67"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 t="shared" si="238"/>
        <v/>
      </c>
      <c r="AT1155" s="67" t="str">
        <f t="shared" si="239"/>
        <v/>
      </c>
      <c r="AU1155" s="67" t="str">
        <f t="shared" si="240"/>
        <v/>
      </c>
      <c r="AV1155" s="67" t="str">
        <f t="shared" si="241"/>
        <v/>
      </c>
      <c r="AW1155" s="67" t="str">
        <f t="shared" si="242"/>
        <v/>
      </c>
      <c r="AX1155" s="67" t="str">
        <f t="shared" si="243"/>
        <v/>
      </c>
      <c r="AY1155" s="67" t="str">
        <f>IF(B1155="","",COUNTIFS($B$5:B1155,B1155,$AT$5:AT1155,AT1155))</f>
        <v/>
      </c>
      <c r="AZ1155" s="67" t="str">
        <f>IF(B1155="","",COUNTIFS($B$5:B1155,B1155,$AV$5:AV1155,AV1155))</f>
        <v/>
      </c>
      <c r="BA1155" s="67" t="str">
        <f t="shared" si="244"/>
        <v/>
      </c>
      <c r="BB1155" s="67" t="str">
        <f t="shared" si="245"/>
        <v/>
      </c>
      <c r="BC1155" s="67">
        <f t="shared" si="246"/>
        <v>0</v>
      </c>
      <c r="BD1155" s="23" t="str">
        <f t="shared" si="247"/>
        <v/>
      </c>
      <c r="BE1155" s="15" t="str">
        <f>IF($F1155="","","REV"&amp;COUNTIF($F$5:F1155,$F1155))</f>
        <v/>
      </c>
      <c r="BF1155" s="25"/>
      <c r="BG1155" s="25"/>
      <c r="BH1155" s="23" t="str">
        <f t="shared" si="248"/>
        <v/>
      </c>
      <c r="BI1155" s="23" t="str">
        <f t="shared" si="249"/>
        <v/>
      </c>
      <c r="BJ1155" s="69"/>
      <c r="BK1155" s="69"/>
      <c r="BL1155" s="69"/>
      <c r="BM1155" s="69"/>
      <c r="BN1155" s="69"/>
      <c r="BO1155" s="69"/>
      <c r="BP1155" s="69"/>
      <c r="BQ1155" s="69"/>
      <c r="BR1155" s="69"/>
      <c r="BS1155" s="69"/>
      <c r="BT1155" s="69"/>
      <c r="BU1155" s="69"/>
      <c r="BV1155" s="69"/>
      <c r="BW1155" s="69"/>
      <c r="BX1155" s="69"/>
      <c r="BY1155" s="69"/>
      <c r="BZ1155" s="69"/>
      <c r="CA1155" s="23" t="str">
        <f t="shared" si="250"/>
        <v/>
      </c>
      <c r="CC1155" s="68"/>
      <c r="CD1155" s="69"/>
      <c r="CE1155" s="68"/>
      <c r="CF1155" s="69"/>
      <c r="CG1155" s="68"/>
      <c r="CH1155" s="69"/>
      <c r="CI1155" s="68"/>
      <c r="CJ1155" s="69"/>
      <c r="CK1155" s="68"/>
      <c r="CL1155" s="69"/>
      <c r="CM1155" s="68"/>
      <c r="CN1155" s="69"/>
      <c r="CO1155" s="68"/>
      <c r="CP1155" s="69"/>
      <c r="CQ1155" s="68"/>
      <c r="CR1155" s="69"/>
      <c r="CS1155" s="68"/>
      <c r="CT1155" s="69"/>
      <c r="CU1155" s="68"/>
      <c r="CV1155" s="69"/>
      <c r="CW1155" s="68"/>
      <c r="CX1155" s="69"/>
      <c r="CY1155" s="68"/>
      <c r="CZ1155" s="69"/>
      <c r="DA1155" s="68"/>
      <c r="DB1155" s="69"/>
      <c r="DC1155" s="68"/>
      <c r="DD1155" s="69"/>
      <c r="DE1155" s="68"/>
      <c r="DF1155" s="69"/>
      <c r="DG1155" s="68"/>
      <c r="DH1155" s="69"/>
      <c r="DI1155" s="68"/>
      <c r="DJ1155" s="69"/>
      <c r="DK1155" s="25" t="str">
        <f t="shared" si="251"/>
        <v/>
      </c>
    </row>
    <row r="1156" spans="1:115" ht="14.25" customHeight="1">
      <c r="A1156" s="67" t="str">
        <f>IF($F1156="","",IFERROR(INDEX([1]Raw_Data!$A:$A,MATCH($F1156,[1]Raw_Data!$F:$F,0)),""))</f>
        <v/>
      </c>
      <c r="B1156" s="67" t="str">
        <f>IF($F1156="","",IFERROR(INDEX([1]Raw_Data!$B:$B,MATCH($F1156,[1]Raw_Data!$F:$F,0)),""))</f>
        <v/>
      </c>
      <c r="C1156" s="67" t="str">
        <f>IF($F1156="","",IFERROR(INDEX([1]Raw_Data!$C:$C,MATCH($F1156,[1]Raw_Data!$F:$F,0)),""))</f>
        <v/>
      </c>
      <c r="D1156" s="67" t="str">
        <f>IF($F1156="","",IFERROR(INDEX([1]Raw_Data!$D:$D,MATCH($F1156,[1]Raw_Data!$F:$F,0)),""))</f>
        <v/>
      </c>
      <c r="E1156" s="67" t="str">
        <f>IF($F1156="","",IFERROR(INDEX([1]Raw_Data!$E:$E,MATCH($F1156,[1]Raw_Data!$F:$F,0)),""))</f>
        <v/>
      </c>
      <c r="F1156" s="68"/>
      <c r="G1156" s="67"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 t="shared" si="238"/>
        <v/>
      </c>
      <c r="AT1156" s="67" t="str">
        <f t="shared" si="239"/>
        <v/>
      </c>
      <c r="AU1156" s="67" t="str">
        <f t="shared" si="240"/>
        <v/>
      </c>
      <c r="AV1156" s="67" t="str">
        <f t="shared" si="241"/>
        <v/>
      </c>
      <c r="AW1156" s="67" t="str">
        <f t="shared" si="242"/>
        <v/>
      </c>
      <c r="AX1156" s="67" t="str">
        <f t="shared" si="243"/>
        <v/>
      </c>
      <c r="AY1156" s="67" t="str">
        <f>IF(B1156="","",COUNTIFS($B$5:B1156,B1156,$AT$5:AT1156,AT1156))</f>
        <v/>
      </c>
      <c r="AZ1156" s="67" t="str">
        <f>IF(B1156="","",COUNTIFS($B$5:B1156,B1156,$AV$5:AV1156,AV1156))</f>
        <v/>
      </c>
      <c r="BA1156" s="67" t="str">
        <f t="shared" si="244"/>
        <v/>
      </c>
      <c r="BB1156" s="67" t="str">
        <f t="shared" si="245"/>
        <v/>
      </c>
      <c r="BC1156" s="67">
        <f t="shared" si="246"/>
        <v>0</v>
      </c>
      <c r="BD1156" s="23" t="str">
        <f t="shared" si="247"/>
        <v/>
      </c>
      <c r="BE1156" s="15" t="str">
        <f>IF($F1156="","","REV"&amp;COUNTIF($F$5:F1156,$F1156))</f>
        <v/>
      </c>
      <c r="BF1156" s="25"/>
      <c r="BG1156" s="25"/>
      <c r="BH1156" s="23" t="str">
        <f t="shared" si="248"/>
        <v/>
      </c>
      <c r="BI1156" s="23" t="str">
        <f t="shared" si="249"/>
        <v/>
      </c>
      <c r="BJ1156" s="69"/>
      <c r="BK1156" s="69"/>
      <c r="BL1156" s="69"/>
      <c r="BM1156" s="69"/>
      <c r="BN1156" s="69"/>
      <c r="BO1156" s="69"/>
      <c r="BP1156" s="69"/>
      <c r="BQ1156" s="69"/>
      <c r="BR1156" s="69"/>
      <c r="BS1156" s="69"/>
      <c r="BT1156" s="69"/>
      <c r="BU1156" s="69"/>
      <c r="BV1156" s="69"/>
      <c r="BW1156" s="69"/>
      <c r="BX1156" s="69"/>
      <c r="BY1156" s="69"/>
      <c r="BZ1156" s="69"/>
      <c r="CA1156" s="23" t="str">
        <f t="shared" si="250"/>
        <v/>
      </c>
      <c r="CC1156" s="68"/>
      <c r="CD1156" s="69"/>
      <c r="CE1156" s="68"/>
      <c r="CF1156" s="69"/>
      <c r="CG1156" s="68"/>
      <c r="CH1156" s="69"/>
      <c r="CI1156" s="68"/>
      <c r="CJ1156" s="69"/>
      <c r="CK1156" s="68"/>
      <c r="CL1156" s="69"/>
      <c r="CM1156" s="68"/>
      <c r="CN1156" s="69"/>
      <c r="CO1156" s="68"/>
      <c r="CP1156" s="69"/>
      <c r="CQ1156" s="68"/>
      <c r="CR1156" s="69"/>
      <c r="CS1156" s="68"/>
      <c r="CT1156" s="69"/>
      <c r="CU1156" s="68"/>
      <c r="CV1156" s="69"/>
      <c r="CW1156" s="68"/>
      <c r="CX1156" s="69"/>
      <c r="CY1156" s="68"/>
      <c r="CZ1156" s="69"/>
      <c r="DA1156" s="68"/>
      <c r="DB1156" s="69"/>
      <c r="DC1156" s="68"/>
      <c r="DD1156" s="69"/>
      <c r="DE1156" s="68"/>
      <c r="DF1156" s="69"/>
      <c r="DG1156" s="68"/>
      <c r="DH1156" s="69"/>
      <c r="DI1156" s="68"/>
      <c r="DJ1156" s="69"/>
      <c r="DK1156" s="25" t="str">
        <f t="shared" si="251"/>
        <v/>
      </c>
    </row>
    <row r="1157" spans="1:115" ht="14.25" customHeight="1">
      <c r="A1157" s="67" t="str">
        <f>IF($F1157="","",IFERROR(INDEX([1]Raw_Data!$A:$A,MATCH($F1157,[1]Raw_Data!$F:$F,0)),""))</f>
        <v/>
      </c>
      <c r="B1157" s="67" t="str">
        <f>IF($F1157="","",IFERROR(INDEX([1]Raw_Data!$B:$B,MATCH($F1157,[1]Raw_Data!$F:$F,0)),""))</f>
        <v/>
      </c>
      <c r="C1157" s="67" t="str">
        <f>IF($F1157="","",IFERROR(INDEX([1]Raw_Data!$C:$C,MATCH($F1157,[1]Raw_Data!$F:$F,0)),""))</f>
        <v/>
      </c>
      <c r="D1157" s="67" t="str">
        <f>IF($F1157="","",IFERROR(INDEX([1]Raw_Data!$D:$D,MATCH($F1157,[1]Raw_Data!$F:$F,0)),""))</f>
        <v/>
      </c>
      <c r="E1157" s="67" t="str">
        <f>IF($F1157="","",IFERROR(INDEX([1]Raw_Data!$E:$E,MATCH($F1157,[1]Raw_Data!$F:$F,0)),""))</f>
        <v/>
      </c>
      <c r="F1157" s="68"/>
      <c r="G1157" s="67"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7" t="str">
        <f t="shared" ref="AT1157:AT1220" si="253">IF(C1157="","",DATE(YEAR(C1157),MONTH(C1157),1))</f>
        <v/>
      </c>
      <c r="AU1157" s="67" t="str">
        <f t="shared" ref="AU1157:AU1220" si="254">IF(AT1157="","",TEXT(AT1157,"mmmm yyyy"))</f>
        <v/>
      </c>
      <c r="AV1157" s="67" t="str">
        <f t="shared" ref="AV1157:AV1220" si="255">IF(C1157="","",C1157-WEEKDAY(C1157,2)+1)</f>
        <v/>
      </c>
      <c r="AW1157" s="67" t="str">
        <f t="shared" ref="AW1157:AW1220" si="256">IF(AV1157="","",AV1157+6)</f>
        <v/>
      </c>
      <c r="AX1157" s="67" t="str">
        <f t="shared" ref="AX1157:AX1220" si="257">IF(AV1157="","",TEXT(AV1157,"dd/mm/yyyy")&amp;" - "&amp;TEXT(AW1157,"dd/mm/yyyy"))</f>
        <v/>
      </c>
      <c r="AY1157" s="67" t="str">
        <f>IF(B1157="","",COUNTIFS($B$5:B1157,B1157,$AT$5:AT1157,AT1157))</f>
        <v/>
      </c>
      <c r="AZ1157" s="67" t="str">
        <f>IF(B1157="","",COUNTIFS($B$5:B1157,B1157,$AV$5:AV1157,AV1157))</f>
        <v/>
      </c>
      <c r="BA1157" s="67" t="str">
        <f t="shared" ref="BA1157:BA1220" si="258">IF(B1157="","",TEXT(AY1157,"00")&amp;"|"&amp;B1157&amp;"|"&amp;TEXT(AT1157,"yyyymmdd"))</f>
        <v/>
      </c>
      <c r="BB1157" s="67" t="str">
        <f t="shared" ref="BB1157:BB1220" si="259">IF(B1157="","",TEXT(AZ1157,"00")&amp;"|"&amp;B1157&amp;"|"&amp;TEXT(AV1157,"yyyymmdd"))</f>
        <v/>
      </c>
      <c r="BC1157" s="67">
        <f t="shared" ref="BC1157:BC1220" si="260">IF(OR(AP1157="YES",AP1157="Yes",AP1157="Y",AP1157=1),1,0)</f>
        <v>0</v>
      </c>
      <c r="BD1157" s="23" t="str">
        <f t="shared" ref="BD1157:BD1220" si="261">IF($F1157="","",IF(OR($BF1157="Completed",$BF1157="Rejected",$BF1157="Approved",$BF1157="Revised",$BF1157="No Change",$BG1157="Revised",$BG1157="No Change",$BG1157="Approved",$BG1157="Rejected"),"Revised","Appeal"))</f>
        <v/>
      </c>
      <c r="BE1157" s="15" t="str">
        <f>IF($F1157="","","REV"&amp;COUNTIF($F$5:F1157,$F1157))</f>
        <v/>
      </c>
      <c r="BF1157" s="25"/>
      <c r="BG1157" s="25"/>
      <c r="BH1157" s="23" t="str">
        <f t="shared" ref="BH1157:BH1220" si="262">IF($F1157="","",$F1157&amp;"-ORI")</f>
        <v/>
      </c>
      <c r="BI1157" s="23" t="str">
        <f t="shared" ref="BI1157:BI1220" si="263">IF(OR($F1157="",$BE1157=""),"",$F1157&amp;"-"&amp;$BE1157)</f>
        <v/>
      </c>
      <c r="BJ1157" s="69"/>
      <c r="BK1157" s="69"/>
      <c r="BL1157" s="69"/>
      <c r="BM1157" s="69"/>
      <c r="BN1157" s="69"/>
      <c r="BO1157" s="69"/>
      <c r="BP1157" s="69"/>
      <c r="BQ1157" s="69"/>
      <c r="BR1157" s="69"/>
      <c r="BS1157" s="69"/>
      <c r="BT1157" s="69"/>
      <c r="BU1157" s="69"/>
      <c r="BV1157" s="69"/>
      <c r="BW1157" s="69"/>
      <c r="BX1157" s="69"/>
      <c r="BY1157" s="69"/>
      <c r="BZ1157" s="69"/>
      <c r="CA1157" s="23" t="str">
        <f t="shared" ref="CA1157:CA1220" si="264">IF(OR($F1157="",$BE1157=""),"",$F1157&amp;"|"&amp;$BE1157)</f>
        <v/>
      </c>
      <c r="CC1157" s="68"/>
      <c r="CD1157" s="69"/>
      <c r="CE1157" s="68"/>
      <c r="CF1157" s="69"/>
      <c r="CG1157" s="68"/>
      <c r="CH1157" s="69"/>
      <c r="CI1157" s="68"/>
      <c r="CJ1157" s="69"/>
      <c r="CK1157" s="68"/>
      <c r="CL1157" s="69"/>
      <c r="CM1157" s="68"/>
      <c r="CN1157" s="69"/>
      <c r="CO1157" s="68"/>
      <c r="CP1157" s="69"/>
      <c r="CQ1157" s="68"/>
      <c r="CR1157" s="69"/>
      <c r="CS1157" s="68"/>
      <c r="CT1157" s="69"/>
      <c r="CU1157" s="68"/>
      <c r="CV1157" s="69"/>
      <c r="CW1157" s="68"/>
      <c r="CX1157" s="69"/>
      <c r="CY1157" s="68"/>
      <c r="CZ1157" s="69"/>
      <c r="DA1157" s="68"/>
      <c r="DB1157" s="69"/>
      <c r="DC1157" s="68"/>
      <c r="DD1157" s="69"/>
      <c r="DE1157" s="68"/>
      <c r="DF1157" s="69"/>
      <c r="DG1157" s="68"/>
      <c r="DH1157" s="69"/>
      <c r="DI1157" s="68"/>
      <c r="DJ1157" s="69"/>
      <c r="DK1157" s="25"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7" t="str">
        <f>IF($F1158="","",IFERROR(INDEX([1]Raw_Data!$A:$A,MATCH($F1158,[1]Raw_Data!$F:$F,0)),""))</f>
        <v/>
      </c>
      <c r="B1158" s="67" t="str">
        <f>IF($F1158="","",IFERROR(INDEX([1]Raw_Data!$B:$B,MATCH($F1158,[1]Raw_Data!$F:$F,0)),""))</f>
        <v/>
      </c>
      <c r="C1158" s="67" t="str">
        <f>IF($F1158="","",IFERROR(INDEX([1]Raw_Data!$C:$C,MATCH($F1158,[1]Raw_Data!$F:$F,0)),""))</f>
        <v/>
      </c>
      <c r="D1158" s="67" t="str">
        <f>IF($F1158="","",IFERROR(INDEX([1]Raw_Data!$D:$D,MATCH($F1158,[1]Raw_Data!$F:$F,0)),""))</f>
        <v/>
      </c>
      <c r="E1158" s="67" t="str">
        <f>IF($F1158="","",IFERROR(INDEX([1]Raw_Data!$E:$E,MATCH($F1158,[1]Raw_Data!$F:$F,0)),""))</f>
        <v/>
      </c>
      <c r="F1158" s="68"/>
      <c r="G1158" s="67"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 t="shared" si="252"/>
        <v/>
      </c>
      <c r="AT1158" s="67" t="str">
        <f t="shared" si="253"/>
        <v/>
      </c>
      <c r="AU1158" s="67" t="str">
        <f t="shared" si="254"/>
        <v/>
      </c>
      <c r="AV1158" s="67" t="str">
        <f t="shared" si="255"/>
        <v/>
      </c>
      <c r="AW1158" s="67" t="str">
        <f t="shared" si="256"/>
        <v/>
      </c>
      <c r="AX1158" s="67" t="str">
        <f t="shared" si="257"/>
        <v/>
      </c>
      <c r="AY1158" s="67" t="str">
        <f>IF(B1158="","",COUNTIFS($B$5:B1158,B1158,$AT$5:AT1158,AT1158))</f>
        <v/>
      </c>
      <c r="AZ1158" s="67" t="str">
        <f>IF(B1158="","",COUNTIFS($B$5:B1158,B1158,$AV$5:AV1158,AV1158))</f>
        <v/>
      </c>
      <c r="BA1158" s="67" t="str">
        <f t="shared" si="258"/>
        <v/>
      </c>
      <c r="BB1158" s="67" t="str">
        <f t="shared" si="259"/>
        <v/>
      </c>
      <c r="BC1158" s="67">
        <f t="shared" si="260"/>
        <v>0</v>
      </c>
      <c r="BD1158" s="23" t="str">
        <f t="shared" si="261"/>
        <v/>
      </c>
      <c r="BE1158" s="15" t="str">
        <f>IF($F1158="","","REV"&amp;COUNTIF($F$5:F1158,$F1158))</f>
        <v/>
      </c>
      <c r="BF1158" s="25"/>
      <c r="BG1158" s="25"/>
      <c r="BH1158" s="23" t="str">
        <f t="shared" si="262"/>
        <v/>
      </c>
      <c r="BI1158" s="23" t="str">
        <f t="shared" si="263"/>
        <v/>
      </c>
      <c r="BJ1158" s="69"/>
      <c r="BK1158" s="69"/>
      <c r="BL1158" s="69"/>
      <c r="BM1158" s="69"/>
      <c r="BN1158" s="69"/>
      <c r="BO1158" s="69"/>
      <c r="BP1158" s="69"/>
      <c r="BQ1158" s="69"/>
      <c r="BR1158" s="69"/>
      <c r="BS1158" s="69"/>
      <c r="BT1158" s="69"/>
      <c r="BU1158" s="69"/>
      <c r="BV1158" s="69"/>
      <c r="BW1158" s="69"/>
      <c r="BX1158" s="69"/>
      <c r="BY1158" s="69"/>
      <c r="BZ1158" s="69"/>
      <c r="CA1158" s="23" t="str">
        <f t="shared" si="264"/>
        <v/>
      </c>
      <c r="CC1158" s="68"/>
      <c r="CD1158" s="69"/>
      <c r="CE1158" s="68"/>
      <c r="CF1158" s="69"/>
      <c r="CG1158" s="68"/>
      <c r="CH1158" s="69"/>
      <c r="CI1158" s="68"/>
      <c r="CJ1158" s="69"/>
      <c r="CK1158" s="68"/>
      <c r="CL1158" s="69"/>
      <c r="CM1158" s="68"/>
      <c r="CN1158" s="69"/>
      <c r="CO1158" s="68"/>
      <c r="CP1158" s="69"/>
      <c r="CQ1158" s="68"/>
      <c r="CR1158" s="69"/>
      <c r="CS1158" s="68"/>
      <c r="CT1158" s="69"/>
      <c r="CU1158" s="68"/>
      <c r="CV1158" s="69"/>
      <c r="CW1158" s="68"/>
      <c r="CX1158" s="69"/>
      <c r="CY1158" s="68"/>
      <c r="CZ1158" s="69"/>
      <c r="DA1158" s="68"/>
      <c r="DB1158" s="69"/>
      <c r="DC1158" s="68"/>
      <c r="DD1158" s="69"/>
      <c r="DE1158" s="68"/>
      <c r="DF1158" s="69"/>
      <c r="DG1158" s="68"/>
      <c r="DH1158" s="69"/>
      <c r="DI1158" s="68"/>
      <c r="DJ1158" s="69"/>
      <c r="DK1158" s="25" t="str">
        <f t="shared" si="265"/>
        <v/>
      </c>
    </row>
    <row r="1159" spans="1:115" ht="14.25" customHeight="1">
      <c r="A1159" s="67" t="str">
        <f>IF($F1159="","",IFERROR(INDEX([1]Raw_Data!$A:$A,MATCH($F1159,[1]Raw_Data!$F:$F,0)),""))</f>
        <v/>
      </c>
      <c r="B1159" s="67" t="str">
        <f>IF($F1159="","",IFERROR(INDEX([1]Raw_Data!$B:$B,MATCH($F1159,[1]Raw_Data!$F:$F,0)),""))</f>
        <v/>
      </c>
      <c r="C1159" s="67" t="str">
        <f>IF($F1159="","",IFERROR(INDEX([1]Raw_Data!$C:$C,MATCH($F1159,[1]Raw_Data!$F:$F,0)),""))</f>
        <v/>
      </c>
      <c r="D1159" s="67" t="str">
        <f>IF($F1159="","",IFERROR(INDEX([1]Raw_Data!$D:$D,MATCH($F1159,[1]Raw_Data!$F:$F,0)),""))</f>
        <v/>
      </c>
      <c r="E1159" s="67" t="str">
        <f>IF($F1159="","",IFERROR(INDEX([1]Raw_Data!$E:$E,MATCH($F1159,[1]Raw_Data!$F:$F,0)),""))</f>
        <v/>
      </c>
      <c r="F1159" s="68"/>
      <c r="G1159" s="67"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 t="shared" si="252"/>
        <v/>
      </c>
      <c r="AT1159" s="67" t="str">
        <f t="shared" si="253"/>
        <v/>
      </c>
      <c r="AU1159" s="67" t="str">
        <f t="shared" si="254"/>
        <v/>
      </c>
      <c r="AV1159" s="67" t="str">
        <f t="shared" si="255"/>
        <v/>
      </c>
      <c r="AW1159" s="67" t="str">
        <f t="shared" si="256"/>
        <v/>
      </c>
      <c r="AX1159" s="67" t="str">
        <f t="shared" si="257"/>
        <v/>
      </c>
      <c r="AY1159" s="67" t="str">
        <f>IF(B1159="","",COUNTIFS($B$5:B1159,B1159,$AT$5:AT1159,AT1159))</f>
        <v/>
      </c>
      <c r="AZ1159" s="67" t="str">
        <f>IF(B1159="","",COUNTIFS($B$5:B1159,B1159,$AV$5:AV1159,AV1159))</f>
        <v/>
      </c>
      <c r="BA1159" s="67" t="str">
        <f t="shared" si="258"/>
        <v/>
      </c>
      <c r="BB1159" s="67" t="str">
        <f t="shared" si="259"/>
        <v/>
      </c>
      <c r="BC1159" s="67">
        <f t="shared" si="260"/>
        <v>0</v>
      </c>
      <c r="BD1159" s="23" t="str">
        <f t="shared" si="261"/>
        <v/>
      </c>
      <c r="BE1159" s="15" t="str">
        <f>IF($F1159="","","REV"&amp;COUNTIF($F$5:F1159,$F1159))</f>
        <v/>
      </c>
      <c r="BF1159" s="25"/>
      <c r="BG1159" s="25"/>
      <c r="BH1159" s="23" t="str">
        <f t="shared" si="262"/>
        <v/>
      </c>
      <c r="BI1159" s="23" t="str">
        <f t="shared" si="263"/>
        <v/>
      </c>
      <c r="BJ1159" s="69"/>
      <c r="BK1159" s="69"/>
      <c r="BL1159" s="69"/>
      <c r="BM1159" s="69"/>
      <c r="BN1159" s="69"/>
      <c r="BO1159" s="69"/>
      <c r="BP1159" s="69"/>
      <c r="BQ1159" s="69"/>
      <c r="BR1159" s="69"/>
      <c r="BS1159" s="69"/>
      <c r="BT1159" s="69"/>
      <c r="BU1159" s="69"/>
      <c r="BV1159" s="69"/>
      <c r="BW1159" s="69"/>
      <c r="BX1159" s="69"/>
      <c r="BY1159" s="69"/>
      <c r="BZ1159" s="69"/>
      <c r="CA1159" s="23" t="str">
        <f t="shared" si="264"/>
        <v/>
      </c>
      <c r="CC1159" s="68"/>
      <c r="CD1159" s="69"/>
      <c r="CE1159" s="68"/>
      <c r="CF1159" s="69"/>
      <c r="CG1159" s="68"/>
      <c r="CH1159" s="69"/>
      <c r="CI1159" s="68"/>
      <c r="CJ1159" s="69"/>
      <c r="CK1159" s="68"/>
      <c r="CL1159" s="69"/>
      <c r="CM1159" s="68"/>
      <c r="CN1159" s="69"/>
      <c r="CO1159" s="68"/>
      <c r="CP1159" s="69"/>
      <c r="CQ1159" s="68"/>
      <c r="CR1159" s="69"/>
      <c r="CS1159" s="68"/>
      <c r="CT1159" s="69"/>
      <c r="CU1159" s="68"/>
      <c r="CV1159" s="69"/>
      <c r="CW1159" s="68"/>
      <c r="CX1159" s="69"/>
      <c r="CY1159" s="68"/>
      <c r="CZ1159" s="69"/>
      <c r="DA1159" s="68"/>
      <c r="DB1159" s="69"/>
      <c r="DC1159" s="68"/>
      <c r="DD1159" s="69"/>
      <c r="DE1159" s="68"/>
      <c r="DF1159" s="69"/>
      <c r="DG1159" s="68"/>
      <c r="DH1159" s="69"/>
      <c r="DI1159" s="68"/>
      <c r="DJ1159" s="69"/>
      <c r="DK1159" s="25" t="str">
        <f t="shared" si="265"/>
        <v/>
      </c>
    </row>
    <row r="1160" spans="1:115" ht="14.25" customHeight="1">
      <c r="A1160" s="67" t="str">
        <f>IF($F1160="","",IFERROR(INDEX([1]Raw_Data!$A:$A,MATCH($F1160,[1]Raw_Data!$F:$F,0)),""))</f>
        <v/>
      </c>
      <c r="B1160" s="67" t="str">
        <f>IF($F1160="","",IFERROR(INDEX([1]Raw_Data!$B:$B,MATCH($F1160,[1]Raw_Data!$F:$F,0)),""))</f>
        <v/>
      </c>
      <c r="C1160" s="67" t="str">
        <f>IF($F1160="","",IFERROR(INDEX([1]Raw_Data!$C:$C,MATCH($F1160,[1]Raw_Data!$F:$F,0)),""))</f>
        <v/>
      </c>
      <c r="D1160" s="67" t="str">
        <f>IF($F1160="","",IFERROR(INDEX([1]Raw_Data!$D:$D,MATCH($F1160,[1]Raw_Data!$F:$F,0)),""))</f>
        <v/>
      </c>
      <c r="E1160" s="67" t="str">
        <f>IF($F1160="","",IFERROR(INDEX([1]Raw_Data!$E:$E,MATCH($F1160,[1]Raw_Data!$F:$F,0)),""))</f>
        <v/>
      </c>
      <c r="F1160" s="68"/>
      <c r="G1160" s="67"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 t="shared" si="252"/>
        <v/>
      </c>
      <c r="AT1160" s="67" t="str">
        <f t="shared" si="253"/>
        <v/>
      </c>
      <c r="AU1160" s="67" t="str">
        <f t="shared" si="254"/>
        <v/>
      </c>
      <c r="AV1160" s="67" t="str">
        <f t="shared" si="255"/>
        <v/>
      </c>
      <c r="AW1160" s="67" t="str">
        <f t="shared" si="256"/>
        <v/>
      </c>
      <c r="AX1160" s="67" t="str">
        <f t="shared" si="257"/>
        <v/>
      </c>
      <c r="AY1160" s="67" t="str">
        <f>IF(B1160="","",COUNTIFS($B$5:B1160,B1160,$AT$5:AT1160,AT1160))</f>
        <v/>
      </c>
      <c r="AZ1160" s="67" t="str">
        <f>IF(B1160="","",COUNTIFS($B$5:B1160,B1160,$AV$5:AV1160,AV1160))</f>
        <v/>
      </c>
      <c r="BA1160" s="67" t="str">
        <f t="shared" si="258"/>
        <v/>
      </c>
      <c r="BB1160" s="67" t="str">
        <f t="shared" si="259"/>
        <v/>
      </c>
      <c r="BC1160" s="67">
        <f t="shared" si="260"/>
        <v>0</v>
      </c>
      <c r="BD1160" s="23" t="str">
        <f t="shared" si="261"/>
        <v/>
      </c>
      <c r="BE1160" s="15" t="str">
        <f>IF($F1160="","","REV"&amp;COUNTIF($F$5:F1160,$F1160))</f>
        <v/>
      </c>
      <c r="BF1160" s="25"/>
      <c r="BG1160" s="25"/>
      <c r="BH1160" s="23" t="str">
        <f t="shared" si="262"/>
        <v/>
      </c>
      <c r="BI1160" s="23" t="str">
        <f t="shared" si="263"/>
        <v/>
      </c>
      <c r="BJ1160" s="69"/>
      <c r="BK1160" s="69"/>
      <c r="BL1160" s="69"/>
      <c r="BM1160" s="69"/>
      <c r="BN1160" s="69"/>
      <c r="BO1160" s="69"/>
      <c r="BP1160" s="69"/>
      <c r="BQ1160" s="69"/>
      <c r="BR1160" s="69"/>
      <c r="BS1160" s="69"/>
      <c r="BT1160" s="69"/>
      <c r="BU1160" s="69"/>
      <c r="BV1160" s="69"/>
      <c r="BW1160" s="69"/>
      <c r="BX1160" s="69"/>
      <c r="BY1160" s="69"/>
      <c r="BZ1160" s="69"/>
      <c r="CA1160" s="23" t="str">
        <f t="shared" si="264"/>
        <v/>
      </c>
      <c r="CC1160" s="68"/>
      <c r="CD1160" s="69"/>
      <c r="CE1160" s="68"/>
      <c r="CF1160" s="69"/>
      <c r="CG1160" s="68"/>
      <c r="CH1160" s="69"/>
      <c r="CI1160" s="68"/>
      <c r="CJ1160" s="69"/>
      <c r="CK1160" s="68"/>
      <c r="CL1160" s="69"/>
      <c r="CM1160" s="68"/>
      <c r="CN1160" s="69"/>
      <c r="CO1160" s="68"/>
      <c r="CP1160" s="69"/>
      <c r="CQ1160" s="68"/>
      <c r="CR1160" s="69"/>
      <c r="CS1160" s="68"/>
      <c r="CT1160" s="69"/>
      <c r="CU1160" s="68"/>
      <c r="CV1160" s="69"/>
      <c r="CW1160" s="68"/>
      <c r="CX1160" s="69"/>
      <c r="CY1160" s="68"/>
      <c r="CZ1160" s="69"/>
      <c r="DA1160" s="68"/>
      <c r="DB1160" s="69"/>
      <c r="DC1160" s="68"/>
      <c r="DD1160" s="69"/>
      <c r="DE1160" s="68"/>
      <c r="DF1160" s="69"/>
      <c r="DG1160" s="68"/>
      <c r="DH1160" s="69"/>
      <c r="DI1160" s="68"/>
      <c r="DJ1160" s="69"/>
      <c r="DK1160" s="25" t="str">
        <f t="shared" si="265"/>
        <v/>
      </c>
    </row>
    <row r="1161" spans="1:115" ht="14.25" customHeight="1">
      <c r="A1161" s="67" t="str">
        <f>IF($F1161="","",IFERROR(INDEX([1]Raw_Data!$A:$A,MATCH($F1161,[1]Raw_Data!$F:$F,0)),""))</f>
        <v/>
      </c>
      <c r="B1161" s="67" t="str">
        <f>IF($F1161="","",IFERROR(INDEX([1]Raw_Data!$B:$B,MATCH($F1161,[1]Raw_Data!$F:$F,0)),""))</f>
        <v/>
      </c>
      <c r="C1161" s="67" t="str">
        <f>IF($F1161="","",IFERROR(INDEX([1]Raw_Data!$C:$C,MATCH($F1161,[1]Raw_Data!$F:$F,0)),""))</f>
        <v/>
      </c>
      <c r="D1161" s="67" t="str">
        <f>IF($F1161="","",IFERROR(INDEX([1]Raw_Data!$D:$D,MATCH($F1161,[1]Raw_Data!$F:$F,0)),""))</f>
        <v/>
      </c>
      <c r="E1161" s="67" t="str">
        <f>IF($F1161="","",IFERROR(INDEX([1]Raw_Data!$E:$E,MATCH($F1161,[1]Raw_Data!$F:$F,0)),""))</f>
        <v/>
      </c>
      <c r="F1161" s="68"/>
      <c r="G1161" s="67"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 t="shared" si="252"/>
        <v/>
      </c>
      <c r="AT1161" s="67" t="str">
        <f t="shared" si="253"/>
        <v/>
      </c>
      <c r="AU1161" s="67" t="str">
        <f t="shared" si="254"/>
        <v/>
      </c>
      <c r="AV1161" s="67" t="str">
        <f t="shared" si="255"/>
        <v/>
      </c>
      <c r="AW1161" s="67" t="str">
        <f t="shared" si="256"/>
        <v/>
      </c>
      <c r="AX1161" s="67" t="str">
        <f t="shared" si="257"/>
        <v/>
      </c>
      <c r="AY1161" s="67" t="str">
        <f>IF(B1161="","",COUNTIFS($B$5:B1161,B1161,$AT$5:AT1161,AT1161))</f>
        <v/>
      </c>
      <c r="AZ1161" s="67" t="str">
        <f>IF(B1161="","",COUNTIFS($B$5:B1161,B1161,$AV$5:AV1161,AV1161))</f>
        <v/>
      </c>
      <c r="BA1161" s="67" t="str">
        <f t="shared" si="258"/>
        <v/>
      </c>
      <c r="BB1161" s="67" t="str">
        <f t="shared" si="259"/>
        <v/>
      </c>
      <c r="BC1161" s="67">
        <f t="shared" si="260"/>
        <v>0</v>
      </c>
      <c r="BD1161" s="23" t="str">
        <f t="shared" si="261"/>
        <v/>
      </c>
      <c r="BE1161" s="15" t="str">
        <f>IF($F1161="","","REV"&amp;COUNTIF($F$5:F1161,$F1161))</f>
        <v/>
      </c>
      <c r="BF1161" s="25"/>
      <c r="BG1161" s="25"/>
      <c r="BH1161" s="23" t="str">
        <f t="shared" si="262"/>
        <v/>
      </c>
      <c r="BI1161" s="23" t="str">
        <f t="shared" si="263"/>
        <v/>
      </c>
      <c r="BJ1161" s="69"/>
      <c r="BK1161" s="69"/>
      <c r="BL1161" s="69"/>
      <c r="BM1161" s="69"/>
      <c r="BN1161" s="69"/>
      <c r="BO1161" s="69"/>
      <c r="BP1161" s="69"/>
      <c r="BQ1161" s="69"/>
      <c r="BR1161" s="69"/>
      <c r="BS1161" s="69"/>
      <c r="BT1161" s="69"/>
      <c r="BU1161" s="69"/>
      <c r="BV1161" s="69"/>
      <c r="BW1161" s="69"/>
      <c r="BX1161" s="69"/>
      <c r="BY1161" s="69"/>
      <c r="BZ1161" s="69"/>
      <c r="CA1161" s="23" t="str">
        <f t="shared" si="264"/>
        <v/>
      </c>
      <c r="CC1161" s="68"/>
      <c r="CD1161" s="69"/>
      <c r="CE1161" s="68"/>
      <c r="CF1161" s="69"/>
      <c r="CG1161" s="68"/>
      <c r="CH1161" s="69"/>
      <c r="CI1161" s="68"/>
      <c r="CJ1161" s="69"/>
      <c r="CK1161" s="68"/>
      <c r="CL1161" s="69"/>
      <c r="CM1161" s="68"/>
      <c r="CN1161" s="69"/>
      <c r="CO1161" s="68"/>
      <c r="CP1161" s="69"/>
      <c r="CQ1161" s="68"/>
      <c r="CR1161" s="69"/>
      <c r="CS1161" s="68"/>
      <c r="CT1161" s="69"/>
      <c r="CU1161" s="68"/>
      <c r="CV1161" s="69"/>
      <c r="CW1161" s="68"/>
      <c r="CX1161" s="69"/>
      <c r="CY1161" s="68"/>
      <c r="CZ1161" s="69"/>
      <c r="DA1161" s="68"/>
      <c r="DB1161" s="69"/>
      <c r="DC1161" s="68"/>
      <c r="DD1161" s="69"/>
      <c r="DE1161" s="68"/>
      <c r="DF1161" s="69"/>
      <c r="DG1161" s="68"/>
      <c r="DH1161" s="69"/>
      <c r="DI1161" s="68"/>
      <c r="DJ1161" s="69"/>
      <c r="DK1161" s="25" t="str">
        <f t="shared" si="265"/>
        <v/>
      </c>
    </row>
    <row r="1162" spans="1:115" ht="14.25" customHeight="1">
      <c r="A1162" s="67" t="str">
        <f>IF($F1162="","",IFERROR(INDEX([1]Raw_Data!$A:$A,MATCH($F1162,[1]Raw_Data!$F:$F,0)),""))</f>
        <v/>
      </c>
      <c r="B1162" s="67" t="str">
        <f>IF($F1162="","",IFERROR(INDEX([1]Raw_Data!$B:$B,MATCH($F1162,[1]Raw_Data!$F:$F,0)),""))</f>
        <v/>
      </c>
      <c r="C1162" s="67" t="str">
        <f>IF($F1162="","",IFERROR(INDEX([1]Raw_Data!$C:$C,MATCH($F1162,[1]Raw_Data!$F:$F,0)),""))</f>
        <v/>
      </c>
      <c r="D1162" s="67" t="str">
        <f>IF($F1162="","",IFERROR(INDEX([1]Raw_Data!$D:$D,MATCH($F1162,[1]Raw_Data!$F:$F,0)),""))</f>
        <v/>
      </c>
      <c r="E1162" s="67" t="str">
        <f>IF($F1162="","",IFERROR(INDEX([1]Raw_Data!$E:$E,MATCH($F1162,[1]Raw_Data!$F:$F,0)),""))</f>
        <v/>
      </c>
      <c r="F1162" s="68"/>
      <c r="G1162" s="67"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 t="shared" si="252"/>
        <v/>
      </c>
      <c r="AT1162" s="67" t="str">
        <f t="shared" si="253"/>
        <v/>
      </c>
      <c r="AU1162" s="67" t="str">
        <f t="shared" si="254"/>
        <v/>
      </c>
      <c r="AV1162" s="67" t="str">
        <f t="shared" si="255"/>
        <v/>
      </c>
      <c r="AW1162" s="67" t="str">
        <f t="shared" si="256"/>
        <v/>
      </c>
      <c r="AX1162" s="67" t="str">
        <f t="shared" si="257"/>
        <v/>
      </c>
      <c r="AY1162" s="67" t="str">
        <f>IF(B1162="","",COUNTIFS($B$5:B1162,B1162,$AT$5:AT1162,AT1162))</f>
        <v/>
      </c>
      <c r="AZ1162" s="67" t="str">
        <f>IF(B1162="","",COUNTIFS($B$5:B1162,B1162,$AV$5:AV1162,AV1162))</f>
        <v/>
      </c>
      <c r="BA1162" s="67" t="str">
        <f t="shared" si="258"/>
        <v/>
      </c>
      <c r="BB1162" s="67" t="str">
        <f t="shared" si="259"/>
        <v/>
      </c>
      <c r="BC1162" s="67">
        <f t="shared" si="260"/>
        <v>0</v>
      </c>
      <c r="BD1162" s="23" t="str">
        <f t="shared" si="261"/>
        <v/>
      </c>
      <c r="BE1162" s="15" t="str">
        <f>IF($F1162="","","REV"&amp;COUNTIF($F$5:F1162,$F1162))</f>
        <v/>
      </c>
      <c r="BF1162" s="25"/>
      <c r="BG1162" s="25"/>
      <c r="BH1162" s="23" t="str">
        <f t="shared" si="262"/>
        <v/>
      </c>
      <c r="BI1162" s="23" t="str">
        <f t="shared" si="263"/>
        <v/>
      </c>
      <c r="BJ1162" s="69"/>
      <c r="BK1162" s="69"/>
      <c r="BL1162" s="69"/>
      <c r="BM1162" s="69"/>
      <c r="BN1162" s="69"/>
      <c r="BO1162" s="69"/>
      <c r="BP1162" s="69"/>
      <c r="BQ1162" s="69"/>
      <c r="BR1162" s="69"/>
      <c r="BS1162" s="69"/>
      <c r="BT1162" s="69"/>
      <c r="BU1162" s="69"/>
      <c r="BV1162" s="69"/>
      <c r="BW1162" s="69"/>
      <c r="BX1162" s="69"/>
      <c r="BY1162" s="69"/>
      <c r="BZ1162" s="69"/>
      <c r="CA1162" s="23" t="str">
        <f t="shared" si="264"/>
        <v/>
      </c>
      <c r="CC1162" s="68"/>
      <c r="CD1162" s="69"/>
      <c r="CE1162" s="68"/>
      <c r="CF1162" s="69"/>
      <c r="CG1162" s="68"/>
      <c r="CH1162" s="69"/>
      <c r="CI1162" s="68"/>
      <c r="CJ1162" s="69"/>
      <c r="CK1162" s="68"/>
      <c r="CL1162" s="69"/>
      <c r="CM1162" s="68"/>
      <c r="CN1162" s="69"/>
      <c r="CO1162" s="68"/>
      <c r="CP1162" s="69"/>
      <c r="CQ1162" s="68"/>
      <c r="CR1162" s="69"/>
      <c r="CS1162" s="68"/>
      <c r="CT1162" s="69"/>
      <c r="CU1162" s="68"/>
      <c r="CV1162" s="69"/>
      <c r="CW1162" s="68"/>
      <c r="CX1162" s="69"/>
      <c r="CY1162" s="68"/>
      <c r="CZ1162" s="69"/>
      <c r="DA1162" s="68"/>
      <c r="DB1162" s="69"/>
      <c r="DC1162" s="68"/>
      <c r="DD1162" s="69"/>
      <c r="DE1162" s="68"/>
      <c r="DF1162" s="69"/>
      <c r="DG1162" s="68"/>
      <c r="DH1162" s="69"/>
      <c r="DI1162" s="68"/>
      <c r="DJ1162" s="69"/>
      <c r="DK1162" s="25" t="str">
        <f t="shared" si="265"/>
        <v/>
      </c>
    </row>
    <row r="1163" spans="1:115" ht="14.25" customHeight="1">
      <c r="A1163" s="67" t="str">
        <f>IF($F1163="","",IFERROR(INDEX([1]Raw_Data!$A:$A,MATCH($F1163,[1]Raw_Data!$F:$F,0)),""))</f>
        <v/>
      </c>
      <c r="B1163" s="67" t="str">
        <f>IF($F1163="","",IFERROR(INDEX([1]Raw_Data!$B:$B,MATCH($F1163,[1]Raw_Data!$F:$F,0)),""))</f>
        <v/>
      </c>
      <c r="C1163" s="67" t="str">
        <f>IF($F1163="","",IFERROR(INDEX([1]Raw_Data!$C:$C,MATCH($F1163,[1]Raw_Data!$F:$F,0)),""))</f>
        <v/>
      </c>
      <c r="D1163" s="67" t="str">
        <f>IF($F1163="","",IFERROR(INDEX([1]Raw_Data!$D:$D,MATCH($F1163,[1]Raw_Data!$F:$F,0)),""))</f>
        <v/>
      </c>
      <c r="E1163" s="67" t="str">
        <f>IF($F1163="","",IFERROR(INDEX([1]Raw_Data!$E:$E,MATCH($F1163,[1]Raw_Data!$F:$F,0)),""))</f>
        <v/>
      </c>
      <c r="F1163" s="68"/>
      <c r="G1163" s="67"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 t="shared" si="252"/>
        <v/>
      </c>
      <c r="AT1163" s="67" t="str">
        <f t="shared" si="253"/>
        <v/>
      </c>
      <c r="AU1163" s="67" t="str">
        <f t="shared" si="254"/>
        <v/>
      </c>
      <c r="AV1163" s="67" t="str">
        <f t="shared" si="255"/>
        <v/>
      </c>
      <c r="AW1163" s="67" t="str">
        <f t="shared" si="256"/>
        <v/>
      </c>
      <c r="AX1163" s="67" t="str">
        <f t="shared" si="257"/>
        <v/>
      </c>
      <c r="AY1163" s="67" t="str">
        <f>IF(B1163="","",COUNTIFS($B$5:B1163,B1163,$AT$5:AT1163,AT1163))</f>
        <v/>
      </c>
      <c r="AZ1163" s="67" t="str">
        <f>IF(B1163="","",COUNTIFS($B$5:B1163,B1163,$AV$5:AV1163,AV1163))</f>
        <v/>
      </c>
      <c r="BA1163" s="67" t="str">
        <f t="shared" si="258"/>
        <v/>
      </c>
      <c r="BB1163" s="67" t="str">
        <f t="shared" si="259"/>
        <v/>
      </c>
      <c r="BC1163" s="67">
        <f t="shared" si="260"/>
        <v>0</v>
      </c>
      <c r="BD1163" s="23" t="str">
        <f t="shared" si="261"/>
        <v/>
      </c>
      <c r="BE1163" s="15" t="str">
        <f>IF($F1163="","","REV"&amp;COUNTIF($F$5:F1163,$F1163))</f>
        <v/>
      </c>
      <c r="BF1163" s="25"/>
      <c r="BG1163" s="25"/>
      <c r="BH1163" s="23" t="str">
        <f t="shared" si="262"/>
        <v/>
      </c>
      <c r="BI1163" s="23" t="str">
        <f t="shared" si="263"/>
        <v/>
      </c>
      <c r="BJ1163" s="69"/>
      <c r="BK1163" s="69"/>
      <c r="BL1163" s="69"/>
      <c r="BM1163" s="69"/>
      <c r="BN1163" s="69"/>
      <c r="BO1163" s="69"/>
      <c r="BP1163" s="69"/>
      <c r="BQ1163" s="69"/>
      <c r="BR1163" s="69"/>
      <c r="BS1163" s="69"/>
      <c r="BT1163" s="69"/>
      <c r="BU1163" s="69"/>
      <c r="BV1163" s="69"/>
      <c r="BW1163" s="69"/>
      <c r="BX1163" s="69"/>
      <c r="BY1163" s="69"/>
      <c r="BZ1163" s="69"/>
      <c r="CA1163" s="23" t="str">
        <f t="shared" si="264"/>
        <v/>
      </c>
      <c r="CC1163" s="68"/>
      <c r="CD1163" s="69"/>
      <c r="CE1163" s="68"/>
      <c r="CF1163" s="69"/>
      <c r="CG1163" s="68"/>
      <c r="CH1163" s="69"/>
      <c r="CI1163" s="68"/>
      <c r="CJ1163" s="69"/>
      <c r="CK1163" s="68"/>
      <c r="CL1163" s="69"/>
      <c r="CM1163" s="68"/>
      <c r="CN1163" s="69"/>
      <c r="CO1163" s="68"/>
      <c r="CP1163" s="69"/>
      <c r="CQ1163" s="68"/>
      <c r="CR1163" s="69"/>
      <c r="CS1163" s="68"/>
      <c r="CT1163" s="69"/>
      <c r="CU1163" s="68"/>
      <c r="CV1163" s="69"/>
      <c r="CW1163" s="68"/>
      <c r="CX1163" s="69"/>
      <c r="CY1163" s="68"/>
      <c r="CZ1163" s="69"/>
      <c r="DA1163" s="68"/>
      <c r="DB1163" s="69"/>
      <c r="DC1163" s="68"/>
      <c r="DD1163" s="69"/>
      <c r="DE1163" s="68"/>
      <c r="DF1163" s="69"/>
      <c r="DG1163" s="68"/>
      <c r="DH1163" s="69"/>
      <c r="DI1163" s="68"/>
      <c r="DJ1163" s="69"/>
      <c r="DK1163" s="25" t="str">
        <f t="shared" si="265"/>
        <v/>
      </c>
    </row>
    <row r="1164" spans="1:115" ht="14.25" customHeight="1">
      <c r="A1164" s="67" t="str">
        <f>IF($F1164="","",IFERROR(INDEX([1]Raw_Data!$A:$A,MATCH($F1164,[1]Raw_Data!$F:$F,0)),""))</f>
        <v/>
      </c>
      <c r="B1164" s="67" t="str">
        <f>IF($F1164="","",IFERROR(INDEX([1]Raw_Data!$B:$B,MATCH($F1164,[1]Raw_Data!$F:$F,0)),""))</f>
        <v/>
      </c>
      <c r="C1164" s="67" t="str">
        <f>IF($F1164="","",IFERROR(INDEX([1]Raw_Data!$C:$C,MATCH($F1164,[1]Raw_Data!$F:$F,0)),""))</f>
        <v/>
      </c>
      <c r="D1164" s="67" t="str">
        <f>IF($F1164="","",IFERROR(INDEX([1]Raw_Data!$D:$D,MATCH($F1164,[1]Raw_Data!$F:$F,0)),""))</f>
        <v/>
      </c>
      <c r="E1164" s="67" t="str">
        <f>IF($F1164="","",IFERROR(INDEX([1]Raw_Data!$E:$E,MATCH($F1164,[1]Raw_Data!$F:$F,0)),""))</f>
        <v/>
      </c>
      <c r="F1164" s="68"/>
      <c r="G1164" s="67"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 t="shared" si="252"/>
        <v/>
      </c>
      <c r="AT1164" s="67" t="str">
        <f t="shared" si="253"/>
        <v/>
      </c>
      <c r="AU1164" s="67" t="str">
        <f t="shared" si="254"/>
        <v/>
      </c>
      <c r="AV1164" s="67" t="str">
        <f t="shared" si="255"/>
        <v/>
      </c>
      <c r="AW1164" s="67" t="str">
        <f t="shared" si="256"/>
        <v/>
      </c>
      <c r="AX1164" s="67" t="str">
        <f t="shared" si="257"/>
        <v/>
      </c>
      <c r="AY1164" s="67" t="str">
        <f>IF(B1164="","",COUNTIFS($B$5:B1164,B1164,$AT$5:AT1164,AT1164))</f>
        <v/>
      </c>
      <c r="AZ1164" s="67" t="str">
        <f>IF(B1164="","",COUNTIFS($B$5:B1164,B1164,$AV$5:AV1164,AV1164))</f>
        <v/>
      </c>
      <c r="BA1164" s="67" t="str">
        <f t="shared" si="258"/>
        <v/>
      </c>
      <c r="BB1164" s="67" t="str">
        <f t="shared" si="259"/>
        <v/>
      </c>
      <c r="BC1164" s="67">
        <f t="shared" si="260"/>
        <v>0</v>
      </c>
      <c r="BD1164" s="23" t="str">
        <f t="shared" si="261"/>
        <v/>
      </c>
      <c r="BE1164" s="15" t="str">
        <f>IF($F1164="","","REV"&amp;COUNTIF($F$5:F1164,$F1164))</f>
        <v/>
      </c>
      <c r="BF1164" s="25"/>
      <c r="BG1164" s="25"/>
      <c r="BH1164" s="23" t="str">
        <f t="shared" si="262"/>
        <v/>
      </c>
      <c r="BI1164" s="23" t="str">
        <f t="shared" si="263"/>
        <v/>
      </c>
      <c r="BJ1164" s="69"/>
      <c r="BK1164" s="69"/>
      <c r="BL1164" s="69"/>
      <c r="BM1164" s="69"/>
      <c r="BN1164" s="69"/>
      <c r="BO1164" s="69"/>
      <c r="BP1164" s="69"/>
      <c r="BQ1164" s="69"/>
      <c r="BR1164" s="69"/>
      <c r="BS1164" s="69"/>
      <c r="BT1164" s="69"/>
      <c r="BU1164" s="69"/>
      <c r="BV1164" s="69"/>
      <c r="BW1164" s="69"/>
      <c r="BX1164" s="69"/>
      <c r="BY1164" s="69"/>
      <c r="BZ1164" s="69"/>
      <c r="CA1164" s="23" t="str">
        <f t="shared" si="264"/>
        <v/>
      </c>
      <c r="CC1164" s="68"/>
      <c r="CD1164" s="69"/>
      <c r="CE1164" s="68"/>
      <c r="CF1164" s="69"/>
      <c r="CG1164" s="68"/>
      <c r="CH1164" s="69"/>
      <c r="CI1164" s="68"/>
      <c r="CJ1164" s="69"/>
      <c r="CK1164" s="68"/>
      <c r="CL1164" s="69"/>
      <c r="CM1164" s="68"/>
      <c r="CN1164" s="69"/>
      <c r="CO1164" s="68"/>
      <c r="CP1164" s="69"/>
      <c r="CQ1164" s="68"/>
      <c r="CR1164" s="69"/>
      <c r="CS1164" s="68"/>
      <c r="CT1164" s="69"/>
      <c r="CU1164" s="68"/>
      <c r="CV1164" s="69"/>
      <c r="CW1164" s="68"/>
      <c r="CX1164" s="69"/>
      <c r="CY1164" s="68"/>
      <c r="CZ1164" s="69"/>
      <c r="DA1164" s="68"/>
      <c r="DB1164" s="69"/>
      <c r="DC1164" s="68"/>
      <c r="DD1164" s="69"/>
      <c r="DE1164" s="68"/>
      <c r="DF1164" s="69"/>
      <c r="DG1164" s="68"/>
      <c r="DH1164" s="69"/>
      <c r="DI1164" s="68"/>
      <c r="DJ1164" s="69"/>
      <c r="DK1164" s="25" t="str">
        <f t="shared" si="265"/>
        <v/>
      </c>
    </row>
    <row r="1165" spans="1:115" ht="14.25" customHeight="1">
      <c r="A1165" s="67" t="str">
        <f>IF($F1165="","",IFERROR(INDEX([1]Raw_Data!$A:$A,MATCH($F1165,[1]Raw_Data!$F:$F,0)),""))</f>
        <v/>
      </c>
      <c r="B1165" s="67" t="str">
        <f>IF($F1165="","",IFERROR(INDEX([1]Raw_Data!$B:$B,MATCH($F1165,[1]Raw_Data!$F:$F,0)),""))</f>
        <v/>
      </c>
      <c r="C1165" s="67" t="str">
        <f>IF($F1165="","",IFERROR(INDEX([1]Raw_Data!$C:$C,MATCH($F1165,[1]Raw_Data!$F:$F,0)),""))</f>
        <v/>
      </c>
      <c r="D1165" s="67" t="str">
        <f>IF($F1165="","",IFERROR(INDEX([1]Raw_Data!$D:$D,MATCH($F1165,[1]Raw_Data!$F:$F,0)),""))</f>
        <v/>
      </c>
      <c r="E1165" s="67" t="str">
        <f>IF($F1165="","",IFERROR(INDEX([1]Raw_Data!$E:$E,MATCH($F1165,[1]Raw_Data!$F:$F,0)),""))</f>
        <v/>
      </c>
      <c r="F1165" s="68"/>
      <c r="G1165" s="67"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 t="shared" si="252"/>
        <v/>
      </c>
      <c r="AT1165" s="67" t="str">
        <f t="shared" si="253"/>
        <v/>
      </c>
      <c r="AU1165" s="67" t="str">
        <f t="shared" si="254"/>
        <v/>
      </c>
      <c r="AV1165" s="67" t="str">
        <f t="shared" si="255"/>
        <v/>
      </c>
      <c r="AW1165" s="67" t="str">
        <f t="shared" si="256"/>
        <v/>
      </c>
      <c r="AX1165" s="67" t="str">
        <f t="shared" si="257"/>
        <v/>
      </c>
      <c r="AY1165" s="67" t="str">
        <f>IF(B1165="","",COUNTIFS($B$5:B1165,B1165,$AT$5:AT1165,AT1165))</f>
        <v/>
      </c>
      <c r="AZ1165" s="67" t="str">
        <f>IF(B1165="","",COUNTIFS($B$5:B1165,B1165,$AV$5:AV1165,AV1165))</f>
        <v/>
      </c>
      <c r="BA1165" s="67" t="str">
        <f t="shared" si="258"/>
        <v/>
      </c>
      <c r="BB1165" s="67" t="str">
        <f t="shared" si="259"/>
        <v/>
      </c>
      <c r="BC1165" s="67">
        <f t="shared" si="260"/>
        <v>0</v>
      </c>
      <c r="BD1165" s="23" t="str">
        <f t="shared" si="261"/>
        <v/>
      </c>
      <c r="BE1165" s="15" t="str">
        <f>IF($F1165="","","REV"&amp;COUNTIF($F$5:F1165,$F1165))</f>
        <v/>
      </c>
      <c r="BF1165" s="25"/>
      <c r="BG1165" s="25"/>
      <c r="BH1165" s="23" t="str">
        <f t="shared" si="262"/>
        <v/>
      </c>
      <c r="BI1165" s="23" t="str">
        <f t="shared" si="263"/>
        <v/>
      </c>
      <c r="BJ1165" s="69"/>
      <c r="BK1165" s="69"/>
      <c r="BL1165" s="69"/>
      <c r="BM1165" s="69"/>
      <c r="BN1165" s="69"/>
      <c r="BO1165" s="69"/>
      <c r="BP1165" s="69"/>
      <c r="BQ1165" s="69"/>
      <c r="BR1165" s="69"/>
      <c r="BS1165" s="69"/>
      <c r="BT1165" s="69"/>
      <c r="BU1165" s="69"/>
      <c r="BV1165" s="69"/>
      <c r="BW1165" s="69"/>
      <c r="BX1165" s="69"/>
      <c r="BY1165" s="69"/>
      <c r="BZ1165" s="69"/>
      <c r="CA1165" s="23" t="str">
        <f t="shared" si="264"/>
        <v/>
      </c>
      <c r="CC1165" s="68"/>
      <c r="CD1165" s="69"/>
      <c r="CE1165" s="68"/>
      <c r="CF1165" s="69"/>
      <c r="CG1165" s="68"/>
      <c r="CH1165" s="69"/>
      <c r="CI1165" s="68"/>
      <c r="CJ1165" s="69"/>
      <c r="CK1165" s="68"/>
      <c r="CL1165" s="69"/>
      <c r="CM1165" s="68"/>
      <c r="CN1165" s="69"/>
      <c r="CO1165" s="68"/>
      <c r="CP1165" s="69"/>
      <c r="CQ1165" s="68"/>
      <c r="CR1165" s="69"/>
      <c r="CS1165" s="68"/>
      <c r="CT1165" s="69"/>
      <c r="CU1165" s="68"/>
      <c r="CV1165" s="69"/>
      <c r="CW1165" s="68"/>
      <c r="CX1165" s="69"/>
      <c r="CY1165" s="68"/>
      <c r="CZ1165" s="69"/>
      <c r="DA1165" s="68"/>
      <c r="DB1165" s="69"/>
      <c r="DC1165" s="68"/>
      <c r="DD1165" s="69"/>
      <c r="DE1165" s="68"/>
      <c r="DF1165" s="69"/>
      <c r="DG1165" s="68"/>
      <c r="DH1165" s="69"/>
      <c r="DI1165" s="68"/>
      <c r="DJ1165" s="69"/>
      <c r="DK1165" s="25" t="str">
        <f t="shared" si="265"/>
        <v/>
      </c>
    </row>
    <row r="1166" spans="1:115" ht="14.25" customHeight="1">
      <c r="A1166" s="67" t="str">
        <f>IF($F1166="","",IFERROR(INDEX([1]Raw_Data!$A:$A,MATCH($F1166,[1]Raw_Data!$F:$F,0)),""))</f>
        <v/>
      </c>
      <c r="B1166" s="67" t="str">
        <f>IF($F1166="","",IFERROR(INDEX([1]Raw_Data!$B:$B,MATCH($F1166,[1]Raw_Data!$F:$F,0)),""))</f>
        <v/>
      </c>
      <c r="C1166" s="67" t="str">
        <f>IF($F1166="","",IFERROR(INDEX([1]Raw_Data!$C:$C,MATCH($F1166,[1]Raw_Data!$F:$F,0)),""))</f>
        <v/>
      </c>
      <c r="D1166" s="67" t="str">
        <f>IF($F1166="","",IFERROR(INDEX([1]Raw_Data!$D:$D,MATCH($F1166,[1]Raw_Data!$F:$F,0)),""))</f>
        <v/>
      </c>
      <c r="E1166" s="67" t="str">
        <f>IF($F1166="","",IFERROR(INDEX([1]Raw_Data!$E:$E,MATCH($F1166,[1]Raw_Data!$F:$F,0)),""))</f>
        <v/>
      </c>
      <c r="F1166" s="68"/>
      <c r="G1166" s="67"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 t="shared" si="252"/>
        <v/>
      </c>
      <c r="AT1166" s="67" t="str">
        <f t="shared" si="253"/>
        <v/>
      </c>
      <c r="AU1166" s="67" t="str">
        <f t="shared" si="254"/>
        <v/>
      </c>
      <c r="AV1166" s="67" t="str">
        <f t="shared" si="255"/>
        <v/>
      </c>
      <c r="AW1166" s="67" t="str">
        <f t="shared" si="256"/>
        <v/>
      </c>
      <c r="AX1166" s="67" t="str">
        <f t="shared" si="257"/>
        <v/>
      </c>
      <c r="AY1166" s="67" t="str">
        <f>IF(B1166="","",COUNTIFS($B$5:B1166,B1166,$AT$5:AT1166,AT1166))</f>
        <v/>
      </c>
      <c r="AZ1166" s="67" t="str">
        <f>IF(B1166="","",COUNTIFS($B$5:B1166,B1166,$AV$5:AV1166,AV1166))</f>
        <v/>
      </c>
      <c r="BA1166" s="67" t="str">
        <f t="shared" si="258"/>
        <v/>
      </c>
      <c r="BB1166" s="67" t="str">
        <f t="shared" si="259"/>
        <v/>
      </c>
      <c r="BC1166" s="67">
        <f t="shared" si="260"/>
        <v>0</v>
      </c>
      <c r="BD1166" s="23" t="str">
        <f t="shared" si="261"/>
        <v/>
      </c>
      <c r="BE1166" s="15" t="str">
        <f>IF($F1166="","","REV"&amp;COUNTIF($F$5:F1166,$F1166))</f>
        <v/>
      </c>
      <c r="BF1166" s="25"/>
      <c r="BG1166" s="25"/>
      <c r="BH1166" s="23" t="str">
        <f t="shared" si="262"/>
        <v/>
      </c>
      <c r="BI1166" s="23" t="str">
        <f t="shared" si="263"/>
        <v/>
      </c>
      <c r="BJ1166" s="69"/>
      <c r="BK1166" s="69"/>
      <c r="BL1166" s="69"/>
      <c r="BM1166" s="69"/>
      <c r="BN1166" s="69"/>
      <c r="BO1166" s="69"/>
      <c r="BP1166" s="69"/>
      <c r="BQ1166" s="69"/>
      <c r="BR1166" s="69"/>
      <c r="BS1166" s="69"/>
      <c r="BT1166" s="69"/>
      <c r="BU1166" s="69"/>
      <c r="BV1166" s="69"/>
      <c r="BW1166" s="69"/>
      <c r="BX1166" s="69"/>
      <c r="BY1166" s="69"/>
      <c r="BZ1166" s="69"/>
      <c r="CA1166" s="23" t="str">
        <f t="shared" si="264"/>
        <v/>
      </c>
      <c r="CC1166" s="68"/>
      <c r="CD1166" s="69"/>
      <c r="CE1166" s="68"/>
      <c r="CF1166" s="69"/>
      <c r="CG1166" s="68"/>
      <c r="CH1166" s="69"/>
      <c r="CI1166" s="68"/>
      <c r="CJ1166" s="69"/>
      <c r="CK1166" s="68"/>
      <c r="CL1166" s="69"/>
      <c r="CM1166" s="68"/>
      <c r="CN1166" s="69"/>
      <c r="CO1166" s="68"/>
      <c r="CP1166" s="69"/>
      <c r="CQ1166" s="68"/>
      <c r="CR1166" s="69"/>
      <c r="CS1166" s="68"/>
      <c r="CT1166" s="69"/>
      <c r="CU1166" s="68"/>
      <c r="CV1166" s="69"/>
      <c r="CW1166" s="68"/>
      <c r="CX1166" s="69"/>
      <c r="CY1166" s="68"/>
      <c r="CZ1166" s="69"/>
      <c r="DA1166" s="68"/>
      <c r="DB1166" s="69"/>
      <c r="DC1166" s="68"/>
      <c r="DD1166" s="69"/>
      <c r="DE1166" s="68"/>
      <c r="DF1166" s="69"/>
      <c r="DG1166" s="68"/>
      <c r="DH1166" s="69"/>
      <c r="DI1166" s="68"/>
      <c r="DJ1166" s="69"/>
      <c r="DK1166" s="25" t="str">
        <f t="shared" si="265"/>
        <v/>
      </c>
    </row>
    <row r="1167" spans="1:115" ht="14.25" customHeight="1">
      <c r="A1167" s="67" t="str">
        <f>IF($F1167="","",IFERROR(INDEX([1]Raw_Data!$A:$A,MATCH($F1167,[1]Raw_Data!$F:$F,0)),""))</f>
        <v/>
      </c>
      <c r="B1167" s="67" t="str">
        <f>IF($F1167="","",IFERROR(INDEX([1]Raw_Data!$B:$B,MATCH($F1167,[1]Raw_Data!$F:$F,0)),""))</f>
        <v/>
      </c>
      <c r="C1167" s="67" t="str">
        <f>IF($F1167="","",IFERROR(INDEX([1]Raw_Data!$C:$C,MATCH($F1167,[1]Raw_Data!$F:$F,0)),""))</f>
        <v/>
      </c>
      <c r="D1167" s="67" t="str">
        <f>IF($F1167="","",IFERROR(INDEX([1]Raw_Data!$D:$D,MATCH($F1167,[1]Raw_Data!$F:$F,0)),""))</f>
        <v/>
      </c>
      <c r="E1167" s="67" t="str">
        <f>IF($F1167="","",IFERROR(INDEX([1]Raw_Data!$E:$E,MATCH($F1167,[1]Raw_Data!$F:$F,0)),""))</f>
        <v/>
      </c>
      <c r="F1167" s="68"/>
      <c r="G1167" s="67"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 t="shared" si="252"/>
        <v/>
      </c>
      <c r="AT1167" s="67" t="str">
        <f t="shared" si="253"/>
        <v/>
      </c>
      <c r="AU1167" s="67" t="str">
        <f t="shared" si="254"/>
        <v/>
      </c>
      <c r="AV1167" s="67" t="str">
        <f t="shared" si="255"/>
        <v/>
      </c>
      <c r="AW1167" s="67" t="str">
        <f t="shared" si="256"/>
        <v/>
      </c>
      <c r="AX1167" s="67" t="str">
        <f t="shared" si="257"/>
        <v/>
      </c>
      <c r="AY1167" s="67" t="str">
        <f>IF(B1167="","",COUNTIFS($B$5:B1167,B1167,$AT$5:AT1167,AT1167))</f>
        <v/>
      </c>
      <c r="AZ1167" s="67" t="str">
        <f>IF(B1167="","",COUNTIFS($B$5:B1167,B1167,$AV$5:AV1167,AV1167))</f>
        <v/>
      </c>
      <c r="BA1167" s="67" t="str">
        <f t="shared" si="258"/>
        <v/>
      </c>
      <c r="BB1167" s="67" t="str">
        <f t="shared" si="259"/>
        <v/>
      </c>
      <c r="BC1167" s="67">
        <f t="shared" si="260"/>
        <v>0</v>
      </c>
      <c r="BD1167" s="23" t="str">
        <f t="shared" si="261"/>
        <v/>
      </c>
      <c r="BE1167" s="15" t="str">
        <f>IF($F1167="","","REV"&amp;COUNTIF($F$5:F1167,$F1167))</f>
        <v/>
      </c>
      <c r="BF1167" s="25"/>
      <c r="BG1167" s="25"/>
      <c r="BH1167" s="23" t="str">
        <f t="shared" si="262"/>
        <v/>
      </c>
      <c r="BI1167" s="23" t="str">
        <f t="shared" si="263"/>
        <v/>
      </c>
      <c r="BJ1167" s="69"/>
      <c r="BK1167" s="69"/>
      <c r="BL1167" s="69"/>
      <c r="BM1167" s="69"/>
      <c r="BN1167" s="69"/>
      <c r="BO1167" s="69"/>
      <c r="BP1167" s="69"/>
      <c r="BQ1167" s="69"/>
      <c r="BR1167" s="69"/>
      <c r="BS1167" s="69"/>
      <c r="BT1167" s="69"/>
      <c r="BU1167" s="69"/>
      <c r="BV1167" s="69"/>
      <c r="BW1167" s="69"/>
      <c r="BX1167" s="69"/>
      <c r="BY1167" s="69"/>
      <c r="BZ1167" s="69"/>
      <c r="CA1167" s="23" t="str">
        <f t="shared" si="264"/>
        <v/>
      </c>
      <c r="CC1167" s="68"/>
      <c r="CD1167" s="69"/>
      <c r="CE1167" s="68"/>
      <c r="CF1167" s="69"/>
      <c r="CG1167" s="68"/>
      <c r="CH1167" s="69"/>
      <c r="CI1167" s="68"/>
      <c r="CJ1167" s="69"/>
      <c r="CK1167" s="68"/>
      <c r="CL1167" s="69"/>
      <c r="CM1167" s="68"/>
      <c r="CN1167" s="69"/>
      <c r="CO1167" s="68"/>
      <c r="CP1167" s="69"/>
      <c r="CQ1167" s="68"/>
      <c r="CR1167" s="69"/>
      <c r="CS1167" s="68"/>
      <c r="CT1167" s="69"/>
      <c r="CU1167" s="68"/>
      <c r="CV1167" s="69"/>
      <c r="CW1167" s="68"/>
      <c r="CX1167" s="69"/>
      <c r="CY1167" s="68"/>
      <c r="CZ1167" s="69"/>
      <c r="DA1167" s="68"/>
      <c r="DB1167" s="69"/>
      <c r="DC1167" s="68"/>
      <c r="DD1167" s="69"/>
      <c r="DE1167" s="68"/>
      <c r="DF1167" s="69"/>
      <c r="DG1167" s="68"/>
      <c r="DH1167" s="69"/>
      <c r="DI1167" s="68"/>
      <c r="DJ1167" s="69"/>
      <c r="DK1167" s="25" t="str">
        <f t="shared" si="265"/>
        <v/>
      </c>
    </row>
    <row r="1168" spans="1:115" ht="14.25" customHeight="1">
      <c r="A1168" s="67" t="str">
        <f>IF($F1168="","",IFERROR(INDEX([1]Raw_Data!$A:$A,MATCH($F1168,[1]Raw_Data!$F:$F,0)),""))</f>
        <v/>
      </c>
      <c r="B1168" s="67" t="str">
        <f>IF($F1168="","",IFERROR(INDEX([1]Raw_Data!$B:$B,MATCH($F1168,[1]Raw_Data!$F:$F,0)),""))</f>
        <v/>
      </c>
      <c r="C1168" s="67" t="str">
        <f>IF($F1168="","",IFERROR(INDEX([1]Raw_Data!$C:$C,MATCH($F1168,[1]Raw_Data!$F:$F,0)),""))</f>
        <v/>
      </c>
      <c r="D1168" s="67" t="str">
        <f>IF($F1168="","",IFERROR(INDEX([1]Raw_Data!$D:$D,MATCH($F1168,[1]Raw_Data!$F:$F,0)),""))</f>
        <v/>
      </c>
      <c r="E1168" s="67" t="str">
        <f>IF($F1168="","",IFERROR(INDEX([1]Raw_Data!$E:$E,MATCH($F1168,[1]Raw_Data!$F:$F,0)),""))</f>
        <v/>
      </c>
      <c r="F1168" s="68"/>
      <c r="G1168" s="67"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 t="shared" si="252"/>
        <v/>
      </c>
      <c r="AT1168" s="67" t="str">
        <f t="shared" si="253"/>
        <v/>
      </c>
      <c r="AU1168" s="67" t="str">
        <f t="shared" si="254"/>
        <v/>
      </c>
      <c r="AV1168" s="67" t="str">
        <f t="shared" si="255"/>
        <v/>
      </c>
      <c r="AW1168" s="67" t="str">
        <f t="shared" si="256"/>
        <v/>
      </c>
      <c r="AX1168" s="67" t="str">
        <f t="shared" si="257"/>
        <v/>
      </c>
      <c r="AY1168" s="67" t="str">
        <f>IF(B1168="","",COUNTIFS($B$5:B1168,B1168,$AT$5:AT1168,AT1168))</f>
        <v/>
      </c>
      <c r="AZ1168" s="67" t="str">
        <f>IF(B1168="","",COUNTIFS($B$5:B1168,B1168,$AV$5:AV1168,AV1168))</f>
        <v/>
      </c>
      <c r="BA1168" s="67" t="str">
        <f t="shared" si="258"/>
        <v/>
      </c>
      <c r="BB1168" s="67" t="str">
        <f t="shared" si="259"/>
        <v/>
      </c>
      <c r="BC1168" s="67">
        <f t="shared" si="260"/>
        <v>0</v>
      </c>
      <c r="BD1168" s="23" t="str">
        <f t="shared" si="261"/>
        <v/>
      </c>
      <c r="BE1168" s="15" t="str">
        <f>IF($F1168="","","REV"&amp;COUNTIF($F$5:F1168,$F1168))</f>
        <v/>
      </c>
      <c r="BF1168" s="25"/>
      <c r="BG1168" s="25"/>
      <c r="BH1168" s="23" t="str">
        <f t="shared" si="262"/>
        <v/>
      </c>
      <c r="BI1168" s="23" t="str">
        <f t="shared" si="263"/>
        <v/>
      </c>
      <c r="BJ1168" s="69"/>
      <c r="BK1168" s="69"/>
      <c r="BL1168" s="69"/>
      <c r="BM1168" s="69"/>
      <c r="BN1168" s="69"/>
      <c r="BO1168" s="69"/>
      <c r="BP1168" s="69"/>
      <c r="BQ1168" s="69"/>
      <c r="BR1168" s="69"/>
      <c r="BS1168" s="69"/>
      <c r="BT1168" s="69"/>
      <c r="BU1168" s="69"/>
      <c r="BV1168" s="69"/>
      <c r="BW1168" s="69"/>
      <c r="BX1168" s="69"/>
      <c r="BY1168" s="69"/>
      <c r="BZ1168" s="69"/>
      <c r="CA1168" s="23" t="str">
        <f t="shared" si="264"/>
        <v/>
      </c>
      <c r="CC1168" s="68"/>
      <c r="CD1168" s="69"/>
      <c r="CE1168" s="68"/>
      <c r="CF1168" s="69"/>
      <c r="CG1168" s="68"/>
      <c r="CH1168" s="69"/>
      <c r="CI1168" s="68"/>
      <c r="CJ1168" s="69"/>
      <c r="CK1168" s="68"/>
      <c r="CL1168" s="69"/>
      <c r="CM1168" s="68"/>
      <c r="CN1168" s="69"/>
      <c r="CO1168" s="68"/>
      <c r="CP1168" s="69"/>
      <c r="CQ1168" s="68"/>
      <c r="CR1168" s="69"/>
      <c r="CS1168" s="68"/>
      <c r="CT1168" s="69"/>
      <c r="CU1168" s="68"/>
      <c r="CV1168" s="69"/>
      <c r="CW1168" s="68"/>
      <c r="CX1168" s="69"/>
      <c r="CY1168" s="68"/>
      <c r="CZ1168" s="69"/>
      <c r="DA1168" s="68"/>
      <c r="DB1168" s="69"/>
      <c r="DC1168" s="68"/>
      <c r="DD1168" s="69"/>
      <c r="DE1168" s="68"/>
      <c r="DF1168" s="69"/>
      <c r="DG1168" s="68"/>
      <c r="DH1168" s="69"/>
      <c r="DI1168" s="68"/>
      <c r="DJ1168" s="69"/>
      <c r="DK1168" s="25" t="str">
        <f t="shared" si="265"/>
        <v/>
      </c>
    </row>
    <row r="1169" spans="1:115" ht="14.25" customHeight="1">
      <c r="A1169" s="67" t="str">
        <f>IF($F1169="","",IFERROR(INDEX([1]Raw_Data!$A:$A,MATCH($F1169,[1]Raw_Data!$F:$F,0)),""))</f>
        <v/>
      </c>
      <c r="B1169" s="67" t="str">
        <f>IF($F1169="","",IFERROR(INDEX([1]Raw_Data!$B:$B,MATCH($F1169,[1]Raw_Data!$F:$F,0)),""))</f>
        <v/>
      </c>
      <c r="C1169" s="67" t="str">
        <f>IF($F1169="","",IFERROR(INDEX([1]Raw_Data!$C:$C,MATCH($F1169,[1]Raw_Data!$F:$F,0)),""))</f>
        <v/>
      </c>
      <c r="D1169" s="67" t="str">
        <f>IF($F1169="","",IFERROR(INDEX([1]Raw_Data!$D:$D,MATCH($F1169,[1]Raw_Data!$F:$F,0)),""))</f>
        <v/>
      </c>
      <c r="E1169" s="67" t="str">
        <f>IF($F1169="","",IFERROR(INDEX([1]Raw_Data!$E:$E,MATCH($F1169,[1]Raw_Data!$F:$F,0)),""))</f>
        <v/>
      </c>
      <c r="F1169" s="68"/>
      <c r="G1169" s="67"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 t="shared" si="252"/>
        <v/>
      </c>
      <c r="AT1169" s="67" t="str">
        <f t="shared" si="253"/>
        <v/>
      </c>
      <c r="AU1169" s="67" t="str">
        <f t="shared" si="254"/>
        <v/>
      </c>
      <c r="AV1169" s="67" t="str">
        <f t="shared" si="255"/>
        <v/>
      </c>
      <c r="AW1169" s="67" t="str">
        <f t="shared" si="256"/>
        <v/>
      </c>
      <c r="AX1169" s="67" t="str">
        <f t="shared" si="257"/>
        <v/>
      </c>
      <c r="AY1169" s="67" t="str">
        <f>IF(B1169="","",COUNTIFS($B$5:B1169,B1169,$AT$5:AT1169,AT1169))</f>
        <v/>
      </c>
      <c r="AZ1169" s="67" t="str">
        <f>IF(B1169="","",COUNTIFS($B$5:B1169,B1169,$AV$5:AV1169,AV1169))</f>
        <v/>
      </c>
      <c r="BA1169" s="67" t="str">
        <f t="shared" si="258"/>
        <v/>
      </c>
      <c r="BB1169" s="67" t="str">
        <f t="shared" si="259"/>
        <v/>
      </c>
      <c r="BC1169" s="67">
        <f t="shared" si="260"/>
        <v>0</v>
      </c>
      <c r="BD1169" s="23" t="str">
        <f t="shared" si="261"/>
        <v/>
      </c>
      <c r="BE1169" s="15" t="str">
        <f>IF($F1169="","","REV"&amp;COUNTIF($F$5:F1169,$F1169))</f>
        <v/>
      </c>
      <c r="BF1169" s="25"/>
      <c r="BG1169" s="25"/>
      <c r="BH1169" s="23" t="str">
        <f t="shared" si="262"/>
        <v/>
      </c>
      <c r="BI1169" s="23" t="str">
        <f t="shared" si="263"/>
        <v/>
      </c>
      <c r="BJ1169" s="69"/>
      <c r="BK1169" s="69"/>
      <c r="BL1169" s="69"/>
      <c r="BM1169" s="69"/>
      <c r="BN1169" s="69"/>
      <c r="BO1169" s="69"/>
      <c r="BP1169" s="69"/>
      <c r="BQ1169" s="69"/>
      <c r="BR1169" s="69"/>
      <c r="BS1169" s="69"/>
      <c r="BT1169" s="69"/>
      <c r="BU1169" s="69"/>
      <c r="BV1169" s="69"/>
      <c r="BW1169" s="69"/>
      <c r="BX1169" s="69"/>
      <c r="BY1169" s="69"/>
      <c r="BZ1169" s="69"/>
      <c r="CA1169" s="23" t="str">
        <f t="shared" si="264"/>
        <v/>
      </c>
      <c r="CC1169" s="68"/>
      <c r="CD1169" s="69"/>
      <c r="CE1169" s="68"/>
      <c r="CF1169" s="69"/>
      <c r="CG1169" s="68"/>
      <c r="CH1169" s="69"/>
      <c r="CI1169" s="68"/>
      <c r="CJ1169" s="69"/>
      <c r="CK1169" s="68"/>
      <c r="CL1169" s="69"/>
      <c r="CM1169" s="68"/>
      <c r="CN1169" s="69"/>
      <c r="CO1169" s="68"/>
      <c r="CP1169" s="69"/>
      <c r="CQ1169" s="68"/>
      <c r="CR1169" s="69"/>
      <c r="CS1169" s="68"/>
      <c r="CT1169" s="69"/>
      <c r="CU1169" s="68"/>
      <c r="CV1169" s="69"/>
      <c r="CW1169" s="68"/>
      <c r="CX1169" s="69"/>
      <c r="CY1169" s="68"/>
      <c r="CZ1169" s="69"/>
      <c r="DA1169" s="68"/>
      <c r="DB1169" s="69"/>
      <c r="DC1169" s="68"/>
      <c r="DD1169" s="69"/>
      <c r="DE1169" s="68"/>
      <c r="DF1169" s="69"/>
      <c r="DG1169" s="68"/>
      <c r="DH1169" s="69"/>
      <c r="DI1169" s="68"/>
      <c r="DJ1169" s="69"/>
      <c r="DK1169" s="25" t="str">
        <f t="shared" si="265"/>
        <v/>
      </c>
    </row>
    <row r="1170" spans="1:115" ht="14.25" customHeight="1">
      <c r="A1170" s="67" t="str">
        <f>IF($F1170="","",IFERROR(INDEX([1]Raw_Data!$A:$A,MATCH($F1170,[1]Raw_Data!$F:$F,0)),""))</f>
        <v/>
      </c>
      <c r="B1170" s="67" t="str">
        <f>IF($F1170="","",IFERROR(INDEX([1]Raw_Data!$B:$B,MATCH($F1170,[1]Raw_Data!$F:$F,0)),""))</f>
        <v/>
      </c>
      <c r="C1170" s="67" t="str">
        <f>IF($F1170="","",IFERROR(INDEX([1]Raw_Data!$C:$C,MATCH($F1170,[1]Raw_Data!$F:$F,0)),""))</f>
        <v/>
      </c>
      <c r="D1170" s="67" t="str">
        <f>IF($F1170="","",IFERROR(INDEX([1]Raw_Data!$D:$D,MATCH($F1170,[1]Raw_Data!$F:$F,0)),""))</f>
        <v/>
      </c>
      <c r="E1170" s="67" t="str">
        <f>IF($F1170="","",IFERROR(INDEX([1]Raw_Data!$E:$E,MATCH($F1170,[1]Raw_Data!$F:$F,0)),""))</f>
        <v/>
      </c>
      <c r="F1170" s="68"/>
      <c r="G1170" s="67"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 t="shared" si="252"/>
        <v/>
      </c>
      <c r="AT1170" s="67" t="str">
        <f t="shared" si="253"/>
        <v/>
      </c>
      <c r="AU1170" s="67" t="str">
        <f t="shared" si="254"/>
        <v/>
      </c>
      <c r="AV1170" s="67" t="str">
        <f t="shared" si="255"/>
        <v/>
      </c>
      <c r="AW1170" s="67" t="str">
        <f t="shared" si="256"/>
        <v/>
      </c>
      <c r="AX1170" s="67" t="str">
        <f t="shared" si="257"/>
        <v/>
      </c>
      <c r="AY1170" s="67" t="str">
        <f>IF(B1170="","",COUNTIFS($B$5:B1170,B1170,$AT$5:AT1170,AT1170))</f>
        <v/>
      </c>
      <c r="AZ1170" s="67" t="str">
        <f>IF(B1170="","",COUNTIFS($B$5:B1170,B1170,$AV$5:AV1170,AV1170))</f>
        <v/>
      </c>
      <c r="BA1170" s="67" t="str">
        <f t="shared" si="258"/>
        <v/>
      </c>
      <c r="BB1170" s="67" t="str">
        <f t="shared" si="259"/>
        <v/>
      </c>
      <c r="BC1170" s="67">
        <f t="shared" si="260"/>
        <v>0</v>
      </c>
      <c r="BD1170" s="23" t="str">
        <f t="shared" si="261"/>
        <v/>
      </c>
      <c r="BE1170" s="15" t="str">
        <f>IF($F1170="","","REV"&amp;COUNTIF($F$5:F1170,$F1170))</f>
        <v/>
      </c>
      <c r="BF1170" s="25"/>
      <c r="BG1170" s="25"/>
      <c r="BH1170" s="23" t="str">
        <f t="shared" si="262"/>
        <v/>
      </c>
      <c r="BI1170" s="23" t="str">
        <f t="shared" si="263"/>
        <v/>
      </c>
      <c r="BJ1170" s="69"/>
      <c r="BK1170" s="69"/>
      <c r="BL1170" s="69"/>
      <c r="BM1170" s="69"/>
      <c r="BN1170" s="69"/>
      <c r="BO1170" s="69"/>
      <c r="BP1170" s="69"/>
      <c r="BQ1170" s="69"/>
      <c r="BR1170" s="69"/>
      <c r="BS1170" s="69"/>
      <c r="BT1170" s="69"/>
      <c r="BU1170" s="69"/>
      <c r="BV1170" s="69"/>
      <c r="BW1170" s="69"/>
      <c r="BX1170" s="69"/>
      <c r="BY1170" s="69"/>
      <c r="BZ1170" s="69"/>
      <c r="CA1170" s="23" t="str">
        <f t="shared" si="264"/>
        <v/>
      </c>
      <c r="CC1170" s="68"/>
      <c r="CD1170" s="69"/>
      <c r="CE1170" s="68"/>
      <c r="CF1170" s="69"/>
      <c r="CG1170" s="68"/>
      <c r="CH1170" s="69"/>
      <c r="CI1170" s="68"/>
      <c r="CJ1170" s="69"/>
      <c r="CK1170" s="68"/>
      <c r="CL1170" s="69"/>
      <c r="CM1170" s="68"/>
      <c r="CN1170" s="69"/>
      <c r="CO1170" s="68"/>
      <c r="CP1170" s="69"/>
      <c r="CQ1170" s="68"/>
      <c r="CR1170" s="69"/>
      <c r="CS1170" s="68"/>
      <c r="CT1170" s="69"/>
      <c r="CU1170" s="68"/>
      <c r="CV1170" s="69"/>
      <c r="CW1170" s="68"/>
      <c r="CX1170" s="69"/>
      <c r="CY1170" s="68"/>
      <c r="CZ1170" s="69"/>
      <c r="DA1170" s="68"/>
      <c r="DB1170" s="69"/>
      <c r="DC1170" s="68"/>
      <c r="DD1170" s="69"/>
      <c r="DE1170" s="68"/>
      <c r="DF1170" s="69"/>
      <c r="DG1170" s="68"/>
      <c r="DH1170" s="69"/>
      <c r="DI1170" s="68"/>
      <c r="DJ1170" s="69"/>
      <c r="DK1170" s="25" t="str">
        <f t="shared" si="265"/>
        <v/>
      </c>
    </row>
    <row r="1171" spans="1:115" ht="14.25" customHeight="1">
      <c r="A1171" s="67" t="str">
        <f>IF($F1171="","",IFERROR(INDEX([1]Raw_Data!$A:$A,MATCH($F1171,[1]Raw_Data!$F:$F,0)),""))</f>
        <v/>
      </c>
      <c r="B1171" s="67" t="str">
        <f>IF($F1171="","",IFERROR(INDEX([1]Raw_Data!$B:$B,MATCH($F1171,[1]Raw_Data!$F:$F,0)),""))</f>
        <v/>
      </c>
      <c r="C1171" s="67" t="str">
        <f>IF($F1171="","",IFERROR(INDEX([1]Raw_Data!$C:$C,MATCH($F1171,[1]Raw_Data!$F:$F,0)),""))</f>
        <v/>
      </c>
      <c r="D1171" s="67" t="str">
        <f>IF($F1171="","",IFERROR(INDEX([1]Raw_Data!$D:$D,MATCH($F1171,[1]Raw_Data!$F:$F,0)),""))</f>
        <v/>
      </c>
      <c r="E1171" s="67" t="str">
        <f>IF($F1171="","",IFERROR(INDEX([1]Raw_Data!$E:$E,MATCH($F1171,[1]Raw_Data!$F:$F,0)),""))</f>
        <v/>
      </c>
      <c r="F1171" s="68"/>
      <c r="G1171" s="67"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 t="shared" si="252"/>
        <v/>
      </c>
      <c r="AT1171" s="67" t="str">
        <f t="shared" si="253"/>
        <v/>
      </c>
      <c r="AU1171" s="67" t="str">
        <f t="shared" si="254"/>
        <v/>
      </c>
      <c r="AV1171" s="67" t="str">
        <f t="shared" si="255"/>
        <v/>
      </c>
      <c r="AW1171" s="67" t="str">
        <f t="shared" si="256"/>
        <v/>
      </c>
      <c r="AX1171" s="67" t="str">
        <f t="shared" si="257"/>
        <v/>
      </c>
      <c r="AY1171" s="67" t="str">
        <f>IF(B1171="","",COUNTIFS($B$5:B1171,B1171,$AT$5:AT1171,AT1171))</f>
        <v/>
      </c>
      <c r="AZ1171" s="67" t="str">
        <f>IF(B1171="","",COUNTIFS($B$5:B1171,B1171,$AV$5:AV1171,AV1171))</f>
        <v/>
      </c>
      <c r="BA1171" s="67" t="str">
        <f t="shared" si="258"/>
        <v/>
      </c>
      <c r="BB1171" s="67" t="str">
        <f t="shared" si="259"/>
        <v/>
      </c>
      <c r="BC1171" s="67">
        <f t="shared" si="260"/>
        <v>0</v>
      </c>
      <c r="BD1171" s="23" t="str">
        <f t="shared" si="261"/>
        <v/>
      </c>
      <c r="BE1171" s="15" t="str">
        <f>IF($F1171="","","REV"&amp;COUNTIF($F$5:F1171,$F1171))</f>
        <v/>
      </c>
      <c r="BF1171" s="25"/>
      <c r="BG1171" s="25"/>
      <c r="BH1171" s="23" t="str">
        <f t="shared" si="262"/>
        <v/>
      </c>
      <c r="BI1171" s="23" t="str">
        <f t="shared" si="263"/>
        <v/>
      </c>
      <c r="BJ1171" s="69"/>
      <c r="BK1171" s="69"/>
      <c r="BL1171" s="69"/>
      <c r="BM1171" s="69"/>
      <c r="BN1171" s="69"/>
      <c r="BO1171" s="69"/>
      <c r="BP1171" s="69"/>
      <c r="BQ1171" s="69"/>
      <c r="BR1171" s="69"/>
      <c r="BS1171" s="69"/>
      <c r="BT1171" s="69"/>
      <c r="BU1171" s="69"/>
      <c r="BV1171" s="69"/>
      <c r="BW1171" s="69"/>
      <c r="BX1171" s="69"/>
      <c r="BY1171" s="69"/>
      <c r="BZ1171" s="69"/>
      <c r="CA1171" s="23" t="str">
        <f t="shared" si="264"/>
        <v/>
      </c>
      <c r="CC1171" s="68"/>
      <c r="CD1171" s="69"/>
      <c r="CE1171" s="68"/>
      <c r="CF1171" s="69"/>
      <c r="CG1171" s="68"/>
      <c r="CH1171" s="69"/>
      <c r="CI1171" s="68"/>
      <c r="CJ1171" s="69"/>
      <c r="CK1171" s="68"/>
      <c r="CL1171" s="69"/>
      <c r="CM1171" s="68"/>
      <c r="CN1171" s="69"/>
      <c r="CO1171" s="68"/>
      <c r="CP1171" s="69"/>
      <c r="CQ1171" s="68"/>
      <c r="CR1171" s="69"/>
      <c r="CS1171" s="68"/>
      <c r="CT1171" s="69"/>
      <c r="CU1171" s="68"/>
      <c r="CV1171" s="69"/>
      <c r="CW1171" s="68"/>
      <c r="CX1171" s="69"/>
      <c r="CY1171" s="68"/>
      <c r="CZ1171" s="69"/>
      <c r="DA1171" s="68"/>
      <c r="DB1171" s="69"/>
      <c r="DC1171" s="68"/>
      <c r="DD1171" s="69"/>
      <c r="DE1171" s="68"/>
      <c r="DF1171" s="69"/>
      <c r="DG1171" s="68"/>
      <c r="DH1171" s="69"/>
      <c r="DI1171" s="68"/>
      <c r="DJ1171" s="69"/>
      <c r="DK1171" s="25" t="str">
        <f t="shared" si="265"/>
        <v/>
      </c>
    </row>
    <row r="1172" spans="1:115" ht="14.25" customHeight="1">
      <c r="A1172" s="67" t="str">
        <f>IF($F1172="","",IFERROR(INDEX([1]Raw_Data!$A:$A,MATCH($F1172,[1]Raw_Data!$F:$F,0)),""))</f>
        <v/>
      </c>
      <c r="B1172" s="67" t="str">
        <f>IF($F1172="","",IFERROR(INDEX([1]Raw_Data!$B:$B,MATCH($F1172,[1]Raw_Data!$F:$F,0)),""))</f>
        <v/>
      </c>
      <c r="C1172" s="67" t="str">
        <f>IF($F1172="","",IFERROR(INDEX([1]Raw_Data!$C:$C,MATCH($F1172,[1]Raw_Data!$F:$F,0)),""))</f>
        <v/>
      </c>
      <c r="D1172" s="67" t="str">
        <f>IF($F1172="","",IFERROR(INDEX([1]Raw_Data!$D:$D,MATCH($F1172,[1]Raw_Data!$F:$F,0)),""))</f>
        <v/>
      </c>
      <c r="E1172" s="67" t="str">
        <f>IF($F1172="","",IFERROR(INDEX([1]Raw_Data!$E:$E,MATCH($F1172,[1]Raw_Data!$F:$F,0)),""))</f>
        <v/>
      </c>
      <c r="F1172" s="68"/>
      <c r="G1172" s="67"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 t="shared" si="252"/>
        <v/>
      </c>
      <c r="AT1172" s="67" t="str">
        <f t="shared" si="253"/>
        <v/>
      </c>
      <c r="AU1172" s="67" t="str">
        <f t="shared" si="254"/>
        <v/>
      </c>
      <c r="AV1172" s="67" t="str">
        <f t="shared" si="255"/>
        <v/>
      </c>
      <c r="AW1172" s="67" t="str">
        <f t="shared" si="256"/>
        <v/>
      </c>
      <c r="AX1172" s="67" t="str">
        <f t="shared" si="257"/>
        <v/>
      </c>
      <c r="AY1172" s="67" t="str">
        <f>IF(B1172="","",COUNTIFS($B$5:B1172,B1172,$AT$5:AT1172,AT1172))</f>
        <v/>
      </c>
      <c r="AZ1172" s="67" t="str">
        <f>IF(B1172="","",COUNTIFS($B$5:B1172,B1172,$AV$5:AV1172,AV1172))</f>
        <v/>
      </c>
      <c r="BA1172" s="67" t="str">
        <f t="shared" si="258"/>
        <v/>
      </c>
      <c r="BB1172" s="67" t="str">
        <f t="shared" si="259"/>
        <v/>
      </c>
      <c r="BC1172" s="67">
        <f t="shared" si="260"/>
        <v>0</v>
      </c>
      <c r="BD1172" s="23" t="str">
        <f t="shared" si="261"/>
        <v/>
      </c>
      <c r="BE1172" s="15" t="str">
        <f>IF($F1172="","","REV"&amp;COUNTIF($F$5:F1172,$F1172))</f>
        <v/>
      </c>
      <c r="BF1172" s="25"/>
      <c r="BG1172" s="25"/>
      <c r="BH1172" s="23" t="str">
        <f t="shared" si="262"/>
        <v/>
      </c>
      <c r="BI1172" s="23" t="str">
        <f t="shared" si="263"/>
        <v/>
      </c>
      <c r="BJ1172" s="69"/>
      <c r="BK1172" s="69"/>
      <c r="BL1172" s="69"/>
      <c r="BM1172" s="69"/>
      <c r="BN1172" s="69"/>
      <c r="BO1172" s="69"/>
      <c r="BP1172" s="69"/>
      <c r="BQ1172" s="69"/>
      <c r="BR1172" s="69"/>
      <c r="BS1172" s="69"/>
      <c r="BT1172" s="69"/>
      <c r="BU1172" s="69"/>
      <c r="BV1172" s="69"/>
      <c r="BW1172" s="69"/>
      <c r="BX1172" s="69"/>
      <c r="BY1172" s="69"/>
      <c r="BZ1172" s="69"/>
      <c r="CA1172" s="23" t="str">
        <f t="shared" si="264"/>
        <v/>
      </c>
      <c r="CC1172" s="68"/>
      <c r="CD1172" s="69"/>
      <c r="CE1172" s="68"/>
      <c r="CF1172" s="69"/>
      <c r="CG1172" s="68"/>
      <c r="CH1172" s="69"/>
      <c r="CI1172" s="68"/>
      <c r="CJ1172" s="69"/>
      <c r="CK1172" s="68"/>
      <c r="CL1172" s="69"/>
      <c r="CM1172" s="68"/>
      <c r="CN1172" s="69"/>
      <c r="CO1172" s="68"/>
      <c r="CP1172" s="69"/>
      <c r="CQ1172" s="68"/>
      <c r="CR1172" s="69"/>
      <c r="CS1172" s="68"/>
      <c r="CT1172" s="69"/>
      <c r="CU1172" s="68"/>
      <c r="CV1172" s="69"/>
      <c r="CW1172" s="68"/>
      <c r="CX1172" s="69"/>
      <c r="CY1172" s="68"/>
      <c r="CZ1172" s="69"/>
      <c r="DA1172" s="68"/>
      <c r="DB1172" s="69"/>
      <c r="DC1172" s="68"/>
      <c r="DD1172" s="69"/>
      <c r="DE1172" s="68"/>
      <c r="DF1172" s="69"/>
      <c r="DG1172" s="68"/>
      <c r="DH1172" s="69"/>
      <c r="DI1172" s="68"/>
      <c r="DJ1172" s="69"/>
      <c r="DK1172" s="25" t="str">
        <f t="shared" si="265"/>
        <v/>
      </c>
    </row>
    <row r="1173" spans="1:115" ht="14.25" customHeight="1">
      <c r="A1173" s="67" t="str">
        <f>IF($F1173="","",IFERROR(INDEX([1]Raw_Data!$A:$A,MATCH($F1173,[1]Raw_Data!$F:$F,0)),""))</f>
        <v/>
      </c>
      <c r="B1173" s="67" t="str">
        <f>IF($F1173="","",IFERROR(INDEX([1]Raw_Data!$B:$B,MATCH($F1173,[1]Raw_Data!$F:$F,0)),""))</f>
        <v/>
      </c>
      <c r="C1173" s="67" t="str">
        <f>IF($F1173="","",IFERROR(INDEX([1]Raw_Data!$C:$C,MATCH($F1173,[1]Raw_Data!$F:$F,0)),""))</f>
        <v/>
      </c>
      <c r="D1173" s="67" t="str">
        <f>IF($F1173="","",IFERROR(INDEX([1]Raw_Data!$D:$D,MATCH($F1173,[1]Raw_Data!$F:$F,0)),""))</f>
        <v/>
      </c>
      <c r="E1173" s="67" t="str">
        <f>IF($F1173="","",IFERROR(INDEX([1]Raw_Data!$E:$E,MATCH($F1173,[1]Raw_Data!$F:$F,0)),""))</f>
        <v/>
      </c>
      <c r="F1173" s="68"/>
      <c r="G1173" s="67"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 t="shared" si="252"/>
        <v/>
      </c>
      <c r="AT1173" s="67" t="str">
        <f t="shared" si="253"/>
        <v/>
      </c>
      <c r="AU1173" s="67" t="str">
        <f t="shared" si="254"/>
        <v/>
      </c>
      <c r="AV1173" s="67" t="str">
        <f t="shared" si="255"/>
        <v/>
      </c>
      <c r="AW1173" s="67" t="str">
        <f t="shared" si="256"/>
        <v/>
      </c>
      <c r="AX1173" s="67" t="str">
        <f t="shared" si="257"/>
        <v/>
      </c>
      <c r="AY1173" s="67" t="str">
        <f>IF(B1173="","",COUNTIFS($B$5:B1173,B1173,$AT$5:AT1173,AT1173))</f>
        <v/>
      </c>
      <c r="AZ1173" s="67" t="str">
        <f>IF(B1173="","",COUNTIFS($B$5:B1173,B1173,$AV$5:AV1173,AV1173))</f>
        <v/>
      </c>
      <c r="BA1173" s="67" t="str">
        <f t="shared" si="258"/>
        <v/>
      </c>
      <c r="BB1173" s="67" t="str">
        <f t="shared" si="259"/>
        <v/>
      </c>
      <c r="BC1173" s="67">
        <f t="shared" si="260"/>
        <v>0</v>
      </c>
      <c r="BD1173" s="23" t="str">
        <f t="shared" si="261"/>
        <v/>
      </c>
      <c r="BE1173" s="15" t="str">
        <f>IF($F1173="","","REV"&amp;COUNTIF($F$5:F1173,$F1173))</f>
        <v/>
      </c>
      <c r="BF1173" s="25"/>
      <c r="BG1173" s="25"/>
      <c r="BH1173" s="23" t="str">
        <f t="shared" si="262"/>
        <v/>
      </c>
      <c r="BI1173" s="23" t="str">
        <f t="shared" si="263"/>
        <v/>
      </c>
      <c r="BJ1173" s="69"/>
      <c r="BK1173" s="69"/>
      <c r="BL1173" s="69"/>
      <c r="BM1173" s="69"/>
      <c r="BN1173" s="69"/>
      <c r="BO1173" s="69"/>
      <c r="BP1173" s="69"/>
      <c r="BQ1173" s="69"/>
      <c r="BR1173" s="69"/>
      <c r="BS1173" s="69"/>
      <c r="BT1173" s="69"/>
      <c r="BU1173" s="69"/>
      <c r="BV1173" s="69"/>
      <c r="BW1173" s="69"/>
      <c r="BX1173" s="69"/>
      <c r="BY1173" s="69"/>
      <c r="BZ1173" s="69"/>
      <c r="CA1173" s="23" t="str">
        <f t="shared" si="264"/>
        <v/>
      </c>
      <c r="CC1173" s="68"/>
      <c r="CD1173" s="69"/>
      <c r="CE1173" s="68"/>
      <c r="CF1173" s="69"/>
      <c r="CG1173" s="68"/>
      <c r="CH1173" s="69"/>
      <c r="CI1173" s="68"/>
      <c r="CJ1173" s="69"/>
      <c r="CK1173" s="68"/>
      <c r="CL1173" s="69"/>
      <c r="CM1173" s="68"/>
      <c r="CN1173" s="69"/>
      <c r="CO1173" s="68"/>
      <c r="CP1173" s="69"/>
      <c r="CQ1173" s="68"/>
      <c r="CR1173" s="69"/>
      <c r="CS1173" s="68"/>
      <c r="CT1173" s="69"/>
      <c r="CU1173" s="68"/>
      <c r="CV1173" s="69"/>
      <c r="CW1173" s="68"/>
      <c r="CX1173" s="69"/>
      <c r="CY1173" s="68"/>
      <c r="CZ1173" s="69"/>
      <c r="DA1173" s="68"/>
      <c r="DB1173" s="69"/>
      <c r="DC1173" s="68"/>
      <c r="DD1173" s="69"/>
      <c r="DE1173" s="68"/>
      <c r="DF1173" s="69"/>
      <c r="DG1173" s="68"/>
      <c r="DH1173" s="69"/>
      <c r="DI1173" s="68"/>
      <c r="DJ1173" s="69"/>
      <c r="DK1173" s="25" t="str">
        <f t="shared" si="265"/>
        <v/>
      </c>
    </row>
    <row r="1174" spans="1:115" ht="14.25" customHeight="1">
      <c r="A1174" s="67" t="str">
        <f>IF($F1174="","",IFERROR(INDEX([1]Raw_Data!$A:$A,MATCH($F1174,[1]Raw_Data!$F:$F,0)),""))</f>
        <v/>
      </c>
      <c r="B1174" s="67" t="str">
        <f>IF($F1174="","",IFERROR(INDEX([1]Raw_Data!$B:$B,MATCH($F1174,[1]Raw_Data!$F:$F,0)),""))</f>
        <v/>
      </c>
      <c r="C1174" s="67" t="str">
        <f>IF($F1174="","",IFERROR(INDEX([1]Raw_Data!$C:$C,MATCH($F1174,[1]Raw_Data!$F:$F,0)),""))</f>
        <v/>
      </c>
      <c r="D1174" s="67" t="str">
        <f>IF($F1174="","",IFERROR(INDEX([1]Raw_Data!$D:$D,MATCH($F1174,[1]Raw_Data!$F:$F,0)),""))</f>
        <v/>
      </c>
      <c r="E1174" s="67" t="str">
        <f>IF($F1174="","",IFERROR(INDEX([1]Raw_Data!$E:$E,MATCH($F1174,[1]Raw_Data!$F:$F,0)),""))</f>
        <v/>
      </c>
      <c r="F1174" s="68"/>
      <c r="G1174" s="67"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 t="shared" si="252"/>
        <v/>
      </c>
      <c r="AT1174" s="67" t="str">
        <f t="shared" si="253"/>
        <v/>
      </c>
      <c r="AU1174" s="67" t="str">
        <f t="shared" si="254"/>
        <v/>
      </c>
      <c r="AV1174" s="67" t="str">
        <f t="shared" si="255"/>
        <v/>
      </c>
      <c r="AW1174" s="67" t="str">
        <f t="shared" si="256"/>
        <v/>
      </c>
      <c r="AX1174" s="67" t="str">
        <f t="shared" si="257"/>
        <v/>
      </c>
      <c r="AY1174" s="67" t="str">
        <f>IF(B1174="","",COUNTIFS($B$5:B1174,B1174,$AT$5:AT1174,AT1174))</f>
        <v/>
      </c>
      <c r="AZ1174" s="67" t="str">
        <f>IF(B1174="","",COUNTIFS($B$5:B1174,B1174,$AV$5:AV1174,AV1174))</f>
        <v/>
      </c>
      <c r="BA1174" s="67" t="str">
        <f t="shared" si="258"/>
        <v/>
      </c>
      <c r="BB1174" s="67" t="str">
        <f t="shared" si="259"/>
        <v/>
      </c>
      <c r="BC1174" s="67">
        <f t="shared" si="260"/>
        <v>0</v>
      </c>
      <c r="BD1174" s="23" t="str">
        <f t="shared" si="261"/>
        <v/>
      </c>
      <c r="BE1174" s="15" t="str">
        <f>IF($F1174="","","REV"&amp;COUNTIF($F$5:F1174,$F1174))</f>
        <v/>
      </c>
      <c r="BF1174" s="25"/>
      <c r="BG1174" s="25"/>
      <c r="BH1174" s="23" t="str">
        <f t="shared" si="262"/>
        <v/>
      </c>
      <c r="BI1174" s="23" t="str">
        <f t="shared" si="263"/>
        <v/>
      </c>
      <c r="BJ1174" s="69"/>
      <c r="BK1174" s="69"/>
      <c r="BL1174" s="69"/>
      <c r="BM1174" s="69"/>
      <c r="BN1174" s="69"/>
      <c r="BO1174" s="69"/>
      <c r="BP1174" s="69"/>
      <c r="BQ1174" s="69"/>
      <c r="BR1174" s="69"/>
      <c r="BS1174" s="69"/>
      <c r="BT1174" s="69"/>
      <c r="BU1174" s="69"/>
      <c r="BV1174" s="69"/>
      <c r="BW1174" s="69"/>
      <c r="BX1174" s="69"/>
      <c r="BY1174" s="69"/>
      <c r="BZ1174" s="69"/>
      <c r="CA1174" s="23" t="str">
        <f t="shared" si="264"/>
        <v/>
      </c>
      <c r="CC1174" s="68"/>
      <c r="CD1174" s="69"/>
      <c r="CE1174" s="68"/>
      <c r="CF1174" s="69"/>
      <c r="CG1174" s="68"/>
      <c r="CH1174" s="69"/>
      <c r="CI1174" s="68"/>
      <c r="CJ1174" s="69"/>
      <c r="CK1174" s="68"/>
      <c r="CL1174" s="69"/>
      <c r="CM1174" s="68"/>
      <c r="CN1174" s="69"/>
      <c r="CO1174" s="68"/>
      <c r="CP1174" s="69"/>
      <c r="CQ1174" s="68"/>
      <c r="CR1174" s="69"/>
      <c r="CS1174" s="68"/>
      <c r="CT1174" s="69"/>
      <c r="CU1174" s="68"/>
      <c r="CV1174" s="69"/>
      <c r="CW1174" s="68"/>
      <c r="CX1174" s="69"/>
      <c r="CY1174" s="68"/>
      <c r="CZ1174" s="69"/>
      <c r="DA1174" s="68"/>
      <c r="DB1174" s="69"/>
      <c r="DC1174" s="68"/>
      <c r="DD1174" s="69"/>
      <c r="DE1174" s="68"/>
      <c r="DF1174" s="69"/>
      <c r="DG1174" s="68"/>
      <c r="DH1174" s="69"/>
      <c r="DI1174" s="68"/>
      <c r="DJ1174" s="69"/>
      <c r="DK1174" s="25" t="str">
        <f t="shared" si="265"/>
        <v/>
      </c>
    </row>
    <row r="1175" spans="1:115" ht="14.25" customHeight="1">
      <c r="A1175" s="67" t="str">
        <f>IF($F1175="","",IFERROR(INDEX([1]Raw_Data!$A:$A,MATCH($F1175,[1]Raw_Data!$F:$F,0)),""))</f>
        <v/>
      </c>
      <c r="B1175" s="67" t="str">
        <f>IF($F1175="","",IFERROR(INDEX([1]Raw_Data!$B:$B,MATCH($F1175,[1]Raw_Data!$F:$F,0)),""))</f>
        <v/>
      </c>
      <c r="C1175" s="67" t="str">
        <f>IF($F1175="","",IFERROR(INDEX([1]Raw_Data!$C:$C,MATCH($F1175,[1]Raw_Data!$F:$F,0)),""))</f>
        <v/>
      </c>
      <c r="D1175" s="67" t="str">
        <f>IF($F1175="","",IFERROR(INDEX([1]Raw_Data!$D:$D,MATCH($F1175,[1]Raw_Data!$F:$F,0)),""))</f>
        <v/>
      </c>
      <c r="E1175" s="67" t="str">
        <f>IF($F1175="","",IFERROR(INDEX([1]Raw_Data!$E:$E,MATCH($F1175,[1]Raw_Data!$F:$F,0)),""))</f>
        <v/>
      </c>
      <c r="F1175" s="68"/>
      <c r="G1175" s="67"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 t="shared" si="252"/>
        <v/>
      </c>
      <c r="AT1175" s="67" t="str">
        <f t="shared" si="253"/>
        <v/>
      </c>
      <c r="AU1175" s="67" t="str">
        <f t="shared" si="254"/>
        <v/>
      </c>
      <c r="AV1175" s="67" t="str">
        <f t="shared" si="255"/>
        <v/>
      </c>
      <c r="AW1175" s="67" t="str">
        <f t="shared" si="256"/>
        <v/>
      </c>
      <c r="AX1175" s="67" t="str">
        <f t="shared" si="257"/>
        <v/>
      </c>
      <c r="AY1175" s="67" t="str">
        <f>IF(B1175="","",COUNTIFS($B$5:B1175,B1175,$AT$5:AT1175,AT1175))</f>
        <v/>
      </c>
      <c r="AZ1175" s="67" t="str">
        <f>IF(B1175="","",COUNTIFS($B$5:B1175,B1175,$AV$5:AV1175,AV1175))</f>
        <v/>
      </c>
      <c r="BA1175" s="67" t="str">
        <f t="shared" si="258"/>
        <v/>
      </c>
      <c r="BB1175" s="67" t="str">
        <f t="shared" si="259"/>
        <v/>
      </c>
      <c r="BC1175" s="67">
        <f t="shared" si="260"/>
        <v>0</v>
      </c>
      <c r="BD1175" s="23" t="str">
        <f t="shared" si="261"/>
        <v/>
      </c>
      <c r="BE1175" s="15" t="str">
        <f>IF($F1175="","","REV"&amp;COUNTIF($F$5:F1175,$F1175))</f>
        <v/>
      </c>
      <c r="BF1175" s="25"/>
      <c r="BG1175" s="25"/>
      <c r="BH1175" s="23" t="str">
        <f t="shared" si="262"/>
        <v/>
      </c>
      <c r="BI1175" s="23" t="str">
        <f t="shared" si="263"/>
        <v/>
      </c>
      <c r="BJ1175" s="69"/>
      <c r="BK1175" s="69"/>
      <c r="BL1175" s="69"/>
      <c r="BM1175" s="69"/>
      <c r="BN1175" s="69"/>
      <c r="BO1175" s="69"/>
      <c r="BP1175" s="69"/>
      <c r="BQ1175" s="69"/>
      <c r="BR1175" s="69"/>
      <c r="BS1175" s="69"/>
      <c r="BT1175" s="69"/>
      <c r="BU1175" s="69"/>
      <c r="BV1175" s="69"/>
      <c r="BW1175" s="69"/>
      <c r="BX1175" s="69"/>
      <c r="BY1175" s="69"/>
      <c r="BZ1175" s="69"/>
      <c r="CA1175" s="23" t="str">
        <f t="shared" si="264"/>
        <v/>
      </c>
      <c r="CC1175" s="68"/>
      <c r="CD1175" s="69"/>
      <c r="CE1175" s="68"/>
      <c r="CF1175" s="69"/>
      <c r="CG1175" s="68"/>
      <c r="CH1175" s="69"/>
      <c r="CI1175" s="68"/>
      <c r="CJ1175" s="69"/>
      <c r="CK1175" s="68"/>
      <c r="CL1175" s="69"/>
      <c r="CM1175" s="68"/>
      <c r="CN1175" s="69"/>
      <c r="CO1175" s="68"/>
      <c r="CP1175" s="69"/>
      <c r="CQ1175" s="68"/>
      <c r="CR1175" s="69"/>
      <c r="CS1175" s="68"/>
      <c r="CT1175" s="69"/>
      <c r="CU1175" s="68"/>
      <c r="CV1175" s="69"/>
      <c r="CW1175" s="68"/>
      <c r="CX1175" s="69"/>
      <c r="CY1175" s="68"/>
      <c r="CZ1175" s="69"/>
      <c r="DA1175" s="68"/>
      <c r="DB1175" s="69"/>
      <c r="DC1175" s="68"/>
      <c r="DD1175" s="69"/>
      <c r="DE1175" s="68"/>
      <c r="DF1175" s="69"/>
      <c r="DG1175" s="68"/>
      <c r="DH1175" s="69"/>
      <c r="DI1175" s="68"/>
      <c r="DJ1175" s="69"/>
      <c r="DK1175" s="25" t="str">
        <f t="shared" si="265"/>
        <v/>
      </c>
    </row>
    <row r="1176" spans="1:115" ht="14.25" customHeight="1">
      <c r="A1176" s="67" t="str">
        <f>IF($F1176="","",IFERROR(INDEX([1]Raw_Data!$A:$A,MATCH($F1176,[1]Raw_Data!$F:$F,0)),""))</f>
        <v/>
      </c>
      <c r="B1176" s="67" t="str">
        <f>IF($F1176="","",IFERROR(INDEX([1]Raw_Data!$B:$B,MATCH($F1176,[1]Raw_Data!$F:$F,0)),""))</f>
        <v/>
      </c>
      <c r="C1176" s="67" t="str">
        <f>IF($F1176="","",IFERROR(INDEX([1]Raw_Data!$C:$C,MATCH($F1176,[1]Raw_Data!$F:$F,0)),""))</f>
        <v/>
      </c>
      <c r="D1176" s="67" t="str">
        <f>IF($F1176="","",IFERROR(INDEX([1]Raw_Data!$D:$D,MATCH($F1176,[1]Raw_Data!$F:$F,0)),""))</f>
        <v/>
      </c>
      <c r="E1176" s="67" t="str">
        <f>IF($F1176="","",IFERROR(INDEX([1]Raw_Data!$E:$E,MATCH($F1176,[1]Raw_Data!$F:$F,0)),""))</f>
        <v/>
      </c>
      <c r="F1176" s="68"/>
      <c r="G1176" s="67"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 t="shared" si="252"/>
        <v/>
      </c>
      <c r="AT1176" s="67" t="str">
        <f t="shared" si="253"/>
        <v/>
      </c>
      <c r="AU1176" s="67" t="str">
        <f t="shared" si="254"/>
        <v/>
      </c>
      <c r="AV1176" s="67" t="str">
        <f t="shared" si="255"/>
        <v/>
      </c>
      <c r="AW1176" s="67" t="str">
        <f t="shared" si="256"/>
        <v/>
      </c>
      <c r="AX1176" s="67" t="str">
        <f t="shared" si="257"/>
        <v/>
      </c>
      <c r="AY1176" s="67" t="str">
        <f>IF(B1176="","",COUNTIFS($B$5:B1176,B1176,$AT$5:AT1176,AT1176))</f>
        <v/>
      </c>
      <c r="AZ1176" s="67" t="str">
        <f>IF(B1176="","",COUNTIFS($B$5:B1176,B1176,$AV$5:AV1176,AV1176))</f>
        <v/>
      </c>
      <c r="BA1176" s="67" t="str">
        <f t="shared" si="258"/>
        <v/>
      </c>
      <c r="BB1176" s="67" t="str">
        <f t="shared" si="259"/>
        <v/>
      </c>
      <c r="BC1176" s="67">
        <f t="shared" si="260"/>
        <v>0</v>
      </c>
      <c r="BD1176" s="23" t="str">
        <f t="shared" si="261"/>
        <v/>
      </c>
      <c r="BE1176" s="15" t="str">
        <f>IF($F1176="","","REV"&amp;COUNTIF($F$5:F1176,$F1176))</f>
        <v/>
      </c>
      <c r="BF1176" s="25"/>
      <c r="BG1176" s="25"/>
      <c r="BH1176" s="23" t="str">
        <f t="shared" si="262"/>
        <v/>
      </c>
      <c r="BI1176" s="23" t="str">
        <f t="shared" si="263"/>
        <v/>
      </c>
      <c r="BJ1176" s="69"/>
      <c r="BK1176" s="69"/>
      <c r="BL1176" s="69"/>
      <c r="BM1176" s="69"/>
      <c r="BN1176" s="69"/>
      <c r="BO1176" s="69"/>
      <c r="BP1176" s="69"/>
      <c r="BQ1176" s="69"/>
      <c r="BR1176" s="69"/>
      <c r="BS1176" s="69"/>
      <c r="BT1176" s="69"/>
      <c r="BU1176" s="69"/>
      <c r="BV1176" s="69"/>
      <c r="BW1176" s="69"/>
      <c r="BX1176" s="69"/>
      <c r="BY1176" s="69"/>
      <c r="BZ1176" s="69"/>
      <c r="CA1176" s="23" t="str">
        <f t="shared" si="264"/>
        <v/>
      </c>
      <c r="CC1176" s="68"/>
      <c r="CD1176" s="69"/>
      <c r="CE1176" s="68"/>
      <c r="CF1176" s="69"/>
      <c r="CG1176" s="68"/>
      <c r="CH1176" s="69"/>
      <c r="CI1176" s="68"/>
      <c r="CJ1176" s="69"/>
      <c r="CK1176" s="68"/>
      <c r="CL1176" s="69"/>
      <c r="CM1176" s="68"/>
      <c r="CN1176" s="69"/>
      <c r="CO1176" s="68"/>
      <c r="CP1176" s="69"/>
      <c r="CQ1176" s="68"/>
      <c r="CR1176" s="69"/>
      <c r="CS1176" s="68"/>
      <c r="CT1176" s="69"/>
      <c r="CU1176" s="68"/>
      <c r="CV1176" s="69"/>
      <c r="CW1176" s="68"/>
      <c r="CX1176" s="69"/>
      <c r="CY1176" s="68"/>
      <c r="CZ1176" s="69"/>
      <c r="DA1176" s="68"/>
      <c r="DB1176" s="69"/>
      <c r="DC1176" s="68"/>
      <c r="DD1176" s="69"/>
      <c r="DE1176" s="68"/>
      <c r="DF1176" s="69"/>
      <c r="DG1176" s="68"/>
      <c r="DH1176" s="69"/>
      <c r="DI1176" s="68"/>
      <c r="DJ1176" s="69"/>
      <c r="DK1176" s="25" t="str">
        <f t="shared" si="265"/>
        <v/>
      </c>
    </row>
    <row r="1177" spans="1:115" ht="14.25" customHeight="1">
      <c r="A1177" s="67" t="str">
        <f>IF($F1177="","",IFERROR(INDEX([1]Raw_Data!$A:$A,MATCH($F1177,[1]Raw_Data!$F:$F,0)),""))</f>
        <v/>
      </c>
      <c r="B1177" s="67" t="str">
        <f>IF($F1177="","",IFERROR(INDEX([1]Raw_Data!$B:$B,MATCH($F1177,[1]Raw_Data!$F:$F,0)),""))</f>
        <v/>
      </c>
      <c r="C1177" s="67" t="str">
        <f>IF($F1177="","",IFERROR(INDEX([1]Raw_Data!$C:$C,MATCH($F1177,[1]Raw_Data!$F:$F,0)),""))</f>
        <v/>
      </c>
      <c r="D1177" s="67" t="str">
        <f>IF($F1177="","",IFERROR(INDEX([1]Raw_Data!$D:$D,MATCH($F1177,[1]Raw_Data!$F:$F,0)),""))</f>
        <v/>
      </c>
      <c r="E1177" s="67" t="str">
        <f>IF($F1177="","",IFERROR(INDEX([1]Raw_Data!$E:$E,MATCH($F1177,[1]Raw_Data!$F:$F,0)),""))</f>
        <v/>
      </c>
      <c r="F1177" s="68"/>
      <c r="G1177" s="67"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 t="shared" si="252"/>
        <v/>
      </c>
      <c r="AT1177" s="67" t="str">
        <f t="shared" si="253"/>
        <v/>
      </c>
      <c r="AU1177" s="67" t="str">
        <f t="shared" si="254"/>
        <v/>
      </c>
      <c r="AV1177" s="67" t="str">
        <f t="shared" si="255"/>
        <v/>
      </c>
      <c r="AW1177" s="67" t="str">
        <f t="shared" si="256"/>
        <v/>
      </c>
      <c r="AX1177" s="67" t="str">
        <f t="shared" si="257"/>
        <v/>
      </c>
      <c r="AY1177" s="67" t="str">
        <f>IF(B1177="","",COUNTIFS($B$5:B1177,B1177,$AT$5:AT1177,AT1177))</f>
        <v/>
      </c>
      <c r="AZ1177" s="67" t="str">
        <f>IF(B1177="","",COUNTIFS($B$5:B1177,B1177,$AV$5:AV1177,AV1177))</f>
        <v/>
      </c>
      <c r="BA1177" s="67" t="str">
        <f t="shared" si="258"/>
        <v/>
      </c>
      <c r="BB1177" s="67" t="str">
        <f t="shared" si="259"/>
        <v/>
      </c>
      <c r="BC1177" s="67">
        <f t="shared" si="260"/>
        <v>0</v>
      </c>
      <c r="BD1177" s="23" t="str">
        <f t="shared" si="261"/>
        <v/>
      </c>
      <c r="BE1177" s="15" t="str">
        <f>IF($F1177="","","REV"&amp;COUNTIF($F$5:F1177,$F1177))</f>
        <v/>
      </c>
      <c r="BF1177" s="25"/>
      <c r="BG1177" s="25"/>
      <c r="BH1177" s="23" t="str">
        <f t="shared" si="262"/>
        <v/>
      </c>
      <c r="BI1177" s="23" t="str">
        <f t="shared" si="263"/>
        <v/>
      </c>
      <c r="BJ1177" s="69"/>
      <c r="BK1177" s="69"/>
      <c r="BL1177" s="69"/>
      <c r="BM1177" s="69"/>
      <c r="BN1177" s="69"/>
      <c r="BO1177" s="69"/>
      <c r="BP1177" s="69"/>
      <c r="BQ1177" s="69"/>
      <c r="BR1177" s="69"/>
      <c r="BS1177" s="69"/>
      <c r="BT1177" s="69"/>
      <c r="BU1177" s="69"/>
      <c r="BV1177" s="69"/>
      <c r="BW1177" s="69"/>
      <c r="BX1177" s="69"/>
      <c r="BY1177" s="69"/>
      <c r="BZ1177" s="69"/>
      <c r="CA1177" s="23" t="str">
        <f t="shared" si="264"/>
        <v/>
      </c>
      <c r="CC1177" s="68"/>
      <c r="CD1177" s="69"/>
      <c r="CE1177" s="68"/>
      <c r="CF1177" s="69"/>
      <c r="CG1177" s="68"/>
      <c r="CH1177" s="69"/>
      <c r="CI1177" s="68"/>
      <c r="CJ1177" s="69"/>
      <c r="CK1177" s="68"/>
      <c r="CL1177" s="69"/>
      <c r="CM1177" s="68"/>
      <c r="CN1177" s="69"/>
      <c r="CO1177" s="68"/>
      <c r="CP1177" s="69"/>
      <c r="CQ1177" s="68"/>
      <c r="CR1177" s="69"/>
      <c r="CS1177" s="68"/>
      <c r="CT1177" s="69"/>
      <c r="CU1177" s="68"/>
      <c r="CV1177" s="69"/>
      <c r="CW1177" s="68"/>
      <c r="CX1177" s="69"/>
      <c r="CY1177" s="68"/>
      <c r="CZ1177" s="69"/>
      <c r="DA1177" s="68"/>
      <c r="DB1177" s="69"/>
      <c r="DC1177" s="68"/>
      <c r="DD1177" s="69"/>
      <c r="DE1177" s="68"/>
      <c r="DF1177" s="69"/>
      <c r="DG1177" s="68"/>
      <c r="DH1177" s="69"/>
      <c r="DI1177" s="68"/>
      <c r="DJ1177" s="69"/>
      <c r="DK1177" s="25" t="str">
        <f t="shared" si="265"/>
        <v/>
      </c>
    </row>
    <row r="1178" spans="1:115" ht="14.25" customHeight="1">
      <c r="A1178" s="67" t="str">
        <f>IF($F1178="","",IFERROR(INDEX([1]Raw_Data!$A:$A,MATCH($F1178,[1]Raw_Data!$F:$F,0)),""))</f>
        <v/>
      </c>
      <c r="B1178" s="67" t="str">
        <f>IF($F1178="","",IFERROR(INDEX([1]Raw_Data!$B:$B,MATCH($F1178,[1]Raw_Data!$F:$F,0)),""))</f>
        <v/>
      </c>
      <c r="C1178" s="67" t="str">
        <f>IF($F1178="","",IFERROR(INDEX([1]Raw_Data!$C:$C,MATCH($F1178,[1]Raw_Data!$F:$F,0)),""))</f>
        <v/>
      </c>
      <c r="D1178" s="67" t="str">
        <f>IF($F1178="","",IFERROR(INDEX([1]Raw_Data!$D:$D,MATCH($F1178,[1]Raw_Data!$F:$F,0)),""))</f>
        <v/>
      </c>
      <c r="E1178" s="67" t="str">
        <f>IF($F1178="","",IFERROR(INDEX([1]Raw_Data!$E:$E,MATCH($F1178,[1]Raw_Data!$F:$F,0)),""))</f>
        <v/>
      </c>
      <c r="F1178" s="68"/>
      <c r="G1178" s="67"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 t="shared" si="252"/>
        <v/>
      </c>
      <c r="AT1178" s="67" t="str">
        <f t="shared" si="253"/>
        <v/>
      </c>
      <c r="AU1178" s="67" t="str">
        <f t="shared" si="254"/>
        <v/>
      </c>
      <c r="AV1178" s="67" t="str">
        <f t="shared" si="255"/>
        <v/>
      </c>
      <c r="AW1178" s="67" t="str">
        <f t="shared" si="256"/>
        <v/>
      </c>
      <c r="AX1178" s="67" t="str">
        <f t="shared" si="257"/>
        <v/>
      </c>
      <c r="AY1178" s="67" t="str">
        <f>IF(B1178="","",COUNTIFS($B$5:B1178,B1178,$AT$5:AT1178,AT1178))</f>
        <v/>
      </c>
      <c r="AZ1178" s="67" t="str">
        <f>IF(B1178="","",COUNTIFS($B$5:B1178,B1178,$AV$5:AV1178,AV1178))</f>
        <v/>
      </c>
      <c r="BA1178" s="67" t="str">
        <f t="shared" si="258"/>
        <v/>
      </c>
      <c r="BB1178" s="67" t="str">
        <f t="shared" si="259"/>
        <v/>
      </c>
      <c r="BC1178" s="67">
        <f t="shared" si="260"/>
        <v>0</v>
      </c>
      <c r="BD1178" s="23" t="str">
        <f t="shared" si="261"/>
        <v/>
      </c>
      <c r="BE1178" s="15" t="str">
        <f>IF($F1178="","","REV"&amp;COUNTIF($F$5:F1178,$F1178))</f>
        <v/>
      </c>
      <c r="BF1178" s="25"/>
      <c r="BG1178" s="25"/>
      <c r="BH1178" s="23" t="str">
        <f t="shared" si="262"/>
        <v/>
      </c>
      <c r="BI1178" s="23" t="str">
        <f t="shared" si="263"/>
        <v/>
      </c>
      <c r="BJ1178" s="69"/>
      <c r="BK1178" s="69"/>
      <c r="BL1178" s="69"/>
      <c r="BM1178" s="69"/>
      <c r="BN1178" s="69"/>
      <c r="BO1178" s="69"/>
      <c r="BP1178" s="69"/>
      <c r="BQ1178" s="69"/>
      <c r="BR1178" s="69"/>
      <c r="BS1178" s="69"/>
      <c r="BT1178" s="69"/>
      <c r="BU1178" s="69"/>
      <c r="BV1178" s="69"/>
      <c r="BW1178" s="69"/>
      <c r="BX1178" s="69"/>
      <c r="BY1178" s="69"/>
      <c r="BZ1178" s="69"/>
      <c r="CA1178" s="23" t="str">
        <f t="shared" si="264"/>
        <v/>
      </c>
      <c r="CC1178" s="68"/>
      <c r="CD1178" s="69"/>
      <c r="CE1178" s="68"/>
      <c r="CF1178" s="69"/>
      <c r="CG1178" s="68"/>
      <c r="CH1178" s="69"/>
      <c r="CI1178" s="68"/>
      <c r="CJ1178" s="69"/>
      <c r="CK1178" s="68"/>
      <c r="CL1178" s="69"/>
      <c r="CM1178" s="68"/>
      <c r="CN1178" s="69"/>
      <c r="CO1178" s="68"/>
      <c r="CP1178" s="69"/>
      <c r="CQ1178" s="68"/>
      <c r="CR1178" s="69"/>
      <c r="CS1178" s="68"/>
      <c r="CT1178" s="69"/>
      <c r="CU1178" s="68"/>
      <c r="CV1178" s="69"/>
      <c r="CW1178" s="68"/>
      <c r="CX1178" s="69"/>
      <c r="CY1178" s="68"/>
      <c r="CZ1178" s="69"/>
      <c r="DA1178" s="68"/>
      <c r="DB1178" s="69"/>
      <c r="DC1178" s="68"/>
      <c r="DD1178" s="69"/>
      <c r="DE1178" s="68"/>
      <c r="DF1178" s="69"/>
      <c r="DG1178" s="68"/>
      <c r="DH1178" s="69"/>
      <c r="DI1178" s="68"/>
      <c r="DJ1178" s="69"/>
      <c r="DK1178" s="25" t="str">
        <f t="shared" si="265"/>
        <v/>
      </c>
    </row>
    <row r="1179" spans="1:115" ht="14.25" customHeight="1">
      <c r="A1179" s="67" t="str">
        <f>IF($F1179="","",IFERROR(INDEX([1]Raw_Data!$A:$A,MATCH($F1179,[1]Raw_Data!$F:$F,0)),""))</f>
        <v/>
      </c>
      <c r="B1179" s="67" t="str">
        <f>IF($F1179="","",IFERROR(INDEX([1]Raw_Data!$B:$B,MATCH($F1179,[1]Raw_Data!$F:$F,0)),""))</f>
        <v/>
      </c>
      <c r="C1179" s="67" t="str">
        <f>IF($F1179="","",IFERROR(INDEX([1]Raw_Data!$C:$C,MATCH($F1179,[1]Raw_Data!$F:$F,0)),""))</f>
        <v/>
      </c>
      <c r="D1179" s="67" t="str">
        <f>IF($F1179="","",IFERROR(INDEX([1]Raw_Data!$D:$D,MATCH($F1179,[1]Raw_Data!$F:$F,0)),""))</f>
        <v/>
      </c>
      <c r="E1179" s="67" t="str">
        <f>IF($F1179="","",IFERROR(INDEX([1]Raw_Data!$E:$E,MATCH($F1179,[1]Raw_Data!$F:$F,0)),""))</f>
        <v/>
      </c>
      <c r="F1179" s="68"/>
      <c r="G1179" s="67"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 t="shared" si="252"/>
        <v/>
      </c>
      <c r="AT1179" s="67" t="str">
        <f t="shared" si="253"/>
        <v/>
      </c>
      <c r="AU1179" s="67" t="str">
        <f t="shared" si="254"/>
        <v/>
      </c>
      <c r="AV1179" s="67" t="str">
        <f t="shared" si="255"/>
        <v/>
      </c>
      <c r="AW1179" s="67" t="str">
        <f t="shared" si="256"/>
        <v/>
      </c>
      <c r="AX1179" s="67" t="str">
        <f t="shared" si="257"/>
        <v/>
      </c>
      <c r="AY1179" s="67" t="str">
        <f>IF(B1179="","",COUNTIFS($B$5:B1179,B1179,$AT$5:AT1179,AT1179))</f>
        <v/>
      </c>
      <c r="AZ1179" s="67" t="str">
        <f>IF(B1179="","",COUNTIFS($B$5:B1179,B1179,$AV$5:AV1179,AV1179))</f>
        <v/>
      </c>
      <c r="BA1179" s="67" t="str">
        <f t="shared" si="258"/>
        <v/>
      </c>
      <c r="BB1179" s="67" t="str">
        <f t="shared" si="259"/>
        <v/>
      </c>
      <c r="BC1179" s="67">
        <f t="shared" si="260"/>
        <v>0</v>
      </c>
      <c r="BD1179" s="23" t="str">
        <f t="shared" si="261"/>
        <v/>
      </c>
      <c r="BE1179" s="15" t="str">
        <f>IF($F1179="","","REV"&amp;COUNTIF($F$5:F1179,$F1179))</f>
        <v/>
      </c>
      <c r="BF1179" s="25"/>
      <c r="BG1179" s="25"/>
      <c r="BH1179" s="23" t="str">
        <f t="shared" si="262"/>
        <v/>
      </c>
      <c r="BI1179" s="23" t="str">
        <f t="shared" si="263"/>
        <v/>
      </c>
      <c r="BJ1179" s="69"/>
      <c r="BK1179" s="69"/>
      <c r="BL1179" s="69"/>
      <c r="BM1179" s="69"/>
      <c r="BN1179" s="69"/>
      <c r="BO1179" s="69"/>
      <c r="BP1179" s="69"/>
      <c r="BQ1179" s="69"/>
      <c r="BR1179" s="69"/>
      <c r="BS1179" s="69"/>
      <c r="BT1179" s="69"/>
      <c r="BU1179" s="69"/>
      <c r="BV1179" s="69"/>
      <c r="BW1179" s="69"/>
      <c r="BX1179" s="69"/>
      <c r="BY1179" s="69"/>
      <c r="BZ1179" s="69"/>
      <c r="CA1179" s="23" t="str">
        <f t="shared" si="264"/>
        <v/>
      </c>
      <c r="CC1179" s="68"/>
      <c r="CD1179" s="69"/>
      <c r="CE1179" s="68"/>
      <c r="CF1179" s="69"/>
      <c r="CG1179" s="68"/>
      <c r="CH1179" s="69"/>
      <c r="CI1179" s="68"/>
      <c r="CJ1179" s="69"/>
      <c r="CK1179" s="68"/>
      <c r="CL1179" s="69"/>
      <c r="CM1179" s="68"/>
      <c r="CN1179" s="69"/>
      <c r="CO1179" s="68"/>
      <c r="CP1179" s="69"/>
      <c r="CQ1179" s="68"/>
      <c r="CR1179" s="69"/>
      <c r="CS1179" s="68"/>
      <c r="CT1179" s="69"/>
      <c r="CU1179" s="68"/>
      <c r="CV1179" s="69"/>
      <c r="CW1179" s="68"/>
      <c r="CX1179" s="69"/>
      <c r="CY1179" s="68"/>
      <c r="CZ1179" s="69"/>
      <c r="DA1179" s="68"/>
      <c r="DB1179" s="69"/>
      <c r="DC1179" s="68"/>
      <c r="DD1179" s="69"/>
      <c r="DE1179" s="68"/>
      <c r="DF1179" s="69"/>
      <c r="DG1179" s="68"/>
      <c r="DH1179" s="69"/>
      <c r="DI1179" s="68"/>
      <c r="DJ1179" s="69"/>
      <c r="DK1179" s="25" t="str">
        <f t="shared" si="265"/>
        <v/>
      </c>
    </row>
    <row r="1180" spans="1:115" ht="14.25" customHeight="1">
      <c r="A1180" s="67" t="str">
        <f>IF($F1180="","",IFERROR(INDEX([1]Raw_Data!$A:$A,MATCH($F1180,[1]Raw_Data!$F:$F,0)),""))</f>
        <v/>
      </c>
      <c r="B1180" s="67" t="str">
        <f>IF($F1180="","",IFERROR(INDEX([1]Raw_Data!$B:$B,MATCH($F1180,[1]Raw_Data!$F:$F,0)),""))</f>
        <v/>
      </c>
      <c r="C1180" s="67" t="str">
        <f>IF($F1180="","",IFERROR(INDEX([1]Raw_Data!$C:$C,MATCH($F1180,[1]Raw_Data!$F:$F,0)),""))</f>
        <v/>
      </c>
      <c r="D1180" s="67" t="str">
        <f>IF($F1180="","",IFERROR(INDEX([1]Raw_Data!$D:$D,MATCH($F1180,[1]Raw_Data!$F:$F,0)),""))</f>
        <v/>
      </c>
      <c r="E1180" s="67" t="str">
        <f>IF($F1180="","",IFERROR(INDEX([1]Raw_Data!$E:$E,MATCH($F1180,[1]Raw_Data!$F:$F,0)),""))</f>
        <v/>
      </c>
      <c r="F1180" s="68"/>
      <c r="G1180" s="67"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 t="shared" si="252"/>
        <v/>
      </c>
      <c r="AT1180" s="67" t="str">
        <f t="shared" si="253"/>
        <v/>
      </c>
      <c r="AU1180" s="67" t="str">
        <f t="shared" si="254"/>
        <v/>
      </c>
      <c r="AV1180" s="67" t="str">
        <f t="shared" si="255"/>
        <v/>
      </c>
      <c r="AW1180" s="67" t="str">
        <f t="shared" si="256"/>
        <v/>
      </c>
      <c r="AX1180" s="67" t="str">
        <f t="shared" si="257"/>
        <v/>
      </c>
      <c r="AY1180" s="67" t="str">
        <f>IF(B1180="","",COUNTIFS($B$5:B1180,B1180,$AT$5:AT1180,AT1180))</f>
        <v/>
      </c>
      <c r="AZ1180" s="67" t="str">
        <f>IF(B1180="","",COUNTIFS($B$5:B1180,B1180,$AV$5:AV1180,AV1180))</f>
        <v/>
      </c>
      <c r="BA1180" s="67" t="str">
        <f t="shared" si="258"/>
        <v/>
      </c>
      <c r="BB1180" s="67" t="str">
        <f t="shared" si="259"/>
        <v/>
      </c>
      <c r="BC1180" s="67">
        <f t="shared" si="260"/>
        <v>0</v>
      </c>
      <c r="BD1180" s="23" t="str">
        <f t="shared" si="261"/>
        <v/>
      </c>
      <c r="BE1180" s="15" t="str">
        <f>IF($F1180="","","REV"&amp;COUNTIF($F$5:F1180,$F1180))</f>
        <v/>
      </c>
      <c r="BF1180" s="25"/>
      <c r="BG1180" s="25"/>
      <c r="BH1180" s="23" t="str">
        <f t="shared" si="262"/>
        <v/>
      </c>
      <c r="BI1180" s="23" t="str">
        <f t="shared" si="263"/>
        <v/>
      </c>
      <c r="BJ1180" s="69"/>
      <c r="BK1180" s="69"/>
      <c r="BL1180" s="69"/>
      <c r="BM1180" s="69"/>
      <c r="BN1180" s="69"/>
      <c r="BO1180" s="69"/>
      <c r="BP1180" s="69"/>
      <c r="BQ1180" s="69"/>
      <c r="BR1180" s="69"/>
      <c r="BS1180" s="69"/>
      <c r="BT1180" s="69"/>
      <c r="BU1180" s="69"/>
      <c r="BV1180" s="69"/>
      <c r="BW1180" s="69"/>
      <c r="BX1180" s="69"/>
      <c r="BY1180" s="69"/>
      <c r="BZ1180" s="69"/>
      <c r="CA1180" s="23" t="str">
        <f t="shared" si="264"/>
        <v/>
      </c>
      <c r="CC1180" s="68"/>
      <c r="CD1180" s="69"/>
      <c r="CE1180" s="68"/>
      <c r="CF1180" s="69"/>
      <c r="CG1180" s="68"/>
      <c r="CH1180" s="69"/>
      <c r="CI1180" s="68"/>
      <c r="CJ1180" s="69"/>
      <c r="CK1180" s="68"/>
      <c r="CL1180" s="69"/>
      <c r="CM1180" s="68"/>
      <c r="CN1180" s="69"/>
      <c r="CO1180" s="68"/>
      <c r="CP1180" s="69"/>
      <c r="CQ1180" s="68"/>
      <c r="CR1180" s="69"/>
      <c r="CS1180" s="68"/>
      <c r="CT1180" s="69"/>
      <c r="CU1180" s="68"/>
      <c r="CV1180" s="69"/>
      <c r="CW1180" s="68"/>
      <c r="CX1180" s="69"/>
      <c r="CY1180" s="68"/>
      <c r="CZ1180" s="69"/>
      <c r="DA1180" s="68"/>
      <c r="DB1180" s="69"/>
      <c r="DC1180" s="68"/>
      <c r="DD1180" s="69"/>
      <c r="DE1180" s="68"/>
      <c r="DF1180" s="69"/>
      <c r="DG1180" s="68"/>
      <c r="DH1180" s="69"/>
      <c r="DI1180" s="68"/>
      <c r="DJ1180" s="69"/>
      <c r="DK1180" s="25" t="str">
        <f t="shared" si="265"/>
        <v/>
      </c>
    </row>
    <row r="1181" spans="1:115" ht="14.25" customHeight="1">
      <c r="A1181" s="67" t="str">
        <f>IF($F1181="","",IFERROR(INDEX([1]Raw_Data!$A:$A,MATCH($F1181,[1]Raw_Data!$F:$F,0)),""))</f>
        <v/>
      </c>
      <c r="B1181" s="67" t="str">
        <f>IF($F1181="","",IFERROR(INDEX([1]Raw_Data!$B:$B,MATCH($F1181,[1]Raw_Data!$F:$F,0)),""))</f>
        <v/>
      </c>
      <c r="C1181" s="67" t="str">
        <f>IF($F1181="","",IFERROR(INDEX([1]Raw_Data!$C:$C,MATCH($F1181,[1]Raw_Data!$F:$F,0)),""))</f>
        <v/>
      </c>
      <c r="D1181" s="67" t="str">
        <f>IF($F1181="","",IFERROR(INDEX([1]Raw_Data!$D:$D,MATCH($F1181,[1]Raw_Data!$F:$F,0)),""))</f>
        <v/>
      </c>
      <c r="E1181" s="67" t="str">
        <f>IF($F1181="","",IFERROR(INDEX([1]Raw_Data!$E:$E,MATCH($F1181,[1]Raw_Data!$F:$F,0)),""))</f>
        <v/>
      </c>
      <c r="F1181" s="68"/>
      <c r="G1181" s="67"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 t="shared" si="252"/>
        <v/>
      </c>
      <c r="AT1181" s="67" t="str">
        <f t="shared" si="253"/>
        <v/>
      </c>
      <c r="AU1181" s="67" t="str">
        <f t="shared" si="254"/>
        <v/>
      </c>
      <c r="AV1181" s="67" t="str">
        <f t="shared" si="255"/>
        <v/>
      </c>
      <c r="AW1181" s="67" t="str">
        <f t="shared" si="256"/>
        <v/>
      </c>
      <c r="AX1181" s="67" t="str">
        <f t="shared" si="257"/>
        <v/>
      </c>
      <c r="AY1181" s="67" t="str">
        <f>IF(B1181="","",COUNTIFS($B$5:B1181,B1181,$AT$5:AT1181,AT1181))</f>
        <v/>
      </c>
      <c r="AZ1181" s="67" t="str">
        <f>IF(B1181="","",COUNTIFS($B$5:B1181,B1181,$AV$5:AV1181,AV1181))</f>
        <v/>
      </c>
      <c r="BA1181" s="67" t="str">
        <f t="shared" si="258"/>
        <v/>
      </c>
      <c r="BB1181" s="67" t="str">
        <f t="shared" si="259"/>
        <v/>
      </c>
      <c r="BC1181" s="67">
        <f t="shared" si="260"/>
        <v>0</v>
      </c>
      <c r="BD1181" s="23" t="str">
        <f t="shared" si="261"/>
        <v/>
      </c>
      <c r="BE1181" s="15" t="str">
        <f>IF($F1181="","","REV"&amp;COUNTIF($F$5:F1181,$F1181))</f>
        <v/>
      </c>
      <c r="BF1181" s="25"/>
      <c r="BG1181" s="25"/>
      <c r="BH1181" s="23" t="str">
        <f t="shared" si="262"/>
        <v/>
      </c>
      <c r="BI1181" s="23" t="str">
        <f t="shared" si="263"/>
        <v/>
      </c>
      <c r="BJ1181" s="69"/>
      <c r="BK1181" s="69"/>
      <c r="BL1181" s="69"/>
      <c r="BM1181" s="69"/>
      <c r="BN1181" s="69"/>
      <c r="BO1181" s="69"/>
      <c r="BP1181" s="69"/>
      <c r="BQ1181" s="69"/>
      <c r="BR1181" s="69"/>
      <c r="BS1181" s="69"/>
      <c r="BT1181" s="69"/>
      <c r="BU1181" s="69"/>
      <c r="BV1181" s="69"/>
      <c r="BW1181" s="69"/>
      <c r="BX1181" s="69"/>
      <c r="BY1181" s="69"/>
      <c r="BZ1181" s="69"/>
      <c r="CA1181" s="23" t="str">
        <f t="shared" si="264"/>
        <v/>
      </c>
      <c r="CC1181" s="68"/>
      <c r="CD1181" s="69"/>
      <c r="CE1181" s="68"/>
      <c r="CF1181" s="69"/>
      <c r="CG1181" s="68"/>
      <c r="CH1181" s="69"/>
      <c r="CI1181" s="68"/>
      <c r="CJ1181" s="69"/>
      <c r="CK1181" s="68"/>
      <c r="CL1181" s="69"/>
      <c r="CM1181" s="68"/>
      <c r="CN1181" s="69"/>
      <c r="CO1181" s="68"/>
      <c r="CP1181" s="69"/>
      <c r="CQ1181" s="68"/>
      <c r="CR1181" s="69"/>
      <c r="CS1181" s="68"/>
      <c r="CT1181" s="69"/>
      <c r="CU1181" s="68"/>
      <c r="CV1181" s="69"/>
      <c r="CW1181" s="68"/>
      <c r="CX1181" s="69"/>
      <c r="CY1181" s="68"/>
      <c r="CZ1181" s="69"/>
      <c r="DA1181" s="68"/>
      <c r="DB1181" s="69"/>
      <c r="DC1181" s="68"/>
      <c r="DD1181" s="69"/>
      <c r="DE1181" s="68"/>
      <c r="DF1181" s="69"/>
      <c r="DG1181" s="68"/>
      <c r="DH1181" s="69"/>
      <c r="DI1181" s="68"/>
      <c r="DJ1181" s="69"/>
      <c r="DK1181" s="25" t="str">
        <f t="shared" si="265"/>
        <v/>
      </c>
    </row>
    <row r="1182" spans="1:115" ht="14.25" customHeight="1">
      <c r="A1182" s="67" t="str">
        <f>IF($F1182="","",IFERROR(INDEX([1]Raw_Data!$A:$A,MATCH($F1182,[1]Raw_Data!$F:$F,0)),""))</f>
        <v/>
      </c>
      <c r="B1182" s="67" t="str">
        <f>IF($F1182="","",IFERROR(INDEX([1]Raw_Data!$B:$B,MATCH($F1182,[1]Raw_Data!$F:$F,0)),""))</f>
        <v/>
      </c>
      <c r="C1182" s="67" t="str">
        <f>IF($F1182="","",IFERROR(INDEX([1]Raw_Data!$C:$C,MATCH($F1182,[1]Raw_Data!$F:$F,0)),""))</f>
        <v/>
      </c>
      <c r="D1182" s="67" t="str">
        <f>IF($F1182="","",IFERROR(INDEX([1]Raw_Data!$D:$D,MATCH($F1182,[1]Raw_Data!$F:$F,0)),""))</f>
        <v/>
      </c>
      <c r="E1182" s="67" t="str">
        <f>IF($F1182="","",IFERROR(INDEX([1]Raw_Data!$E:$E,MATCH($F1182,[1]Raw_Data!$F:$F,0)),""))</f>
        <v/>
      </c>
      <c r="F1182" s="68"/>
      <c r="G1182" s="67"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 t="shared" si="252"/>
        <v/>
      </c>
      <c r="AT1182" s="67" t="str">
        <f t="shared" si="253"/>
        <v/>
      </c>
      <c r="AU1182" s="67" t="str">
        <f t="shared" si="254"/>
        <v/>
      </c>
      <c r="AV1182" s="67" t="str">
        <f t="shared" si="255"/>
        <v/>
      </c>
      <c r="AW1182" s="67" t="str">
        <f t="shared" si="256"/>
        <v/>
      </c>
      <c r="AX1182" s="67" t="str">
        <f t="shared" si="257"/>
        <v/>
      </c>
      <c r="AY1182" s="67" t="str">
        <f>IF(B1182="","",COUNTIFS($B$5:B1182,B1182,$AT$5:AT1182,AT1182))</f>
        <v/>
      </c>
      <c r="AZ1182" s="67" t="str">
        <f>IF(B1182="","",COUNTIFS($B$5:B1182,B1182,$AV$5:AV1182,AV1182))</f>
        <v/>
      </c>
      <c r="BA1182" s="67" t="str">
        <f t="shared" si="258"/>
        <v/>
      </c>
      <c r="BB1182" s="67" t="str">
        <f t="shared" si="259"/>
        <v/>
      </c>
      <c r="BC1182" s="67">
        <f t="shared" si="260"/>
        <v>0</v>
      </c>
      <c r="BD1182" s="23" t="str">
        <f t="shared" si="261"/>
        <v/>
      </c>
      <c r="BE1182" s="15" t="str">
        <f>IF($F1182="","","REV"&amp;COUNTIF($F$5:F1182,$F1182))</f>
        <v/>
      </c>
      <c r="BF1182" s="25"/>
      <c r="BG1182" s="25"/>
      <c r="BH1182" s="23" t="str">
        <f t="shared" si="262"/>
        <v/>
      </c>
      <c r="BI1182" s="23" t="str">
        <f t="shared" si="263"/>
        <v/>
      </c>
      <c r="BJ1182" s="69"/>
      <c r="BK1182" s="69"/>
      <c r="BL1182" s="69"/>
      <c r="BM1182" s="69"/>
      <c r="BN1182" s="69"/>
      <c r="BO1182" s="69"/>
      <c r="BP1182" s="69"/>
      <c r="BQ1182" s="69"/>
      <c r="BR1182" s="69"/>
      <c r="BS1182" s="69"/>
      <c r="BT1182" s="69"/>
      <c r="BU1182" s="69"/>
      <c r="BV1182" s="69"/>
      <c r="BW1182" s="69"/>
      <c r="BX1182" s="69"/>
      <c r="BY1182" s="69"/>
      <c r="BZ1182" s="69"/>
      <c r="CA1182" s="23" t="str">
        <f t="shared" si="264"/>
        <v/>
      </c>
      <c r="CC1182" s="68"/>
      <c r="CD1182" s="69"/>
      <c r="CE1182" s="68"/>
      <c r="CF1182" s="69"/>
      <c r="CG1182" s="68"/>
      <c r="CH1182" s="69"/>
      <c r="CI1182" s="68"/>
      <c r="CJ1182" s="69"/>
      <c r="CK1182" s="68"/>
      <c r="CL1182" s="69"/>
      <c r="CM1182" s="68"/>
      <c r="CN1182" s="69"/>
      <c r="CO1182" s="68"/>
      <c r="CP1182" s="69"/>
      <c r="CQ1182" s="68"/>
      <c r="CR1182" s="69"/>
      <c r="CS1182" s="68"/>
      <c r="CT1182" s="69"/>
      <c r="CU1182" s="68"/>
      <c r="CV1182" s="69"/>
      <c r="CW1182" s="68"/>
      <c r="CX1182" s="69"/>
      <c r="CY1182" s="68"/>
      <c r="CZ1182" s="69"/>
      <c r="DA1182" s="68"/>
      <c r="DB1182" s="69"/>
      <c r="DC1182" s="68"/>
      <c r="DD1182" s="69"/>
      <c r="DE1182" s="68"/>
      <c r="DF1182" s="69"/>
      <c r="DG1182" s="68"/>
      <c r="DH1182" s="69"/>
      <c r="DI1182" s="68"/>
      <c r="DJ1182" s="69"/>
      <c r="DK1182" s="25" t="str">
        <f t="shared" si="265"/>
        <v/>
      </c>
    </row>
    <row r="1183" spans="1:115" ht="14.25" customHeight="1">
      <c r="A1183" s="67" t="str">
        <f>IF($F1183="","",IFERROR(INDEX([1]Raw_Data!$A:$A,MATCH($F1183,[1]Raw_Data!$F:$F,0)),""))</f>
        <v/>
      </c>
      <c r="B1183" s="67" t="str">
        <f>IF($F1183="","",IFERROR(INDEX([1]Raw_Data!$B:$B,MATCH($F1183,[1]Raw_Data!$F:$F,0)),""))</f>
        <v/>
      </c>
      <c r="C1183" s="67" t="str">
        <f>IF($F1183="","",IFERROR(INDEX([1]Raw_Data!$C:$C,MATCH($F1183,[1]Raw_Data!$F:$F,0)),""))</f>
        <v/>
      </c>
      <c r="D1183" s="67" t="str">
        <f>IF($F1183="","",IFERROR(INDEX([1]Raw_Data!$D:$D,MATCH($F1183,[1]Raw_Data!$F:$F,0)),""))</f>
        <v/>
      </c>
      <c r="E1183" s="67" t="str">
        <f>IF($F1183="","",IFERROR(INDEX([1]Raw_Data!$E:$E,MATCH($F1183,[1]Raw_Data!$F:$F,0)),""))</f>
        <v/>
      </c>
      <c r="F1183" s="68"/>
      <c r="G1183" s="67"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 t="shared" si="252"/>
        <v/>
      </c>
      <c r="AT1183" s="67" t="str">
        <f t="shared" si="253"/>
        <v/>
      </c>
      <c r="AU1183" s="67" t="str">
        <f t="shared" si="254"/>
        <v/>
      </c>
      <c r="AV1183" s="67" t="str">
        <f t="shared" si="255"/>
        <v/>
      </c>
      <c r="AW1183" s="67" t="str">
        <f t="shared" si="256"/>
        <v/>
      </c>
      <c r="AX1183" s="67" t="str">
        <f t="shared" si="257"/>
        <v/>
      </c>
      <c r="AY1183" s="67" t="str">
        <f>IF(B1183="","",COUNTIFS($B$5:B1183,B1183,$AT$5:AT1183,AT1183))</f>
        <v/>
      </c>
      <c r="AZ1183" s="67" t="str">
        <f>IF(B1183="","",COUNTIFS($B$5:B1183,B1183,$AV$5:AV1183,AV1183))</f>
        <v/>
      </c>
      <c r="BA1183" s="67" t="str">
        <f t="shared" si="258"/>
        <v/>
      </c>
      <c r="BB1183" s="67" t="str">
        <f t="shared" si="259"/>
        <v/>
      </c>
      <c r="BC1183" s="67">
        <f t="shared" si="260"/>
        <v>0</v>
      </c>
      <c r="BD1183" s="23" t="str">
        <f t="shared" si="261"/>
        <v/>
      </c>
      <c r="BE1183" s="15" t="str">
        <f>IF($F1183="","","REV"&amp;COUNTIF($F$5:F1183,$F1183))</f>
        <v/>
      </c>
      <c r="BF1183" s="25"/>
      <c r="BG1183" s="25"/>
      <c r="BH1183" s="23" t="str">
        <f t="shared" si="262"/>
        <v/>
      </c>
      <c r="BI1183" s="23" t="str">
        <f t="shared" si="263"/>
        <v/>
      </c>
      <c r="BJ1183" s="69"/>
      <c r="BK1183" s="69"/>
      <c r="BL1183" s="69"/>
      <c r="BM1183" s="69"/>
      <c r="BN1183" s="69"/>
      <c r="BO1183" s="69"/>
      <c r="BP1183" s="69"/>
      <c r="BQ1183" s="69"/>
      <c r="BR1183" s="69"/>
      <c r="BS1183" s="69"/>
      <c r="BT1183" s="69"/>
      <c r="BU1183" s="69"/>
      <c r="BV1183" s="69"/>
      <c r="BW1183" s="69"/>
      <c r="BX1183" s="69"/>
      <c r="BY1183" s="69"/>
      <c r="BZ1183" s="69"/>
      <c r="CA1183" s="23" t="str">
        <f t="shared" si="264"/>
        <v/>
      </c>
      <c r="CC1183" s="68"/>
      <c r="CD1183" s="69"/>
      <c r="CE1183" s="68"/>
      <c r="CF1183" s="69"/>
      <c r="CG1183" s="68"/>
      <c r="CH1183" s="69"/>
      <c r="CI1183" s="68"/>
      <c r="CJ1183" s="69"/>
      <c r="CK1183" s="68"/>
      <c r="CL1183" s="69"/>
      <c r="CM1183" s="68"/>
      <c r="CN1183" s="69"/>
      <c r="CO1183" s="68"/>
      <c r="CP1183" s="69"/>
      <c r="CQ1183" s="68"/>
      <c r="CR1183" s="69"/>
      <c r="CS1183" s="68"/>
      <c r="CT1183" s="69"/>
      <c r="CU1183" s="68"/>
      <c r="CV1183" s="69"/>
      <c r="CW1183" s="68"/>
      <c r="CX1183" s="69"/>
      <c r="CY1183" s="68"/>
      <c r="CZ1183" s="69"/>
      <c r="DA1183" s="68"/>
      <c r="DB1183" s="69"/>
      <c r="DC1183" s="68"/>
      <c r="DD1183" s="69"/>
      <c r="DE1183" s="68"/>
      <c r="DF1183" s="69"/>
      <c r="DG1183" s="68"/>
      <c r="DH1183" s="69"/>
      <c r="DI1183" s="68"/>
      <c r="DJ1183" s="69"/>
      <c r="DK1183" s="25" t="str">
        <f t="shared" si="265"/>
        <v/>
      </c>
    </row>
    <row r="1184" spans="1:115" ht="14.25" customHeight="1">
      <c r="A1184" s="67" t="str">
        <f>IF($F1184="","",IFERROR(INDEX([1]Raw_Data!$A:$A,MATCH($F1184,[1]Raw_Data!$F:$F,0)),""))</f>
        <v/>
      </c>
      <c r="B1184" s="67" t="str">
        <f>IF($F1184="","",IFERROR(INDEX([1]Raw_Data!$B:$B,MATCH($F1184,[1]Raw_Data!$F:$F,0)),""))</f>
        <v/>
      </c>
      <c r="C1184" s="67" t="str">
        <f>IF($F1184="","",IFERROR(INDEX([1]Raw_Data!$C:$C,MATCH($F1184,[1]Raw_Data!$F:$F,0)),""))</f>
        <v/>
      </c>
      <c r="D1184" s="67" t="str">
        <f>IF($F1184="","",IFERROR(INDEX([1]Raw_Data!$D:$D,MATCH($F1184,[1]Raw_Data!$F:$F,0)),""))</f>
        <v/>
      </c>
      <c r="E1184" s="67" t="str">
        <f>IF($F1184="","",IFERROR(INDEX([1]Raw_Data!$E:$E,MATCH($F1184,[1]Raw_Data!$F:$F,0)),""))</f>
        <v/>
      </c>
      <c r="F1184" s="68"/>
      <c r="G1184" s="67"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 t="shared" si="252"/>
        <v/>
      </c>
      <c r="AT1184" s="67" t="str">
        <f t="shared" si="253"/>
        <v/>
      </c>
      <c r="AU1184" s="67" t="str">
        <f t="shared" si="254"/>
        <v/>
      </c>
      <c r="AV1184" s="67" t="str">
        <f t="shared" si="255"/>
        <v/>
      </c>
      <c r="AW1184" s="67" t="str">
        <f t="shared" si="256"/>
        <v/>
      </c>
      <c r="AX1184" s="67" t="str">
        <f t="shared" si="257"/>
        <v/>
      </c>
      <c r="AY1184" s="67" t="str">
        <f>IF(B1184="","",COUNTIFS($B$5:B1184,B1184,$AT$5:AT1184,AT1184))</f>
        <v/>
      </c>
      <c r="AZ1184" s="67" t="str">
        <f>IF(B1184="","",COUNTIFS($B$5:B1184,B1184,$AV$5:AV1184,AV1184))</f>
        <v/>
      </c>
      <c r="BA1184" s="67" t="str">
        <f t="shared" si="258"/>
        <v/>
      </c>
      <c r="BB1184" s="67" t="str">
        <f t="shared" si="259"/>
        <v/>
      </c>
      <c r="BC1184" s="67">
        <f t="shared" si="260"/>
        <v>0</v>
      </c>
      <c r="BD1184" s="23" t="str">
        <f t="shared" si="261"/>
        <v/>
      </c>
      <c r="BE1184" s="15" t="str">
        <f>IF($F1184="","","REV"&amp;COUNTIF($F$5:F1184,$F1184))</f>
        <v/>
      </c>
      <c r="BF1184" s="25"/>
      <c r="BG1184" s="25"/>
      <c r="BH1184" s="23" t="str">
        <f t="shared" si="262"/>
        <v/>
      </c>
      <c r="BI1184" s="23" t="str">
        <f t="shared" si="263"/>
        <v/>
      </c>
      <c r="BJ1184" s="69"/>
      <c r="BK1184" s="69"/>
      <c r="BL1184" s="69"/>
      <c r="BM1184" s="69"/>
      <c r="BN1184" s="69"/>
      <c r="BO1184" s="69"/>
      <c r="BP1184" s="69"/>
      <c r="BQ1184" s="69"/>
      <c r="BR1184" s="69"/>
      <c r="BS1184" s="69"/>
      <c r="BT1184" s="69"/>
      <c r="BU1184" s="69"/>
      <c r="BV1184" s="69"/>
      <c r="BW1184" s="69"/>
      <c r="BX1184" s="69"/>
      <c r="BY1184" s="69"/>
      <c r="BZ1184" s="69"/>
      <c r="CA1184" s="23" t="str">
        <f t="shared" si="264"/>
        <v/>
      </c>
      <c r="CC1184" s="68"/>
      <c r="CD1184" s="69"/>
      <c r="CE1184" s="68"/>
      <c r="CF1184" s="69"/>
      <c r="CG1184" s="68"/>
      <c r="CH1184" s="69"/>
      <c r="CI1184" s="68"/>
      <c r="CJ1184" s="69"/>
      <c r="CK1184" s="68"/>
      <c r="CL1184" s="69"/>
      <c r="CM1184" s="68"/>
      <c r="CN1184" s="69"/>
      <c r="CO1184" s="68"/>
      <c r="CP1184" s="69"/>
      <c r="CQ1184" s="68"/>
      <c r="CR1184" s="69"/>
      <c r="CS1184" s="68"/>
      <c r="CT1184" s="69"/>
      <c r="CU1184" s="68"/>
      <c r="CV1184" s="69"/>
      <c r="CW1184" s="68"/>
      <c r="CX1184" s="69"/>
      <c r="CY1184" s="68"/>
      <c r="CZ1184" s="69"/>
      <c r="DA1184" s="68"/>
      <c r="DB1184" s="69"/>
      <c r="DC1184" s="68"/>
      <c r="DD1184" s="69"/>
      <c r="DE1184" s="68"/>
      <c r="DF1184" s="69"/>
      <c r="DG1184" s="68"/>
      <c r="DH1184" s="69"/>
      <c r="DI1184" s="68"/>
      <c r="DJ1184" s="69"/>
      <c r="DK1184" s="25" t="str">
        <f t="shared" si="265"/>
        <v/>
      </c>
    </row>
    <row r="1185" spans="1:115" ht="14.25" customHeight="1">
      <c r="A1185" s="67" t="str">
        <f>IF($F1185="","",IFERROR(INDEX([1]Raw_Data!$A:$A,MATCH($F1185,[1]Raw_Data!$F:$F,0)),""))</f>
        <v/>
      </c>
      <c r="B1185" s="67" t="str">
        <f>IF($F1185="","",IFERROR(INDEX([1]Raw_Data!$B:$B,MATCH($F1185,[1]Raw_Data!$F:$F,0)),""))</f>
        <v/>
      </c>
      <c r="C1185" s="67" t="str">
        <f>IF($F1185="","",IFERROR(INDEX([1]Raw_Data!$C:$C,MATCH($F1185,[1]Raw_Data!$F:$F,0)),""))</f>
        <v/>
      </c>
      <c r="D1185" s="67" t="str">
        <f>IF($F1185="","",IFERROR(INDEX([1]Raw_Data!$D:$D,MATCH($F1185,[1]Raw_Data!$F:$F,0)),""))</f>
        <v/>
      </c>
      <c r="E1185" s="67" t="str">
        <f>IF($F1185="","",IFERROR(INDEX([1]Raw_Data!$E:$E,MATCH($F1185,[1]Raw_Data!$F:$F,0)),""))</f>
        <v/>
      </c>
      <c r="F1185" s="68"/>
      <c r="G1185" s="67"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 t="shared" si="252"/>
        <v/>
      </c>
      <c r="AT1185" s="67" t="str">
        <f t="shared" si="253"/>
        <v/>
      </c>
      <c r="AU1185" s="67" t="str">
        <f t="shared" si="254"/>
        <v/>
      </c>
      <c r="AV1185" s="67" t="str">
        <f t="shared" si="255"/>
        <v/>
      </c>
      <c r="AW1185" s="67" t="str">
        <f t="shared" si="256"/>
        <v/>
      </c>
      <c r="AX1185" s="67" t="str">
        <f t="shared" si="257"/>
        <v/>
      </c>
      <c r="AY1185" s="67" t="str">
        <f>IF(B1185="","",COUNTIFS($B$5:B1185,B1185,$AT$5:AT1185,AT1185))</f>
        <v/>
      </c>
      <c r="AZ1185" s="67" t="str">
        <f>IF(B1185="","",COUNTIFS($B$5:B1185,B1185,$AV$5:AV1185,AV1185))</f>
        <v/>
      </c>
      <c r="BA1185" s="67" t="str">
        <f t="shared" si="258"/>
        <v/>
      </c>
      <c r="BB1185" s="67" t="str">
        <f t="shared" si="259"/>
        <v/>
      </c>
      <c r="BC1185" s="67">
        <f t="shared" si="260"/>
        <v>0</v>
      </c>
      <c r="BD1185" s="23" t="str">
        <f t="shared" si="261"/>
        <v/>
      </c>
      <c r="BE1185" s="15" t="str">
        <f>IF($F1185="","","REV"&amp;COUNTIF($F$5:F1185,$F1185))</f>
        <v/>
      </c>
      <c r="BF1185" s="25"/>
      <c r="BG1185" s="25"/>
      <c r="BH1185" s="23" t="str">
        <f t="shared" si="262"/>
        <v/>
      </c>
      <c r="BI1185" s="23" t="str">
        <f t="shared" si="263"/>
        <v/>
      </c>
      <c r="BJ1185" s="69"/>
      <c r="BK1185" s="69"/>
      <c r="BL1185" s="69"/>
      <c r="BM1185" s="69"/>
      <c r="BN1185" s="69"/>
      <c r="BO1185" s="69"/>
      <c r="BP1185" s="69"/>
      <c r="BQ1185" s="69"/>
      <c r="BR1185" s="69"/>
      <c r="BS1185" s="69"/>
      <c r="BT1185" s="69"/>
      <c r="BU1185" s="69"/>
      <c r="BV1185" s="69"/>
      <c r="BW1185" s="69"/>
      <c r="BX1185" s="69"/>
      <c r="BY1185" s="69"/>
      <c r="BZ1185" s="69"/>
      <c r="CA1185" s="23" t="str">
        <f t="shared" si="264"/>
        <v/>
      </c>
      <c r="CC1185" s="68"/>
      <c r="CD1185" s="69"/>
      <c r="CE1185" s="68"/>
      <c r="CF1185" s="69"/>
      <c r="CG1185" s="68"/>
      <c r="CH1185" s="69"/>
      <c r="CI1185" s="68"/>
      <c r="CJ1185" s="69"/>
      <c r="CK1185" s="68"/>
      <c r="CL1185" s="69"/>
      <c r="CM1185" s="68"/>
      <c r="CN1185" s="69"/>
      <c r="CO1185" s="68"/>
      <c r="CP1185" s="69"/>
      <c r="CQ1185" s="68"/>
      <c r="CR1185" s="69"/>
      <c r="CS1185" s="68"/>
      <c r="CT1185" s="69"/>
      <c r="CU1185" s="68"/>
      <c r="CV1185" s="69"/>
      <c r="CW1185" s="68"/>
      <c r="CX1185" s="69"/>
      <c r="CY1185" s="68"/>
      <c r="CZ1185" s="69"/>
      <c r="DA1185" s="68"/>
      <c r="DB1185" s="69"/>
      <c r="DC1185" s="68"/>
      <c r="DD1185" s="69"/>
      <c r="DE1185" s="68"/>
      <c r="DF1185" s="69"/>
      <c r="DG1185" s="68"/>
      <c r="DH1185" s="69"/>
      <c r="DI1185" s="68"/>
      <c r="DJ1185" s="69"/>
      <c r="DK1185" s="25" t="str">
        <f t="shared" si="265"/>
        <v/>
      </c>
    </row>
    <row r="1186" spans="1:115" ht="14.25" customHeight="1">
      <c r="A1186" s="67" t="str">
        <f>IF($F1186="","",IFERROR(INDEX([1]Raw_Data!$A:$A,MATCH($F1186,[1]Raw_Data!$F:$F,0)),""))</f>
        <v/>
      </c>
      <c r="B1186" s="67" t="str">
        <f>IF($F1186="","",IFERROR(INDEX([1]Raw_Data!$B:$B,MATCH($F1186,[1]Raw_Data!$F:$F,0)),""))</f>
        <v/>
      </c>
      <c r="C1186" s="67" t="str">
        <f>IF($F1186="","",IFERROR(INDEX([1]Raw_Data!$C:$C,MATCH($F1186,[1]Raw_Data!$F:$F,0)),""))</f>
        <v/>
      </c>
      <c r="D1186" s="67" t="str">
        <f>IF($F1186="","",IFERROR(INDEX([1]Raw_Data!$D:$D,MATCH($F1186,[1]Raw_Data!$F:$F,0)),""))</f>
        <v/>
      </c>
      <c r="E1186" s="67" t="str">
        <f>IF($F1186="","",IFERROR(INDEX([1]Raw_Data!$E:$E,MATCH($F1186,[1]Raw_Data!$F:$F,0)),""))</f>
        <v/>
      </c>
      <c r="F1186" s="68"/>
      <c r="G1186" s="67"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 t="shared" si="252"/>
        <v/>
      </c>
      <c r="AT1186" s="67" t="str">
        <f t="shared" si="253"/>
        <v/>
      </c>
      <c r="AU1186" s="67" t="str">
        <f t="shared" si="254"/>
        <v/>
      </c>
      <c r="AV1186" s="67" t="str">
        <f t="shared" si="255"/>
        <v/>
      </c>
      <c r="AW1186" s="67" t="str">
        <f t="shared" si="256"/>
        <v/>
      </c>
      <c r="AX1186" s="67" t="str">
        <f t="shared" si="257"/>
        <v/>
      </c>
      <c r="AY1186" s="67" t="str">
        <f>IF(B1186="","",COUNTIFS($B$5:B1186,B1186,$AT$5:AT1186,AT1186))</f>
        <v/>
      </c>
      <c r="AZ1186" s="67" t="str">
        <f>IF(B1186="","",COUNTIFS($B$5:B1186,B1186,$AV$5:AV1186,AV1186))</f>
        <v/>
      </c>
      <c r="BA1186" s="67" t="str">
        <f t="shared" si="258"/>
        <v/>
      </c>
      <c r="BB1186" s="67" t="str">
        <f t="shared" si="259"/>
        <v/>
      </c>
      <c r="BC1186" s="67">
        <f t="shared" si="260"/>
        <v>0</v>
      </c>
      <c r="BD1186" s="23" t="str">
        <f t="shared" si="261"/>
        <v/>
      </c>
      <c r="BE1186" s="15" t="str">
        <f>IF($F1186="","","REV"&amp;COUNTIF($F$5:F1186,$F1186))</f>
        <v/>
      </c>
      <c r="BF1186" s="25"/>
      <c r="BG1186" s="25"/>
      <c r="BH1186" s="23" t="str">
        <f t="shared" si="262"/>
        <v/>
      </c>
      <c r="BI1186" s="23" t="str">
        <f t="shared" si="263"/>
        <v/>
      </c>
      <c r="BJ1186" s="69"/>
      <c r="BK1186" s="69"/>
      <c r="BL1186" s="69"/>
      <c r="BM1186" s="69"/>
      <c r="BN1186" s="69"/>
      <c r="BO1186" s="69"/>
      <c r="BP1186" s="69"/>
      <c r="BQ1186" s="69"/>
      <c r="BR1186" s="69"/>
      <c r="BS1186" s="69"/>
      <c r="BT1186" s="69"/>
      <c r="BU1186" s="69"/>
      <c r="BV1186" s="69"/>
      <c r="BW1186" s="69"/>
      <c r="BX1186" s="69"/>
      <c r="BY1186" s="69"/>
      <c r="BZ1186" s="69"/>
      <c r="CA1186" s="23" t="str">
        <f t="shared" si="264"/>
        <v/>
      </c>
      <c r="CC1186" s="68"/>
      <c r="CD1186" s="69"/>
      <c r="CE1186" s="68"/>
      <c r="CF1186" s="69"/>
      <c r="CG1186" s="68"/>
      <c r="CH1186" s="69"/>
      <c r="CI1186" s="68"/>
      <c r="CJ1186" s="69"/>
      <c r="CK1186" s="68"/>
      <c r="CL1186" s="69"/>
      <c r="CM1186" s="68"/>
      <c r="CN1186" s="69"/>
      <c r="CO1186" s="68"/>
      <c r="CP1186" s="69"/>
      <c r="CQ1186" s="68"/>
      <c r="CR1186" s="69"/>
      <c r="CS1186" s="68"/>
      <c r="CT1186" s="69"/>
      <c r="CU1186" s="68"/>
      <c r="CV1186" s="69"/>
      <c r="CW1186" s="68"/>
      <c r="CX1186" s="69"/>
      <c r="CY1186" s="68"/>
      <c r="CZ1186" s="69"/>
      <c r="DA1186" s="68"/>
      <c r="DB1186" s="69"/>
      <c r="DC1186" s="68"/>
      <c r="DD1186" s="69"/>
      <c r="DE1186" s="68"/>
      <c r="DF1186" s="69"/>
      <c r="DG1186" s="68"/>
      <c r="DH1186" s="69"/>
      <c r="DI1186" s="68"/>
      <c r="DJ1186" s="69"/>
      <c r="DK1186" s="25" t="str">
        <f t="shared" si="265"/>
        <v/>
      </c>
    </row>
    <row r="1187" spans="1:115" ht="14.25" customHeight="1">
      <c r="A1187" s="67" t="str">
        <f>IF($F1187="","",IFERROR(INDEX([1]Raw_Data!$A:$A,MATCH($F1187,[1]Raw_Data!$F:$F,0)),""))</f>
        <v/>
      </c>
      <c r="B1187" s="67" t="str">
        <f>IF($F1187="","",IFERROR(INDEX([1]Raw_Data!$B:$B,MATCH($F1187,[1]Raw_Data!$F:$F,0)),""))</f>
        <v/>
      </c>
      <c r="C1187" s="67" t="str">
        <f>IF($F1187="","",IFERROR(INDEX([1]Raw_Data!$C:$C,MATCH($F1187,[1]Raw_Data!$F:$F,0)),""))</f>
        <v/>
      </c>
      <c r="D1187" s="67" t="str">
        <f>IF($F1187="","",IFERROR(INDEX([1]Raw_Data!$D:$D,MATCH($F1187,[1]Raw_Data!$F:$F,0)),""))</f>
        <v/>
      </c>
      <c r="E1187" s="67" t="str">
        <f>IF($F1187="","",IFERROR(INDEX([1]Raw_Data!$E:$E,MATCH($F1187,[1]Raw_Data!$F:$F,0)),""))</f>
        <v/>
      </c>
      <c r="F1187" s="68"/>
      <c r="G1187" s="67"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 t="shared" si="252"/>
        <v/>
      </c>
      <c r="AT1187" s="67" t="str">
        <f t="shared" si="253"/>
        <v/>
      </c>
      <c r="AU1187" s="67" t="str">
        <f t="shared" si="254"/>
        <v/>
      </c>
      <c r="AV1187" s="67" t="str">
        <f t="shared" si="255"/>
        <v/>
      </c>
      <c r="AW1187" s="67" t="str">
        <f t="shared" si="256"/>
        <v/>
      </c>
      <c r="AX1187" s="67" t="str">
        <f t="shared" si="257"/>
        <v/>
      </c>
      <c r="AY1187" s="67" t="str">
        <f>IF(B1187="","",COUNTIFS($B$5:B1187,B1187,$AT$5:AT1187,AT1187))</f>
        <v/>
      </c>
      <c r="AZ1187" s="67" t="str">
        <f>IF(B1187="","",COUNTIFS($B$5:B1187,B1187,$AV$5:AV1187,AV1187))</f>
        <v/>
      </c>
      <c r="BA1187" s="67" t="str">
        <f t="shared" si="258"/>
        <v/>
      </c>
      <c r="BB1187" s="67" t="str">
        <f t="shared" si="259"/>
        <v/>
      </c>
      <c r="BC1187" s="67">
        <f t="shared" si="260"/>
        <v>0</v>
      </c>
      <c r="BD1187" s="23" t="str">
        <f t="shared" si="261"/>
        <v/>
      </c>
      <c r="BE1187" s="15" t="str">
        <f>IF($F1187="","","REV"&amp;COUNTIF($F$5:F1187,$F1187))</f>
        <v/>
      </c>
      <c r="BF1187" s="25"/>
      <c r="BG1187" s="25"/>
      <c r="BH1187" s="23" t="str">
        <f t="shared" si="262"/>
        <v/>
      </c>
      <c r="BI1187" s="23" t="str">
        <f t="shared" si="263"/>
        <v/>
      </c>
      <c r="BJ1187" s="69"/>
      <c r="BK1187" s="69"/>
      <c r="BL1187" s="69"/>
      <c r="BM1187" s="69"/>
      <c r="BN1187" s="69"/>
      <c r="BO1187" s="69"/>
      <c r="BP1187" s="69"/>
      <c r="BQ1187" s="69"/>
      <c r="BR1187" s="69"/>
      <c r="BS1187" s="69"/>
      <c r="BT1187" s="69"/>
      <c r="BU1187" s="69"/>
      <c r="BV1187" s="69"/>
      <c r="BW1187" s="69"/>
      <c r="BX1187" s="69"/>
      <c r="BY1187" s="69"/>
      <c r="BZ1187" s="69"/>
      <c r="CA1187" s="23" t="str">
        <f t="shared" si="264"/>
        <v/>
      </c>
      <c r="CC1187" s="68"/>
      <c r="CD1187" s="69"/>
      <c r="CE1187" s="68"/>
      <c r="CF1187" s="69"/>
      <c r="CG1187" s="68"/>
      <c r="CH1187" s="69"/>
      <c r="CI1187" s="68"/>
      <c r="CJ1187" s="69"/>
      <c r="CK1187" s="68"/>
      <c r="CL1187" s="69"/>
      <c r="CM1187" s="68"/>
      <c r="CN1187" s="69"/>
      <c r="CO1187" s="68"/>
      <c r="CP1187" s="69"/>
      <c r="CQ1187" s="68"/>
      <c r="CR1187" s="69"/>
      <c r="CS1187" s="68"/>
      <c r="CT1187" s="69"/>
      <c r="CU1187" s="68"/>
      <c r="CV1187" s="69"/>
      <c r="CW1187" s="68"/>
      <c r="CX1187" s="69"/>
      <c r="CY1187" s="68"/>
      <c r="CZ1187" s="69"/>
      <c r="DA1187" s="68"/>
      <c r="DB1187" s="69"/>
      <c r="DC1187" s="68"/>
      <c r="DD1187" s="69"/>
      <c r="DE1187" s="68"/>
      <c r="DF1187" s="69"/>
      <c r="DG1187" s="68"/>
      <c r="DH1187" s="69"/>
      <c r="DI1187" s="68"/>
      <c r="DJ1187" s="69"/>
      <c r="DK1187" s="25" t="str">
        <f t="shared" si="265"/>
        <v/>
      </c>
    </row>
    <row r="1188" spans="1:115" ht="14.25" customHeight="1">
      <c r="A1188" s="67" t="str">
        <f>IF($F1188="","",IFERROR(INDEX([1]Raw_Data!$A:$A,MATCH($F1188,[1]Raw_Data!$F:$F,0)),""))</f>
        <v/>
      </c>
      <c r="B1188" s="67" t="str">
        <f>IF($F1188="","",IFERROR(INDEX([1]Raw_Data!$B:$B,MATCH($F1188,[1]Raw_Data!$F:$F,0)),""))</f>
        <v/>
      </c>
      <c r="C1188" s="67" t="str">
        <f>IF($F1188="","",IFERROR(INDEX([1]Raw_Data!$C:$C,MATCH($F1188,[1]Raw_Data!$F:$F,0)),""))</f>
        <v/>
      </c>
      <c r="D1188" s="67" t="str">
        <f>IF($F1188="","",IFERROR(INDEX([1]Raw_Data!$D:$D,MATCH($F1188,[1]Raw_Data!$F:$F,0)),""))</f>
        <v/>
      </c>
      <c r="E1188" s="67" t="str">
        <f>IF($F1188="","",IFERROR(INDEX([1]Raw_Data!$E:$E,MATCH($F1188,[1]Raw_Data!$F:$F,0)),""))</f>
        <v/>
      </c>
      <c r="F1188" s="68"/>
      <c r="G1188" s="67"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 t="shared" si="252"/>
        <v/>
      </c>
      <c r="AT1188" s="67" t="str">
        <f t="shared" si="253"/>
        <v/>
      </c>
      <c r="AU1188" s="67" t="str">
        <f t="shared" si="254"/>
        <v/>
      </c>
      <c r="AV1188" s="67" t="str">
        <f t="shared" si="255"/>
        <v/>
      </c>
      <c r="AW1188" s="67" t="str">
        <f t="shared" si="256"/>
        <v/>
      </c>
      <c r="AX1188" s="67" t="str">
        <f t="shared" si="257"/>
        <v/>
      </c>
      <c r="AY1188" s="67" t="str">
        <f>IF(B1188="","",COUNTIFS($B$5:B1188,B1188,$AT$5:AT1188,AT1188))</f>
        <v/>
      </c>
      <c r="AZ1188" s="67" t="str">
        <f>IF(B1188="","",COUNTIFS($B$5:B1188,B1188,$AV$5:AV1188,AV1188))</f>
        <v/>
      </c>
      <c r="BA1188" s="67" t="str">
        <f t="shared" si="258"/>
        <v/>
      </c>
      <c r="BB1188" s="67" t="str">
        <f t="shared" si="259"/>
        <v/>
      </c>
      <c r="BC1188" s="67">
        <f t="shared" si="260"/>
        <v>0</v>
      </c>
      <c r="BD1188" s="23" t="str">
        <f t="shared" si="261"/>
        <v/>
      </c>
      <c r="BE1188" s="15" t="str">
        <f>IF($F1188="","","REV"&amp;COUNTIF($F$5:F1188,$F1188))</f>
        <v/>
      </c>
      <c r="BF1188" s="25"/>
      <c r="BG1188" s="25"/>
      <c r="BH1188" s="23" t="str">
        <f t="shared" si="262"/>
        <v/>
      </c>
      <c r="BI1188" s="23" t="str">
        <f t="shared" si="263"/>
        <v/>
      </c>
      <c r="BJ1188" s="69"/>
      <c r="BK1188" s="69"/>
      <c r="BL1188" s="69"/>
      <c r="BM1188" s="69"/>
      <c r="BN1188" s="69"/>
      <c r="BO1188" s="69"/>
      <c r="BP1188" s="69"/>
      <c r="BQ1188" s="69"/>
      <c r="BR1188" s="69"/>
      <c r="BS1188" s="69"/>
      <c r="BT1188" s="69"/>
      <c r="BU1188" s="69"/>
      <c r="BV1188" s="69"/>
      <c r="BW1188" s="69"/>
      <c r="BX1188" s="69"/>
      <c r="BY1188" s="69"/>
      <c r="BZ1188" s="69"/>
      <c r="CA1188" s="23" t="str">
        <f t="shared" si="264"/>
        <v/>
      </c>
      <c r="CC1188" s="68"/>
      <c r="CD1188" s="69"/>
      <c r="CE1188" s="68"/>
      <c r="CF1188" s="69"/>
      <c r="CG1188" s="68"/>
      <c r="CH1188" s="69"/>
      <c r="CI1188" s="68"/>
      <c r="CJ1188" s="69"/>
      <c r="CK1188" s="68"/>
      <c r="CL1188" s="69"/>
      <c r="CM1188" s="68"/>
      <c r="CN1188" s="69"/>
      <c r="CO1188" s="68"/>
      <c r="CP1188" s="69"/>
      <c r="CQ1188" s="68"/>
      <c r="CR1188" s="69"/>
      <c r="CS1188" s="68"/>
      <c r="CT1188" s="69"/>
      <c r="CU1188" s="68"/>
      <c r="CV1188" s="69"/>
      <c r="CW1188" s="68"/>
      <c r="CX1188" s="69"/>
      <c r="CY1188" s="68"/>
      <c r="CZ1188" s="69"/>
      <c r="DA1188" s="68"/>
      <c r="DB1188" s="69"/>
      <c r="DC1188" s="68"/>
      <c r="DD1188" s="69"/>
      <c r="DE1188" s="68"/>
      <c r="DF1188" s="69"/>
      <c r="DG1188" s="68"/>
      <c r="DH1188" s="69"/>
      <c r="DI1188" s="68"/>
      <c r="DJ1188" s="69"/>
      <c r="DK1188" s="25" t="str">
        <f t="shared" si="265"/>
        <v/>
      </c>
    </row>
    <row r="1189" spans="1:115" ht="14.25" customHeight="1">
      <c r="A1189" s="67" t="str">
        <f>IF($F1189="","",IFERROR(INDEX([1]Raw_Data!$A:$A,MATCH($F1189,[1]Raw_Data!$F:$F,0)),""))</f>
        <v/>
      </c>
      <c r="B1189" s="67" t="str">
        <f>IF($F1189="","",IFERROR(INDEX([1]Raw_Data!$B:$B,MATCH($F1189,[1]Raw_Data!$F:$F,0)),""))</f>
        <v/>
      </c>
      <c r="C1189" s="67" t="str">
        <f>IF($F1189="","",IFERROR(INDEX([1]Raw_Data!$C:$C,MATCH($F1189,[1]Raw_Data!$F:$F,0)),""))</f>
        <v/>
      </c>
      <c r="D1189" s="67" t="str">
        <f>IF($F1189="","",IFERROR(INDEX([1]Raw_Data!$D:$D,MATCH($F1189,[1]Raw_Data!$F:$F,0)),""))</f>
        <v/>
      </c>
      <c r="E1189" s="67" t="str">
        <f>IF($F1189="","",IFERROR(INDEX([1]Raw_Data!$E:$E,MATCH($F1189,[1]Raw_Data!$F:$F,0)),""))</f>
        <v/>
      </c>
      <c r="F1189" s="68"/>
      <c r="G1189" s="67"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 t="shared" si="252"/>
        <v/>
      </c>
      <c r="AT1189" s="67" t="str">
        <f t="shared" si="253"/>
        <v/>
      </c>
      <c r="AU1189" s="67" t="str">
        <f t="shared" si="254"/>
        <v/>
      </c>
      <c r="AV1189" s="67" t="str">
        <f t="shared" si="255"/>
        <v/>
      </c>
      <c r="AW1189" s="67" t="str">
        <f t="shared" si="256"/>
        <v/>
      </c>
      <c r="AX1189" s="67" t="str">
        <f t="shared" si="257"/>
        <v/>
      </c>
      <c r="AY1189" s="67" t="str">
        <f>IF(B1189="","",COUNTIFS($B$5:B1189,B1189,$AT$5:AT1189,AT1189))</f>
        <v/>
      </c>
      <c r="AZ1189" s="67" t="str">
        <f>IF(B1189="","",COUNTIFS($B$5:B1189,B1189,$AV$5:AV1189,AV1189))</f>
        <v/>
      </c>
      <c r="BA1189" s="67" t="str">
        <f t="shared" si="258"/>
        <v/>
      </c>
      <c r="BB1189" s="67" t="str">
        <f t="shared" si="259"/>
        <v/>
      </c>
      <c r="BC1189" s="67">
        <f t="shared" si="260"/>
        <v>0</v>
      </c>
      <c r="BD1189" s="23" t="str">
        <f t="shared" si="261"/>
        <v/>
      </c>
      <c r="BE1189" s="15" t="str">
        <f>IF($F1189="","","REV"&amp;COUNTIF($F$5:F1189,$F1189))</f>
        <v/>
      </c>
      <c r="BF1189" s="25"/>
      <c r="BG1189" s="25"/>
      <c r="BH1189" s="23" t="str">
        <f t="shared" si="262"/>
        <v/>
      </c>
      <c r="BI1189" s="23" t="str">
        <f t="shared" si="263"/>
        <v/>
      </c>
      <c r="BJ1189" s="69"/>
      <c r="BK1189" s="69"/>
      <c r="BL1189" s="69"/>
      <c r="BM1189" s="69"/>
      <c r="BN1189" s="69"/>
      <c r="BO1189" s="69"/>
      <c r="BP1189" s="69"/>
      <c r="BQ1189" s="69"/>
      <c r="BR1189" s="69"/>
      <c r="BS1189" s="69"/>
      <c r="BT1189" s="69"/>
      <c r="BU1189" s="69"/>
      <c r="BV1189" s="69"/>
      <c r="BW1189" s="69"/>
      <c r="BX1189" s="69"/>
      <c r="BY1189" s="69"/>
      <c r="BZ1189" s="69"/>
      <c r="CA1189" s="23" t="str">
        <f t="shared" si="264"/>
        <v/>
      </c>
      <c r="CC1189" s="68"/>
      <c r="CD1189" s="69"/>
      <c r="CE1189" s="68"/>
      <c r="CF1189" s="69"/>
      <c r="CG1189" s="68"/>
      <c r="CH1189" s="69"/>
      <c r="CI1189" s="68"/>
      <c r="CJ1189" s="69"/>
      <c r="CK1189" s="68"/>
      <c r="CL1189" s="69"/>
      <c r="CM1189" s="68"/>
      <c r="CN1189" s="69"/>
      <c r="CO1189" s="68"/>
      <c r="CP1189" s="69"/>
      <c r="CQ1189" s="68"/>
      <c r="CR1189" s="69"/>
      <c r="CS1189" s="68"/>
      <c r="CT1189" s="69"/>
      <c r="CU1189" s="68"/>
      <c r="CV1189" s="69"/>
      <c r="CW1189" s="68"/>
      <c r="CX1189" s="69"/>
      <c r="CY1189" s="68"/>
      <c r="CZ1189" s="69"/>
      <c r="DA1189" s="68"/>
      <c r="DB1189" s="69"/>
      <c r="DC1189" s="68"/>
      <c r="DD1189" s="69"/>
      <c r="DE1189" s="68"/>
      <c r="DF1189" s="69"/>
      <c r="DG1189" s="68"/>
      <c r="DH1189" s="69"/>
      <c r="DI1189" s="68"/>
      <c r="DJ1189" s="69"/>
      <c r="DK1189" s="25" t="str">
        <f t="shared" si="265"/>
        <v/>
      </c>
    </row>
    <row r="1190" spans="1:115" ht="14.25" customHeight="1">
      <c r="A1190" s="67" t="str">
        <f>IF($F1190="","",IFERROR(INDEX([1]Raw_Data!$A:$A,MATCH($F1190,[1]Raw_Data!$F:$F,0)),""))</f>
        <v/>
      </c>
      <c r="B1190" s="67" t="str">
        <f>IF($F1190="","",IFERROR(INDEX([1]Raw_Data!$B:$B,MATCH($F1190,[1]Raw_Data!$F:$F,0)),""))</f>
        <v/>
      </c>
      <c r="C1190" s="67" t="str">
        <f>IF($F1190="","",IFERROR(INDEX([1]Raw_Data!$C:$C,MATCH($F1190,[1]Raw_Data!$F:$F,0)),""))</f>
        <v/>
      </c>
      <c r="D1190" s="67" t="str">
        <f>IF($F1190="","",IFERROR(INDEX([1]Raw_Data!$D:$D,MATCH($F1190,[1]Raw_Data!$F:$F,0)),""))</f>
        <v/>
      </c>
      <c r="E1190" s="67" t="str">
        <f>IF($F1190="","",IFERROR(INDEX([1]Raw_Data!$E:$E,MATCH($F1190,[1]Raw_Data!$F:$F,0)),""))</f>
        <v/>
      </c>
      <c r="F1190" s="68"/>
      <c r="G1190" s="67"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 t="shared" si="252"/>
        <v/>
      </c>
      <c r="AT1190" s="67" t="str">
        <f t="shared" si="253"/>
        <v/>
      </c>
      <c r="AU1190" s="67" t="str">
        <f t="shared" si="254"/>
        <v/>
      </c>
      <c r="AV1190" s="67" t="str">
        <f t="shared" si="255"/>
        <v/>
      </c>
      <c r="AW1190" s="67" t="str">
        <f t="shared" si="256"/>
        <v/>
      </c>
      <c r="AX1190" s="67" t="str">
        <f t="shared" si="257"/>
        <v/>
      </c>
      <c r="AY1190" s="67" t="str">
        <f>IF(B1190="","",COUNTIFS($B$5:B1190,B1190,$AT$5:AT1190,AT1190))</f>
        <v/>
      </c>
      <c r="AZ1190" s="67" t="str">
        <f>IF(B1190="","",COUNTIFS($B$5:B1190,B1190,$AV$5:AV1190,AV1190))</f>
        <v/>
      </c>
      <c r="BA1190" s="67" t="str">
        <f t="shared" si="258"/>
        <v/>
      </c>
      <c r="BB1190" s="67" t="str">
        <f t="shared" si="259"/>
        <v/>
      </c>
      <c r="BC1190" s="67">
        <f t="shared" si="260"/>
        <v>0</v>
      </c>
      <c r="BD1190" s="23" t="str">
        <f t="shared" si="261"/>
        <v/>
      </c>
      <c r="BE1190" s="15" t="str">
        <f>IF($F1190="","","REV"&amp;COUNTIF($F$5:F1190,$F1190))</f>
        <v/>
      </c>
      <c r="BF1190" s="25"/>
      <c r="BG1190" s="25"/>
      <c r="BH1190" s="23" t="str">
        <f t="shared" si="262"/>
        <v/>
      </c>
      <c r="BI1190" s="23" t="str">
        <f t="shared" si="263"/>
        <v/>
      </c>
      <c r="BJ1190" s="69"/>
      <c r="BK1190" s="69"/>
      <c r="BL1190" s="69"/>
      <c r="BM1190" s="69"/>
      <c r="BN1190" s="69"/>
      <c r="BO1190" s="69"/>
      <c r="BP1190" s="69"/>
      <c r="BQ1190" s="69"/>
      <c r="BR1190" s="69"/>
      <c r="BS1190" s="69"/>
      <c r="BT1190" s="69"/>
      <c r="BU1190" s="69"/>
      <c r="BV1190" s="69"/>
      <c r="BW1190" s="69"/>
      <c r="BX1190" s="69"/>
      <c r="BY1190" s="69"/>
      <c r="BZ1190" s="69"/>
      <c r="CA1190" s="23" t="str">
        <f t="shared" si="264"/>
        <v/>
      </c>
      <c r="CC1190" s="68"/>
      <c r="CD1190" s="69"/>
      <c r="CE1190" s="68"/>
      <c r="CF1190" s="69"/>
      <c r="CG1190" s="68"/>
      <c r="CH1190" s="69"/>
      <c r="CI1190" s="68"/>
      <c r="CJ1190" s="69"/>
      <c r="CK1190" s="68"/>
      <c r="CL1190" s="69"/>
      <c r="CM1190" s="68"/>
      <c r="CN1190" s="69"/>
      <c r="CO1190" s="68"/>
      <c r="CP1190" s="69"/>
      <c r="CQ1190" s="68"/>
      <c r="CR1190" s="69"/>
      <c r="CS1190" s="68"/>
      <c r="CT1190" s="69"/>
      <c r="CU1190" s="68"/>
      <c r="CV1190" s="69"/>
      <c r="CW1190" s="68"/>
      <c r="CX1190" s="69"/>
      <c r="CY1190" s="68"/>
      <c r="CZ1190" s="69"/>
      <c r="DA1190" s="68"/>
      <c r="DB1190" s="69"/>
      <c r="DC1190" s="68"/>
      <c r="DD1190" s="69"/>
      <c r="DE1190" s="68"/>
      <c r="DF1190" s="69"/>
      <c r="DG1190" s="68"/>
      <c r="DH1190" s="69"/>
      <c r="DI1190" s="68"/>
      <c r="DJ1190" s="69"/>
      <c r="DK1190" s="25" t="str">
        <f t="shared" si="265"/>
        <v/>
      </c>
    </row>
    <row r="1191" spans="1:115" ht="14.25" customHeight="1">
      <c r="A1191" s="67" t="str">
        <f>IF($F1191="","",IFERROR(INDEX([1]Raw_Data!$A:$A,MATCH($F1191,[1]Raw_Data!$F:$F,0)),""))</f>
        <v/>
      </c>
      <c r="B1191" s="67" t="str">
        <f>IF($F1191="","",IFERROR(INDEX([1]Raw_Data!$B:$B,MATCH($F1191,[1]Raw_Data!$F:$F,0)),""))</f>
        <v/>
      </c>
      <c r="C1191" s="67" t="str">
        <f>IF($F1191="","",IFERROR(INDEX([1]Raw_Data!$C:$C,MATCH($F1191,[1]Raw_Data!$F:$F,0)),""))</f>
        <v/>
      </c>
      <c r="D1191" s="67" t="str">
        <f>IF($F1191="","",IFERROR(INDEX([1]Raw_Data!$D:$D,MATCH($F1191,[1]Raw_Data!$F:$F,0)),""))</f>
        <v/>
      </c>
      <c r="E1191" s="67" t="str">
        <f>IF($F1191="","",IFERROR(INDEX([1]Raw_Data!$E:$E,MATCH($F1191,[1]Raw_Data!$F:$F,0)),""))</f>
        <v/>
      </c>
      <c r="F1191" s="68"/>
      <c r="G1191" s="67"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 t="shared" si="252"/>
        <v/>
      </c>
      <c r="AT1191" s="67" t="str">
        <f t="shared" si="253"/>
        <v/>
      </c>
      <c r="AU1191" s="67" t="str">
        <f t="shared" si="254"/>
        <v/>
      </c>
      <c r="AV1191" s="67" t="str">
        <f t="shared" si="255"/>
        <v/>
      </c>
      <c r="AW1191" s="67" t="str">
        <f t="shared" si="256"/>
        <v/>
      </c>
      <c r="AX1191" s="67" t="str">
        <f t="shared" si="257"/>
        <v/>
      </c>
      <c r="AY1191" s="67" t="str">
        <f>IF(B1191="","",COUNTIFS($B$5:B1191,B1191,$AT$5:AT1191,AT1191))</f>
        <v/>
      </c>
      <c r="AZ1191" s="67" t="str">
        <f>IF(B1191="","",COUNTIFS($B$5:B1191,B1191,$AV$5:AV1191,AV1191))</f>
        <v/>
      </c>
      <c r="BA1191" s="67" t="str">
        <f t="shared" si="258"/>
        <v/>
      </c>
      <c r="BB1191" s="67" t="str">
        <f t="shared" si="259"/>
        <v/>
      </c>
      <c r="BC1191" s="67">
        <f t="shared" si="260"/>
        <v>0</v>
      </c>
      <c r="BD1191" s="23" t="str">
        <f t="shared" si="261"/>
        <v/>
      </c>
      <c r="BE1191" s="15" t="str">
        <f>IF($F1191="","","REV"&amp;COUNTIF($F$5:F1191,$F1191))</f>
        <v/>
      </c>
      <c r="BF1191" s="25"/>
      <c r="BG1191" s="25"/>
      <c r="BH1191" s="23" t="str">
        <f t="shared" si="262"/>
        <v/>
      </c>
      <c r="BI1191" s="23" t="str">
        <f t="shared" si="263"/>
        <v/>
      </c>
      <c r="BJ1191" s="69"/>
      <c r="BK1191" s="69"/>
      <c r="BL1191" s="69"/>
      <c r="BM1191" s="69"/>
      <c r="BN1191" s="69"/>
      <c r="BO1191" s="69"/>
      <c r="BP1191" s="69"/>
      <c r="BQ1191" s="69"/>
      <c r="BR1191" s="69"/>
      <c r="BS1191" s="69"/>
      <c r="BT1191" s="69"/>
      <c r="BU1191" s="69"/>
      <c r="BV1191" s="69"/>
      <c r="BW1191" s="69"/>
      <c r="BX1191" s="69"/>
      <c r="BY1191" s="69"/>
      <c r="BZ1191" s="69"/>
      <c r="CA1191" s="23" t="str">
        <f t="shared" si="264"/>
        <v/>
      </c>
      <c r="CC1191" s="68"/>
      <c r="CD1191" s="69"/>
      <c r="CE1191" s="68"/>
      <c r="CF1191" s="69"/>
      <c r="CG1191" s="68"/>
      <c r="CH1191" s="69"/>
      <c r="CI1191" s="68"/>
      <c r="CJ1191" s="69"/>
      <c r="CK1191" s="68"/>
      <c r="CL1191" s="69"/>
      <c r="CM1191" s="68"/>
      <c r="CN1191" s="69"/>
      <c r="CO1191" s="68"/>
      <c r="CP1191" s="69"/>
      <c r="CQ1191" s="68"/>
      <c r="CR1191" s="69"/>
      <c r="CS1191" s="68"/>
      <c r="CT1191" s="69"/>
      <c r="CU1191" s="68"/>
      <c r="CV1191" s="69"/>
      <c r="CW1191" s="68"/>
      <c r="CX1191" s="69"/>
      <c r="CY1191" s="68"/>
      <c r="CZ1191" s="69"/>
      <c r="DA1191" s="68"/>
      <c r="DB1191" s="69"/>
      <c r="DC1191" s="68"/>
      <c r="DD1191" s="69"/>
      <c r="DE1191" s="68"/>
      <c r="DF1191" s="69"/>
      <c r="DG1191" s="68"/>
      <c r="DH1191" s="69"/>
      <c r="DI1191" s="68"/>
      <c r="DJ1191" s="69"/>
      <c r="DK1191" s="25" t="str">
        <f t="shared" si="265"/>
        <v/>
      </c>
    </row>
    <row r="1192" spans="1:115" ht="14.25" customHeight="1">
      <c r="A1192" s="67" t="str">
        <f>IF($F1192="","",IFERROR(INDEX([1]Raw_Data!$A:$A,MATCH($F1192,[1]Raw_Data!$F:$F,0)),""))</f>
        <v/>
      </c>
      <c r="B1192" s="67" t="str">
        <f>IF($F1192="","",IFERROR(INDEX([1]Raw_Data!$B:$B,MATCH($F1192,[1]Raw_Data!$F:$F,0)),""))</f>
        <v/>
      </c>
      <c r="C1192" s="67" t="str">
        <f>IF($F1192="","",IFERROR(INDEX([1]Raw_Data!$C:$C,MATCH($F1192,[1]Raw_Data!$F:$F,0)),""))</f>
        <v/>
      </c>
      <c r="D1192" s="67" t="str">
        <f>IF($F1192="","",IFERROR(INDEX([1]Raw_Data!$D:$D,MATCH($F1192,[1]Raw_Data!$F:$F,0)),""))</f>
        <v/>
      </c>
      <c r="E1192" s="67" t="str">
        <f>IF($F1192="","",IFERROR(INDEX([1]Raw_Data!$E:$E,MATCH($F1192,[1]Raw_Data!$F:$F,0)),""))</f>
        <v/>
      </c>
      <c r="F1192" s="68"/>
      <c r="G1192" s="67"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 t="shared" si="252"/>
        <v/>
      </c>
      <c r="AT1192" s="67" t="str">
        <f t="shared" si="253"/>
        <v/>
      </c>
      <c r="AU1192" s="67" t="str">
        <f t="shared" si="254"/>
        <v/>
      </c>
      <c r="AV1192" s="67" t="str">
        <f t="shared" si="255"/>
        <v/>
      </c>
      <c r="AW1192" s="67" t="str">
        <f t="shared" si="256"/>
        <v/>
      </c>
      <c r="AX1192" s="67" t="str">
        <f t="shared" si="257"/>
        <v/>
      </c>
      <c r="AY1192" s="67" t="str">
        <f>IF(B1192="","",COUNTIFS($B$5:B1192,B1192,$AT$5:AT1192,AT1192))</f>
        <v/>
      </c>
      <c r="AZ1192" s="67" t="str">
        <f>IF(B1192="","",COUNTIFS($B$5:B1192,B1192,$AV$5:AV1192,AV1192))</f>
        <v/>
      </c>
      <c r="BA1192" s="67" t="str">
        <f t="shared" si="258"/>
        <v/>
      </c>
      <c r="BB1192" s="67" t="str">
        <f t="shared" si="259"/>
        <v/>
      </c>
      <c r="BC1192" s="67">
        <f t="shared" si="260"/>
        <v>0</v>
      </c>
      <c r="BD1192" s="23" t="str">
        <f t="shared" si="261"/>
        <v/>
      </c>
      <c r="BE1192" s="15" t="str">
        <f>IF($F1192="","","REV"&amp;COUNTIF($F$5:F1192,$F1192))</f>
        <v/>
      </c>
      <c r="BF1192" s="25"/>
      <c r="BG1192" s="25"/>
      <c r="BH1192" s="23" t="str">
        <f t="shared" si="262"/>
        <v/>
      </c>
      <c r="BI1192" s="23" t="str">
        <f t="shared" si="263"/>
        <v/>
      </c>
      <c r="BJ1192" s="69"/>
      <c r="BK1192" s="69"/>
      <c r="BL1192" s="69"/>
      <c r="BM1192" s="69"/>
      <c r="BN1192" s="69"/>
      <c r="BO1192" s="69"/>
      <c r="BP1192" s="69"/>
      <c r="BQ1192" s="69"/>
      <c r="BR1192" s="69"/>
      <c r="BS1192" s="69"/>
      <c r="BT1192" s="69"/>
      <c r="BU1192" s="69"/>
      <c r="BV1192" s="69"/>
      <c r="BW1192" s="69"/>
      <c r="BX1192" s="69"/>
      <c r="BY1192" s="69"/>
      <c r="BZ1192" s="69"/>
      <c r="CA1192" s="23" t="str">
        <f t="shared" si="264"/>
        <v/>
      </c>
      <c r="CC1192" s="68"/>
      <c r="CD1192" s="69"/>
      <c r="CE1192" s="68"/>
      <c r="CF1192" s="69"/>
      <c r="CG1192" s="68"/>
      <c r="CH1192" s="69"/>
      <c r="CI1192" s="68"/>
      <c r="CJ1192" s="69"/>
      <c r="CK1192" s="68"/>
      <c r="CL1192" s="69"/>
      <c r="CM1192" s="68"/>
      <c r="CN1192" s="69"/>
      <c r="CO1192" s="68"/>
      <c r="CP1192" s="69"/>
      <c r="CQ1192" s="68"/>
      <c r="CR1192" s="69"/>
      <c r="CS1192" s="68"/>
      <c r="CT1192" s="69"/>
      <c r="CU1192" s="68"/>
      <c r="CV1192" s="69"/>
      <c r="CW1192" s="68"/>
      <c r="CX1192" s="69"/>
      <c r="CY1192" s="68"/>
      <c r="CZ1192" s="69"/>
      <c r="DA1192" s="68"/>
      <c r="DB1192" s="69"/>
      <c r="DC1192" s="68"/>
      <c r="DD1192" s="69"/>
      <c r="DE1192" s="68"/>
      <c r="DF1192" s="69"/>
      <c r="DG1192" s="68"/>
      <c r="DH1192" s="69"/>
      <c r="DI1192" s="68"/>
      <c r="DJ1192" s="69"/>
      <c r="DK1192" s="25" t="str">
        <f t="shared" si="265"/>
        <v/>
      </c>
    </row>
    <row r="1193" spans="1:115" ht="14.25" customHeight="1">
      <c r="A1193" s="67" t="str">
        <f>IF($F1193="","",IFERROR(INDEX([1]Raw_Data!$A:$A,MATCH($F1193,[1]Raw_Data!$F:$F,0)),""))</f>
        <v/>
      </c>
      <c r="B1193" s="67" t="str">
        <f>IF($F1193="","",IFERROR(INDEX([1]Raw_Data!$B:$B,MATCH($F1193,[1]Raw_Data!$F:$F,0)),""))</f>
        <v/>
      </c>
      <c r="C1193" s="67" t="str">
        <f>IF($F1193="","",IFERROR(INDEX([1]Raw_Data!$C:$C,MATCH($F1193,[1]Raw_Data!$F:$F,0)),""))</f>
        <v/>
      </c>
      <c r="D1193" s="67" t="str">
        <f>IF($F1193="","",IFERROR(INDEX([1]Raw_Data!$D:$D,MATCH($F1193,[1]Raw_Data!$F:$F,0)),""))</f>
        <v/>
      </c>
      <c r="E1193" s="67" t="str">
        <f>IF($F1193="","",IFERROR(INDEX([1]Raw_Data!$E:$E,MATCH($F1193,[1]Raw_Data!$F:$F,0)),""))</f>
        <v/>
      </c>
      <c r="F1193" s="68"/>
      <c r="G1193" s="67"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 t="shared" si="252"/>
        <v/>
      </c>
      <c r="AT1193" s="67" t="str">
        <f t="shared" si="253"/>
        <v/>
      </c>
      <c r="AU1193" s="67" t="str">
        <f t="shared" si="254"/>
        <v/>
      </c>
      <c r="AV1193" s="67" t="str">
        <f t="shared" si="255"/>
        <v/>
      </c>
      <c r="AW1193" s="67" t="str">
        <f t="shared" si="256"/>
        <v/>
      </c>
      <c r="AX1193" s="67" t="str">
        <f t="shared" si="257"/>
        <v/>
      </c>
      <c r="AY1193" s="67" t="str">
        <f>IF(B1193="","",COUNTIFS($B$5:B1193,B1193,$AT$5:AT1193,AT1193))</f>
        <v/>
      </c>
      <c r="AZ1193" s="67" t="str">
        <f>IF(B1193="","",COUNTIFS($B$5:B1193,B1193,$AV$5:AV1193,AV1193))</f>
        <v/>
      </c>
      <c r="BA1193" s="67" t="str">
        <f t="shared" si="258"/>
        <v/>
      </c>
      <c r="BB1193" s="67" t="str">
        <f t="shared" si="259"/>
        <v/>
      </c>
      <c r="BC1193" s="67">
        <f t="shared" si="260"/>
        <v>0</v>
      </c>
      <c r="BD1193" s="23" t="str">
        <f t="shared" si="261"/>
        <v/>
      </c>
      <c r="BE1193" s="15" t="str">
        <f>IF($F1193="","","REV"&amp;COUNTIF($F$5:F1193,$F1193))</f>
        <v/>
      </c>
      <c r="BF1193" s="25"/>
      <c r="BG1193" s="25"/>
      <c r="BH1193" s="23" t="str">
        <f t="shared" si="262"/>
        <v/>
      </c>
      <c r="BI1193" s="23" t="str">
        <f t="shared" si="263"/>
        <v/>
      </c>
      <c r="BJ1193" s="69"/>
      <c r="BK1193" s="69"/>
      <c r="BL1193" s="69"/>
      <c r="BM1193" s="69"/>
      <c r="BN1193" s="69"/>
      <c r="BO1193" s="69"/>
      <c r="BP1193" s="69"/>
      <c r="BQ1193" s="69"/>
      <c r="BR1193" s="69"/>
      <c r="BS1193" s="69"/>
      <c r="BT1193" s="69"/>
      <c r="BU1193" s="69"/>
      <c r="BV1193" s="69"/>
      <c r="BW1193" s="69"/>
      <c r="BX1193" s="69"/>
      <c r="BY1193" s="69"/>
      <c r="BZ1193" s="69"/>
      <c r="CA1193" s="23" t="str">
        <f t="shared" si="264"/>
        <v/>
      </c>
      <c r="CC1193" s="68"/>
      <c r="CD1193" s="69"/>
      <c r="CE1193" s="68"/>
      <c r="CF1193" s="69"/>
      <c r="CG1193" s="68"/>
      <c r="CH1193" s="69"/>
      <c r="CI1193" s="68"/>
      <c r="CJ1193" s="69"/>
      <c r="CK1193" s="68"/>
      <c r="CL1193" s="69"/>
      <c r="CM1193" s="68"/>
      <c r="CN1193" s="69"/>
      <c r="CO1193" s="68"/>
      <c r="CP1193" s="69"/>
      <c r="CQ1193" s="68"/>
      <c r="CR1193" s="69"/>
      <c r="CS1193" s="68"/>
      <c r="CT1193" s="69"/>
      <c r="CU1193" s="68"/>
      <c r="CV1193" s="69"/>
      <c r="CW1193" s="68"/>
      <c r="CX1193" s="69"/>
      <c r="CY1193" s="68"/>
      <c r="CZ1193" s="69"/>
      <c r="DA1193" s="68"/>
      <c r="DB1193" s="69"/>
      <c r="DC1193" s="68"/>
      <c r="DD1193" s="69"/>
      <c r="DE1193" s="68"/>
      <c r="DF1193" s="69"/>
      <c r="DG1193" s="68"/>
      <c r="DH1193" s="69"/>
      <c r="DI1193" s="68"/>
      <c r="DJ1193" s="69"/>
      <c r="DK1193" s="25" t="str">
        <f t="shared" si="265"/>
        <v/>
      </c>
    </row>
    <row r="1194" spans="1:115" ht="14.25" customHeight="1">
      <c r="A1194" s="67" t="str">
        <f>IF($F1194="","",IFERROR(INDEX([1]Raw_Data!$A:$A,MATCH($F1194,[1]Raw_Data!$F:$F,0)),""))</f>
        <v/>
      </c>
      <c r="B1194" s="67" t="str">
        <f>IF($F1194="","",IFERROR(INDEX([1]Raw_Data!$B:$B,MATCH($F1194,[1]Raw_Data!$F:$F,0)),""))</f>
        <v/>
      </c>
      <c r="C1194" s="67" t="str">
        <f>IF($F1194="","",IFERROR(INDEX([1]Raw_Data!$C:$C,MATCH($F1194,[1]Raw_Data!$F:$F,0)),""))</f>
        <v/>
      </c>
      <c r="D1194" s="67" t="str">
        <f>IF($F1194="","",IFERROR(INDEX([1]Raw_Data!$D:$D,MATCH($F1194,[1]Raw_Data!$F:$F,0)),""))</f>
        <v/>
      </c>
      <c r="E1194" s="67" t="str">
        <f>IF($F1194="","",IFERROR(INDEX([1]Raw_Data!$E:$E,MATCH($F1194,[1]Raw_Data!$F:$F,0)),""))</f>
        <v/>
      </c>
      <c r="F1194" s="68"/>
      <c r="G1194" s="67"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 t="shared" si="252"/>
        <v/>
      </c>
      <c r="AT1194" s="67" t="str">
        <f t="shared" si="253"/>
        <v/>
      </c>
      <c r="AU1194" s="67" t="str">
        <f t="shared" si="254"/>
        <v/>
      </c>
      <c r="AV1194" s="67" t="str">
        <f t="shared" si="255"/>
        <v/>
      </c>
      <c r="AW1194" s="67" t="str">
        <f t="shared" si="256"/>
        <v/>
      </c>
      <c r="AX1194" s="67" t="str">
        <f t="shared" si="257"/>
        <v/>
      </c>
      <c r="AY1194" s="67" t="str">
        <f>IF(B1194="","",COUNTIFS($B$5:B1194,B1194,$AT$5:AT1194,AT1194))</f>
        <v/>
      </c>
      <c r="AZ1194" s="67" t="str">
        <f>IF(B1194="","",COUNTIFS($B$5:B1194,B1194,$AV$5:AV1194,AV1194))</f>
        <v/>
      </c>
      <c r="BA1194" s="67" t="str">
        <f t="shared" si="258"/>
        <v/>
      </c>
      <c r="BB1194" s="67" t="str">
        <f t="shared" si="259"/>
        <v/>
      </c>
      <c r="BC1194" s="67">
        <f t="shared" si="260"/>
        <v>0</v>
      </c>
      <c r="BD1194" s="23" t="str">
        <f t="shared" si="261"/>
        <v/>
      </c>
      <c r="BE1194" s="15" t="str">
        <f>IF($F1194="","","REV"&amp;COUNTIF($F$5:F1194,$F1194))</f>
        <v/>
      </c>
      <c r="BF1194" s="25"/>
      <c r="BG1194" s="25"/>
      <c r="BH1194" s="23" t="str">
        <f t="shared" si="262"/>
        <v/>
      </c>
      <c r="BI1194" s="23" t="str">
        <f t="shared" si="263"/>
        <v/>
      </c>
      <c r="BJ1194" s="69"/>
      <c r="BK1194" s="69"/>
      <c r="BL1194" s="69"/>
      <c r="BM1194" s="69"/>
      <c r="BN1194" s="69"/>
      <c r="BO1194" s="69"/>
      <c r="BP1194" s="69"/>
      <c r="BQ1194" s="69"/>
      <c r="BR1194" s="69"/>
      <c r="BS1194" s="69"/>
      <c r="BT1194" s="69"/>
      <c r="BU1194" s="69"/>
      <c r="BV1194" s="69"/>
      <c r="BW1194" s="69"/>
      <c r="BX1194" s="69"/>
      <c r="BY1194" s="69"/>
      <c r="BZ1194" s="69"/>
      <c r="CA1194" s="23" t="str">
        <f t="shared" si="264"/>
        <v/>
      </c>
      <c r="CC1194" s="68"/>
      <c r="CD1194" s="69"/>
      <c r="CE1194" s="68"/>
      <c r="CF1194" s="69"/>
      <c r="CG1194" s="68"/>
      <c r="CH1194" s="69"/>
      <c r="CI1194" s="68"/>
      <c r="CJ1194" s="69"/>
      <c r="CK1194" s="68"/>
      <c r="CL1194" s="69"/>
      <c r="CM1194" s="68"/>
      <c r="CN1194" s="69"/>
      <c r="CO1194" s="68"/>
      <c r="CP1194" s="69"/>
      <c r="CQ1194" s="68"/>
      <c r="CR1194" s="69"/>
      <c r="CS1194" s="68"/>
      <c r="CT1194" s="69"/>
      <c r="CU1194" s="68"/>
      <c r="CV1194" s="69"/>
      <c r="CW1194" s="68"/>
      <c r="CX1194" s="69"/>
      <c r="CY1194" s="68"/>
      <c r="CZ1194" s="69"/>
      <c r="DA1194" s="68"/>
      <c r="DB1194" s="69"/>
      <c r="DC1194" s="68"/>
      <c r="DD1194" s="69"/>
      <c r="DE1194" s="68"/>
      <c r="DF1194" s="69"/>
      <c r="DG1194" s="68"/>
      <c r="DH1194" s="69"/>
      <c r="DI1194" s="68"/>
      <c r="DJ1194" s="69"/>
      <c r="DK1194" s="25" t="str">
        <f t="shared" si="265"/>
        <v/>
      </c>
    </row>
    <row r="1195" spans="1:115" ht="14.25" customHeight="1">
      <c r="A1195" s="67" t="str">
        <f>IF($F1195="","",IFERROR(INDEX([1]Raw_Data!$A:$A,MATCH($F1195,[1]Raw_Data!$F:$F,0)),""))</f>
        <v/>
      </c>
      <c r="B1195" s="67" t="str">
        <f>IF($F1195="","",IFERROR(INDEX([1]Raw_Data!$B:$B,MATCH($F1195,[1]Raw_Data!$F:$F,0)),""))</f>
        <v/>
      </c>
      <c r="C1195" s="67" t="str">
        <f>IF($F1195="","",IFERROR(INDEX([1]Raw_Data!$C:$C,MATCH($F1195,[1]Raw_Data!$F:$F,0)),""))</f>
        <v/>
      </c>
      <c r="D1195" s="67" t="str">
        <f>IF($F1195="","",IFERROR(INDEX([1]Raw_Data!$D:$D,MATCH($F1195,[1]Raw_Data!$F:$F,0)),""))</f>
        <v/>
      </c>
      <c r="E1195" s="67" t="str">
        <f>IF($F1195="","",IFERROR(INDEX([1]Raw_Data!$E:$E,MATCH($F1195,[1]Raw_Data!$F:$F,0)),""))</f>
        <v/>
      </c>
      <c r="F1195" s="68"/>
      <c r="G1195" s="67"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 t="shared" si="252"/>
        <v/>
      </c>
      <c r="AT1195" s="67" t="str">
        <f t="shared" si="253"/>
        <v/>
      </c>
      <c r="AU1195" s="67" t="str">
        <f t="shared" si="254"/>
        <v/>
      </c>
      <c r="AV1195" s="67" t="str">
        <f t="shared" si="255"/>
        <v/>
      </c>
      <c r="AW1195" s="67" t="str">
        <f t="shared" si="256"/>
        <v/>
      </c>
      <c r="AX1195" s="67" t="str">
        <f t="shared" si="257"/>
        <v/>
      </c>
      <c r="AY1195" s="67" t="str">
        <f>IF(B1195="","",COUNTIFS($B$5:B1195,B1195,$AT$5:AT1195,AT1195))</f>
        <v/>
      </c>
      <c r="AZ1195" s="67" t="str">
        <f>IF(B1195="","",COUNTIFS($B$5:B1195,B1195,$AV$5:AV1195,AV1195))</f>
        <v/>
      </c>
      <c r="BA1195" s="67" t="str">
        <f t="shared" si="258"/>
        <v/>
      </c>
      <c r="BB1195" s="67" t="str">
        <f t="shared" si="259"/>
        <v/>
      </c>
      <c r="BC1195" s="67">
        <f t="shared" si="260"/>
        <v>0</v>
      </c>
      <c r="BD1195" s="23" t="str">
        <f t="shared" si="261"/>
        <v/>
      </c>
      <c r="BE1195" s="15" t="str">
        <f>IF($F1195="","","REV"&amp;COUNTIF($F$5:F1195,$F1195))</f>
        <v/>
      </c>
      <c r="BF1195" s="25"/>
      <c r="BG1195" s="25"/>
      <c r="BH1195" s="23" t="str">
        <f t="shared" si="262"/>
        <v/>
      </c>
      <c r="BI1195" s="23" t="str">
        <f t="shared" si="263"/>
        <v/>
      </c>
      <c r="BJ1195" s="69"/>
      <c r="BK1195" s="69"/>
      <c r="BL1195" s="69"/>
      <c r="BM1195" s="69"/>
      <c r="BN1195" s="69"/>
      <c r="BO1195" s="69"/>
      <c r="BP1195" s="69"/>
      <c r="BQ1195" s="69"/>
      <c r="BR1195" s="69"/>
      <c r="BS1195" s="69"/>
      <c r="BT1195" s="69"/>
      <c r="BU1195" s="69"/>
      <c r="BV1195" s="69"/>
      <c r="BW1195" s="69"/>
      <c r="BX1195" s="69"/>
      <c r="BY1195" s="69"/>
      <c r="BZ1195" s="69"/>
      <c r="CA1195" s="23" t="str">
        <f t="shared" si="264"/>
        <v/>
      </c>
      <c r="CC1195" s="68"/>
      <c r="CD1195" s="69"/>
      <c r="CE1195" s="68"/>
      <c r="CF1195" s="69"/>
      <c r="CG1195" s="68"/>
      <c r="CH1195" s="69"/>
      <c r="CI1195" s="68"/>
      <c r="CJ1195" s="69"/>
      <c r="CK1195" s="68"/>
      <c r="CL1195" s="69"/>
      <c r="CM1195" s="68"/>
      <c r="CN1195" s="69"/>
      <c r="CO1195" s="68"/>
      <c r="CP1195" s="69"/>
      <c r="CQ1195" s="68"/>
      <c r="CR1195" s="69"/>
      <c r="CS1195" s="68"/>
      <c r="CT1195" s="69"/>
      <c r="CU1195" s="68"/>
      <c r="CV1195" s="69"/>
      <c r="CW1195" s="68"/>
      <c r="CX1195" s="69"/>
      <c r="CY1195" s="68"/>
      <c r="CZ1195" s="69"/>
      <c r="DA1195" s="68"/>
      <c r="DB1195" s="69"/>
      <c r="DC1195" s="68"/>
      <c r="DD1195" s="69"/>
      <c r="DE1195" s="68"/>
      <c r="DF1195" s="69"/>
      <c r="DG1195" s="68"/>
      <c r="DH1195" s="69"/>
      <c r="DI1195" s="68"/>
      <c r="DJ1195" s="69"/>
      <c r="DK1195" s="25" t="str">
        <f t="shared" si="265"/>
        <v/>
      </c>
    </row>
    <row r="1196" spans="1:115" ht="14.25" customHeight="1">
      <c r="A1196" s="67" t="str">
        <f>IF($F1196="","",IFERROR(INDEX([1]Raw_Data!$A:$A,MATCH($F1196,[1]Raw_Data!$F:$F,0)),""))</f>
        <v/>
      </c>
      <c r="B1196" s="67" t="str">
        <f>IF($F1196="","",IFERROR(INDEX([1]Raw_Data!$B:$B,MATCH($F1196,[1]Raw_Data!$F:$F,0)),""))</f>
        <v/>
      </c>
      <c r="C1196" s="67" t="str">
        <f>IF($F1196="","",IFERROR(INDEX([1]Raw_Data!$C:$C,MATCH($F1196,[1]Raw_Data!$F:$F,0)),""))</f>
        <v/>
      </c>
      <c r="D1196" s="67" t="str">
        <f>IF($F1196="","",IFERROR(INDEX([1]Raw_Data!$D:$D,MATCH($F1196,[1]Raw_Data!$F:$F,0)),""))</f>
        <v/>
      </c>
      <c r="E1196" s="67" t="str">
        <f>IF($F1196="","",IFERROR(INDEX([1]Raw_Data!$E:$E,MATCH($F1196,[1]Raw_Data!$F:$F,0)),""))</f>
        <v/>
      </c>
      <c r="F1196" s="68"/>
      <c r="G1196" s="67"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 t="shared" si="252"/>
        <v/>
      </c>
      <c r="AT1196" s="67" t="str">
        <f t="shared" si="253"/>
        <v/>
      </c>
      <c r="AU1196" s="67" t="str">
        <f t="shared" si="254"/>
        <v/>
      </c>
      <c r="AV1196" s="67" t="str">
        <f t="shared" si="255"/>
        <v/>
      </c>
      <c r="AW1196" s="67" t="str">
        <f t="shared" si="256"/>
        <v/>
      </c>
      <c r="AX1196" s="67" t="str">
        <f t="shared" si="257"/>
        <v/>
      </c>
      <c r="AY1196" s="67" t="str">
        <f>IF(B1196="","",COUNTIFS($B$5:B1196,B1196,$AT$5:AT1196,AT1196))</f>
        <v/>
      </c>
      <c r="AZ1196" s="67" t="str">
        <f>IF(B1196="","",COUNTIFS($B$5:B1196,B1196,$AV$5:AV1196,AV1196))</f>
        <v/>
      </c>
      <c r="BA1196" s="67" t="str">
        <f t="shared" si="258"/>
        <v/>
      </c>
      <c r="BB1196" s="67" t="str">
        <f t="shared" si="259"/>
        <v/>
      </c>
      <c r="BC1196" s="67">
        <f t="shared" si="260"/>
        <v>0</v>
      </c>
      <c r="BD1196" s="23" t="str">
        <f t="shared" si="261"/>
        <v/>
      </c>
      <c r="BE1196" s="15" t="str">
        <f>IF($F1196="","","REV"&amp;COUNTIF($F$5:F1196,$F1196))</f>
        <v/>
      </c>
      <c r="BF1196" s="25"/>
      <c r="BG1196" s="25"/>
      <c r="BH1196" s="23" t="str">
        <f t="shared" si="262"/>
        <v/>
      </c>
      <c r="BI1196" s="23" t="str">
        <f t="shared" si="263"/>
        <v/>
      </c>
      <c r="BJ1196" s="69"/>
      <c r="BK1196" s="69"/>
      <c r="BL1196" s="69"/>
      <c r="BM1196" s="69"/>
      <c r="BN1196" s="69"/>
      <c r="BO1196" s="69"/>
      <c r="BP1196" s="69"/>
      <c r="BQ1196" s="69"/>
      <c r="BR1196" s="69"/>
      <c r="BS1196" s="69"/>
      <c r="BT1196" s="69"/>
      <c r="BU1196" s="69"/>
      <c r="BV1196" s="69"/>
      <c r="BW1196" s="69"/>
      <c r="BX1196" s="69"/>
      <c r="BY1196" s="69"/>
      <c r="BZ1196" s="69"/>
      <c r="CA1196" s="23" t="str">
        <f t="shared" si="264"/>
        <v/>
      </c>
      <c r="CC1196" s="68"/>
      <c r="CD1196" s="69"/>
      <c r="CE1196" s="68"/>
      <c r="CF1196" s="69"/>
      <c r="CG1196" s="68"/>
      <c r="CH1196" s="69"/>
      <c r="CI1196" s="68"/>
      <c r="CJ1196" s="69"/>
      <c r="CK1196" s="68"/>
      <c r="CL1196" s="69"/>
      <c r="CM1196" s="68"/>
      <c r="CN1196" s="69"/>
      <c r="CO1196" s="68"/>
      <c r="CP1196" s="69"/>
      <c r="CQ1196" s="68"/>
      <c r="CR1196" s="69"/>
      <c r="CS1196" s="68"/>
      <c r="CT1196" s="69"/>
      <c r="CU1196" s="68"/>
      <c r="CV1196" s="69"/>
      <c r="CW1196" s="68"/>
      <c r="CX1196" s="69"/>
      <c r="CY1196" s="68"/>
      <c r="CZ1196" s="69"/>
      <c r="DA1196" s="68"/>
      <c r="DB1196" s="69"/>
      <c r="DC1196" s="68"/>
      <c r="DD1196" s="69"/>
      <c r="DE1196" s="68"/>
      <c r="DF1196" s="69"/>
      <c r="DG1196" s="68"/>
      <c r="DH1196" s="69"/>
      <c r="DI1196" s="68"/>
      <c r="DJ1196" s="69"/>
      <c r="DK1196" s="25" t="str">
        <f t="shared" si="265"/>
        <v/>
      </c>
    </row>
    <row r="1197" spans="1:115" ht="14.25" customHeight="1">
      <c r="A1197" s="67" t="str">
        <f>IF($F1197="","",IFERROR(INDEX([1]Raw_Data!$A:$A,MATCH($F1197,[1]Raw_Data!$F:$F,0)),""))</f>
        <v/>
      </c>
      <c r="B1197" s="67" t="str">
        <f>IF($F1197="","",IFERROR(INDEX([1]Raw_Data!$B:$B,MATCH($F1197,[1]Raw_Data!$F:$F,0)),""))</f>
        <v/>
      </c>
      <c r="C1197" s="67" t="str">
        <f>IF($F1197="","",IFERROR(INDEX([1]Raw_Data!$C:$C,MATCH($F1197,[1]Raw_Data!$F:$F,0)),""))</f>
        <v/>
      </c>
      <c r="D1197" s="67" t="str">
        <f>IF($F1197="","",IFERROR(INDEX([1]Raw_Data!$D:$D,MATCH($F1197,[1]Raw_Data!$F:$F,0)),""))</f>
        <v/>
      </c>
      <c r="E1197" s="67" t="str">
        <f>IF($F1197="","",IFERROR(INDEX([1]Raw_Data!$E:$E,MATCH($F1197,[1]Raw_Data!$F:$F,0)),""))</f>
        <v/>
      </c>
      <c r="F1197" s="68"/>
      <c r="G1197" s="67"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 t="shared" si="252"/>
        <v/>
      </c>
      <c r="AT1197" s="67" t="str">
        <f t="shared" si="253"/>
        <v/>
      </c>
      <c r="AU1197" s="67" t="str">
        <f t="shared" si="254"/>
        <v/>
      </c>
      <c r="AV1197" s="67" t="str">
        <f t="shared" si="255"/>
        <v/>
      </c>
      <c r="AW1197" s="67" t="str">
        <f t="shared" si="256"/>
        <v/>
      </c>
      <c r="AX1197" s="67" t="str">
        <f t="shared" si="257"/>
        <v/>
      </c>
      <c r="AY1197" s="67" t="str">
        <f>IF(B1197="","",COUNTIFS($B$5:B1197,B1197,$AT$5:AT1197,AT1197))</f>
        <v/>
      </c>
      <c r="AZ1197" s="67" t="str">
        <f>IF(B1197="","",COUNTIFS($B$5:B1197,B1197,$AV$5:AV1197,AV1197))</f>
        <v/>
      </c>
      <c r="BA1197" s="67" t="str">
        <f t="shared" si="258"/>
        <v/>
      </c>
      <c r="BB1197" s="67" t="str">
        <f t="shared" si="259"/>
        <v/>
      </c>
      <c r="BC1197" s="67">
        <f t="shared" si="260"/>
        <v>0</v>
      </c>
      <c r="BD1197" s="23" t="str">
        <f t="shared" si="261"/>
        <v/>
      </c>
      <c r="BE1197" s="15" t="str">
        <f>IF($F1197="","","REV"&amp;COUNTIF($F$5:F1197,$F1197))</f>
        <v/>
      </c>
      <c r="BF1197" s="25"/>
      <c r="BG1197" s="25"/>
      <c r="BH1197" s="23" t="str">
        <f t="shared" si="262"/>
        <v/>
      </c>
      <c r="BI1197" s="23" t="str">
        <f t="shared" si="263"/>
        <v/>
      </c>
      <c r="BJ1197" s="69"/>
      <c r="BK1197" s="69"/>
      <c r="BL1197" s="69"/>
      <c r="BM1197" s="69"/>
      <c r="BN1197" s="69"/>
      <c r="BO1197" s="69"/>
      <c r="BP1197" s="69"/>
      <c r="BQ1197" s="69"/>
      <c r="BR1197" s="69"/>
      <c r="BS1197" s="69"/>
      <c r="BT1197" s="69"/>
      <c r="BU1197" s="69"/>
      <c r="BV1197" s="69"/>
      <c r="BW1197" s="69"/>
      <c r="BX1197" s="69"/>
      <c r="BY1197" s="69"/>
      <c r="BZ1197" s="69"/>
      <c r="CA1197" s="23" t="str">
        <f t="shared" si="264"/>
        <v/>
      </c>
      <c r="CC1197" s="68"/>
      <c r="CD1197" s="69"/>
      <c r="CE1197" s="68"/>
      <c r="CF1197" s="69"/>
      <c r="CG1197" s="68"/>
      <c r="CH1197" s="69"/>
      <c r="CI1197" s="68"/>
      <c r="CJ1197" s="69"/>
      <c r="CK1197" s="68"/>
      <c r="CL1197" s="69"/>
      <c r="CM1197" s="68"/>
      <c r="CN1197" s="69"/>
      <c r="CO1197" s="68"/>
      <c r="CP1197" s="69"/>
      <c r="CQ1197" s="68"/>
      <c r="CR1197" s="69"/>
      <c r="CS1197" s="68"/>
      <c r="CT1197" s="69"/>
      <c r="CU1197" s="68"/>
      <c r="CV1197" s="69"/>
      <c r="CW1197" s="68"/>
      <c r="CX1197" s="69"/>
      <c r="CY1197" s="68"/>
      <c r="CZ1197" s="69"/>
      <c r="DA1197" s="68"/>
      <c r="DB1197" s="69"/>
      <c r="DC1197" s="68"/>
      <c r="DD1197" s="69"/>
      <c r="DE1197" s="68"/>
      <c r="DF1197" s="69"/>
      <c r="DG1197" s="68"/>
      <c r="DH1197" s="69"/>
      <c r="DI1197" s="68"/>
      <c r="DJ1197" s="69"/>
      <c r="DK1197" s="25" t="str">
        <f t="shared" si="265"/>
        <v/>
      </c>
    </row>
    <row r="1198" spans="1:115" ht="14.25" customHeight="1">
      <c r="A1198" s="67" t="str">
        <f>IF($F1198="","",IFERROR(INDEX([1]Raw_Data!$A:$A,MATCH($F1198,[1]Raw_Data!$F:$F,0)),""))</f>
        <v/>
      </c>
      <c r="B1198" s="67" t="str">
        <f>IF($F1198="","",IFERROR(INDEX([1]Raw_Data!$B:$B,MATCH($F1198,[1]Raw_Data!$F:$F,0)),""))</f>
        <v/>
      </c>
      <c r="C1198" s="67" t="str">
        <f>IF($F1198="","",IFERROR(INDEX([1]Raw_Data!$C:$C,MATCH($F1198,[1]Raw_Data!$F:$F,0)),""))</f>
        <v/>
      </c>
      <c r="D1198" s="67" t="str">
        <f>IF($F1198="","",IFERROR(INDEX([1]Raw_Data!$D:$D,MATCH($F1198,[1]Raw_Data!$F:$F,0)),""))</f>
        <v/>
      </c>
      <c r="E1198" s="67" t="str">
        <f>IF($F1198="","",IFERROR(INDEX([1]Raw_Data!$E:$E,MATCH($F1198,[1]Raw_Data!$F:$F,0)),""))</f>
        <v/>
      </c>
      <c r="F1198" s="68"/>
      <c r="G1198" s="67"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 t="shared" si="252"/>
        <v/>
      </c>
      <c r="AT1198" s="67" t="str">
        <f t="shared" si="253"/>
        <v/>
      </c>
      <c r="AU1198" s="67" t="str">
        <f t="shared" si="254"/>
        <v/>
      </c>
      <c r="AV1198" s="67" t="str">
        <f t="shared" si="255"/>
        <v/>
      </c>
      <c r="AW1198" s="67" t="str">
        <f t="shared" si="256"/>
        <v/>
      </c>
      <c r="AX1198" s="67" t="str">
        <f t="shared" si="257"/>
        <v/>
      </c>
      <c r="AY1198" s="67" t="str">
        <f>IF(B1198="","",COUNTIFS($B$5:B1198,B1198,$AT$5:AT1198,AT1198))</f>
        <v/>
      </c>
      <c r="AZ1198" s="67" t="str">
        <f>IF(B1198="","",COUNTIFS($B$5:B1198,B1198,$AV$5:AV1198,AV1198))</f>
        <v/>
      </c>
      <c r="BA1198" s="67" t="str">
        <f t="shared" si="258"/>
        <v/>
      </c>
      <c r="BB1198" s="67" t="str">
        <f t="shared" si="259"/>
        <v/>
      </c>
      <c r="BC1198" s="67">
        <f t="shared" si="260"/>
        <v>0</v>
      </c>
      <c r="BD1198" s="23" t="str">
        <f t="shared" si="261"/>
        <v/>
      </c>
      <c r="BE1198" s="15" t="str">
        <f>IF($F1198="","","REV"&amp;COUNTIF($F$5:F1198,$F1198))</f>
        <v/>
      </c>
      <c r="BF1198" s="25"/>
      <c r="BG1198" s="25"/>
      <c r="BH1198" s="23" t="str">
        <f t="shared" si="262"/>
        <v/>
      </c>
      <c r="BI1198" s="23" t="str">
        <f t="shared" si="263"/>
        <v/>
      </c>
      <c r="BJ1198" s="69"/>
      <c r="BK1198" s="69"/>
      <c r="BL1198" s="69"/>
      <c r="BM1198" s="69"/>
      <c r="BN1198" s="69"/>
      <c r="BO1198" s="69"/>
      <c r="BP1198" s="69"/>
      <c r="BQ1198" s="69"/>
      <c r="BR1198" s="69"/>
      <c r="BS1198" s="69"/>
      <c r="BT1198" s="69"/>
      <c r="BU1198" s="69"/>
      <c r="BV1198" s="69"/>
      <c r="BW1198" s="69"/>
      <c r="BX1198" s="69"/>
      <c r="BY1198" s="69"/>
      <c r="BZ1198" s="69"/>
      <c r="CA1198" s="23" t="str">
        <f t="shared" si="264"/>
        <v/>
      </c>
      <c r="CC1198" s="68"/>
      <c r="CD1198" s="69"/>
      <c r="CE1198" s="68"/>
      <c r="CF1198" s="69"/>
      <c r="CG1198" s="68"/>
      <c r="CH1198" s="69"/>
      <c r="CI1198" s="68"/>
      <c r="CJ1198" s="69"/>
      <c r="CK1198" s="68"/>
      <c r="CL1198" s="69"/>
      <c r="CM1198" s="68"/>
      <c r="CN1198" s="69"/>
      <c r="CO1198" s="68"/>
      <c r="CP1198" s="69"/>
      <c r="CQ1198" s="68"/>
      <c r="CR1198" s="69"/>
      <c r="CS1198" s="68"/>
      <c r="CT1198" s="69"/>
      <c r="CU1198" s="68"/>
      <c r="CV1198" s="69"/>
      <c r="CW1198" s="68"/>
      <c r="CX1198" s="69"/>
      <c r="CY1198" s="68"/>
      <c r="CZ1198" s="69"/>
      <c r="DA1198" s="68"/>
      <c r="DB1198" s="69"/>
      <c r="DC1198" s="68"/>
      <c r="DD1198" s="69"/>
      <c r="DE1198" s="68"/>
      <c r="DF1198" s="69"/>
      <c r="DG1198" s="68"/>
      <c r="DH1198" s="69"/>
      <c r="DI1198" s="68"/>
      <c r="DJ1198" s="69"/>
      <c r="DK1198" s="25" t="str">
        <f t="shared" si="265"/>
        <v/>
      </c>
    </row>
    <row r="1199" spans="1:115" ht="14.25" customHeight="1">
      <c r="A1199" s="67" t="str">
        <f>IF($F1199="","",IFERROR(INDEX([1]Raw_Data!$A:$A,MATCH($F1199,[1]Raw_Data!$F:$F,0)),""))</f>
        <v/>
      </c>
      <c r="B1199" s="67" t="str">
        <f>IF($F1199="","",IFERROR(INDEX([1]Raw_Data!$B:$B,MATCH($F1199,[1]Raw_Data!$F:$F,0)),""))</f>
        <v/>
      </c>
      <c r="C1199" s="67" t="str">
        <f>IF($F1199="","",IFERROR(INDEX([1]Raw_Data!$C:$C,MATCH($F1199,[1]Raw_Data!$F:$F,0)),""))</f>
        <v/>
      </c>
      <c r="D1199" s="67" t="str">
        <f>IF($F1199="","",IFERROR(INDEX([1]Raw_Data!$D:$D,MATCH($F1199,[1]Raw_Data!$F:$F,0)),""))</f>
        <v/>
      </c>
      <c r="E1199" s="67" t="str">
        <f>IF($F1199="","",IFERROR(INDEX([1]Raw_Data!$E:$E,MATCH($F1199,[1]Raw_Data!$F:$F,0)),""))</f>
        <v/>
      </c>
      <c r="F1199" s="68"/>
      <c r="G1199" s="67"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 t="shared" si="252"/>
        <v/>
      </c>
      <c r="AT1199" s="67" t="str">
        <f t="shared" si="253"/>
        <v/>
      </c>
      <c r="AU1199" s="67" t="str">
        <f t="shared" si="254"/>
        <v/>
      </c>
      <c r="AV1199" s="67" t="str">
        <f t="shared" si="255"/>
        <v/>
      </c>
      <c r="AW1199" s="67" t="str">
        <f t="shared" si="256"/>
        <v/>
      </c>
      <c r="AX1199" s="67" t="str">
        <f t="shared" si="257"/>
        <v/>
      </c>
      <c r="AY1199" s="67" t="str">
        <f>IF(B1199="","",COUNTIFS($B$5:B1199,B1199,$AT$5:AT1199,AT1199))</f>
        <v/>
      </c>
      <c r="AZ1199" s="67" t="str">
        <f>IF(B1199="","",COUNTIFS($B$5:B1199,B1199,$AV$5:AV1199,AV1199))</f>
        <v/>
      </c>
      <c r="BA1199" s="67" t="str">
        <f t="shared" si="258"/>
        <v/>
      </c>
      <c r="BB1199" s="67" t="str">
        <f t="shared" si="259"/>
        <v/>
      </c>
      <c r="BC1199" s="67">
        <f t="shared" si="260"/>
        <v>0</v>
      </c>
      <c r="BD1199" s="23" t="str">
        <f t="shared" si="261"/>
        <v/>
      </c>
      <c r="BE1199" s="15" t="str">
        <f>IF($F1199="","","REV"&amp;COUNTIF($F$5:F1199,$F1199))</f>
        <v/>
      </c>
      <c r="BF1199" s="25"/>
      <c r="BG1199" s="25"/>
      <c r="BH1199" s="23" t="str">
        <f t="shared" si="262"/>
        <v/>
      </c>
      <c r="BI1199" s="23" t="str">
        <f t="shared" si="263"/>
        <v/>
      </c>
      <c r="BJ1199" s="69"/>
      <c r="BK1199" s="69"/>
      <c r="BL1199" s="69"/>
      <c r="BM1199" s="69"/>
      <c r="BN1199" s="69"/>
      <c r="BO1199" s="69"/>
      <c r="BP1199" s="69"/>
      <c r="BQ1199" s="69"/>
      <c r="BR1199" s="69"/>
      <c r="BS1199" s="69"/>
      <c r="BT1199" s="69"/>
      <c r="BU1199" s="69"/>
      <c r="BV1199" s="69"/>
      <c r="BW1199" s="69"/>
      <c r="BX1199" s="69"/>
      <c r="BY1199" s="69"/>
      <c r="BZ1199" s="69"/>
      <c r="CA1199" s="23" t="str">
        <f t="shared" si="264"/>
        <v/>
      </c>
      <c r="CC1199" s="68"/>
      <c r="CD1199" s="69"/>
      <c r="CE1199" s="68"/>
      <c r="CF1199" s="69"/>
      <c r="CG1199" s="68"/>
      <c r="CH1199" s="69"/>
      <c r="CI1199" s="68"/>
      <c r="CJ1199" s="69"/>
      <c r="CK1199" s="68"/>
      <c r="CL1199" s="69"/>
      <c r="CM1199" s="68"/>
      <c r="CN1199" s="69"/>
      <c r="CO1199" s="68"/>
      <c r="CP1199" s="69"/>
      <c r="CQ1199" s="68"/>
      <c r="CR1199" s="69"/>
      <c r="CS1199" s="68"/>
      <c r="CT1199" s="69"/>
      <c r="CU1199" s="68"/>
      <c r="CV1199" s="69"/>
      <c r="CW1199" s="68"/>
      <c r="CX1199" s="69"/>
      <c r="CY1199" s="68"/>
      <c r="CZ1199" s="69"/>
      <c r="DA1199" s="68"/>
      <c r="DB1199" s="69"/>
      <c r="DC1199" s="68"/>
      <c r="DD1199" s="69"/>
      <c r="DE1199" s="68"/>
      <c r="DF1199" s="69"/>
      <c r="DG1199" s="68"/>
      <c r="DH1199" s="69"/>
      <c r="DI1199" s="68"/>
      <c r="DJ1199" s="69"/>
      <c r="DK1199" s="25" t="str">
        <f t="shared" si="265"/>
        <v/>
      </c>
    </row>
    <row r="1200" spans="1:115" ht="14.25" customHeight="1">
      <c r="A1200" s="67" t="str">
        <f>IF($F1200="","",IFERROR(INDEX([1]Raw_Data!$A:$A,MATCH($F1200,[1]Raw_Data!$F:$F,0)),""))</f>
        <v/>
      </c>
      <c r="B1200" s="67" t="str">
        <f>IF($F1200="","",IFERROR(INDEX([1]Raw_Data!$B:$B,MATCH($F1200,[1]Raw_Data!$F:$F,0)),""))</f>
        <v/>
      </c>
      <c r="C1200" s="67" t="str">
        <f>IF($F1200="","",IFERROR(INDEX([1]Raw_Data!$C:$C,MATCH($F1200,[1]Raw_Data!$F:$F,0)),""))</f>
        <v/>
      </c>
      <c r="D1200" s="67" t="str">
        <f>IF($F1200="","",IFERROR(INDEX([1]Raw_Data!$D:$D,MATCH($F1200,[1]Raw_Data!$F:$F,0)),""))</f>
        <v/>
      </c>
      <c r="E1200" s="67" t="str">
        <f>IF($F1200="","",IFERROR(INDEX([1]Raw_Data!$E:$E,MATCH($F1200,[1]Raw_Data!$F:$F,0)),""))</f>
        <v/>
      </c>
      <c r="F1200" s="68"/>
      <c r="G1200" s="67"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 t="shared" si="252"/>
        <v/>
      </c>
      <c r="AT1200" s="67" t="str">
        <f t="shared" si="253"/>
        <v/>
      </c>
      <c r="AU1200" s="67" t="str">
        <f t="shared" si="254"/>
        <v/>
      </c>
      <c r="AV1200" s="67" t="str">
        <f t="shared" si="255"/>
        <v/>
      </c>
      <c r="AW1200" s="67" t="str">
        <f t="shared" si="256"/>
        <v/>
      </c>
      <c r="AX1200" s="67" t="str">
        <f t="shared" si="257"/>
        <v/>
      </c>
      <c r="AY1200" s="67" t="str">
        <f>IF(B1200="","",COUNTIFS($B$5:B1200,B1200,$AT$5:AT1200,AT1200))</f>
        <v/>
      </c>
      <c r="AZ1200" s="67" t="str">
        <f>IF(B1200="","",COUNTIFS($B$5:B1200,B1200,$AV$5:AV1200,AV1200))</f>
        <v/>
      </c>
      <c r="BA1200" s="67" t="str">
        <f t="shared" si="258"/>
        <v/>
      </c>
      <c r="BB1200" s="67" t="str">
        <f t="shared" si="259"/>
        <v/>
      </c>
      <c r="BC1200" s="67">
        <f t="shared" si="260"/>
        <v>0</v>
      </c>
      <c r="BD1200" s="23" t="str">
        <f t="shared" si="261"/>
        <v/>
      </c>
      <c r="BE1200" s="15" t="str">
        <f>IF($F1200="","","REV"&amp;COUNTIF($F$5:F1200,$F1200))</f>
        <v/>
      </c>
      <c r="BF1200" s="25"/>
      <c r="BG1200" s="25"/>
      <c r="BH1200" s="23" t="str">
        <f t="shared" si="262"/>
        <v/>
      </c>
      <c r="BI1200" s="23" t="str">
        <f t="shared" si="263"/>
        <v/>
      </c>
      <c r="BJ1200" s="69"/>
      <c r="BK1200" s="69"/>
      <c r="BL1200" s="69"/>
      <c r="BM1200" s="69"/>
      <c r="BN1200" s="69"/>
      <c r="BO1200" s="69"/>
      <c r="BP1200" s="69"/>
      <c r="BQ1200" s="69"/>
      <c r="BR1200" s="69"/>
      <c r="BS1200" s="69"/>
      <c r="BT1200" s="69"/>
      <c r="BU1200" s="69"/>
      <c r="BV1200" s="69"/>
      <c r="BW1200" s="69"/>
      <c r="BX1200" s="69"/>
      <c r="BY1200" s="69"/>
      <c r="BZ1200" s="69"/>
      <c r="CA1200" s="23" t="str">
        <f t="shared" si="264"/>
        <v/>
      </c>
      <c r="CC1200" s="68"/>
      <c r="CD1200" s="69"/>
      <c r="CE1200" s="68"/>
      <c r="CF1200" s="69"/>
      <c r="CG1200" s="68"/>
      <c r="CH1200" s="69"/>
      <c r="CI1200" s="68"/>
      <c r="CJ1200" s="69"/>
      <c r="CK1200" s="68"/>
      <c r="CL1200" s="69"/>
      <c r="CM1200" s="68"/>
      <c r="CN1200" s="69"/>
      <c r="CO1200" s="68"/>
      <c r="CP1200" s="69"/>
      <c r="CQ1200" s="68"/>
      <c r="CR1200" s="69"/>
      <c r="CS1200" s="68"/>
      <c r="CT1200" s="69"/>
      <c r="CU1200" s="68"/>
      <c r="CV1200" s="69"/>
      <c r="CW1200" s="68"/>
      <c r="CX1200" s="69"/>
      <c r="CY1200" s="68"/>
      <c r="CZ1200" s="69"/>
      <c r="DA1200" s="68"/>
      <c r="DB1200" s="69"/>
      <c r="DC1200" s="68"/>
      <c r="DD1200" s="69"/>
      <c r="DE1200" s="68"/>
      <c r="DF1200" s="69"/>
      <c r="DG1200" s="68"/>
      <c r="DH1200" s="69"/>
      <c r="DI1200" s="68"/>
      <c r="DJ1200" s="69"/>
      <c r="DK1200" s="25" t="str">
        <f t="shared" si="265"/>
        <v/>
      </c>
    </row>
    <row r="1201" spans="1:115" ht="14.25" customHeight="1">
      <c r="A1201" s="67" t="str">
        <f>IF($F1201="","",IFERROR(INDEX([1]Raw_Data!$A:$A,MATCH($F1201,[1]Raw_Data!$F:$F,0)),""))</f>
        <v/>
      </c>
      <c r="B1201" s="67" t="str">
        <f>IF($F1201="","",IFERROR(INDEX([1]Raw_Data!$B:$B,MATCH($F1201,[1]Raw_Data!$F:$F,0)),""))</f>
        <v/>
      </c>
      <c r="C1201" s="67" t="str">
        <f>IF($F1201="","",IFERROR(INDEX([1]Raw_Data!$C:$C,MATCH($F1201,[1]Raw_Data!$F:$F,0)),""))</f>
        <v/>
      </c>
      <c r="D1201" s="67" t="str">
        <f>IF($F1201="","",IFERROR(INDEX([1]Raw_Data!$D:$D,MATCH($F1201,[1]Raw_Data!$F:$F,0)),""))</f>
        <v/>
      </c>
      <c r="E1201" s="67" t="str">
        <f>IF($F1201="","",IFERROR(INDEX([1]Raw_Data!$E:$E,MATCH($F1201,[1]Raw_Data!$F:$F,0)),""))</f>
        <v/>
      </c>
      <c r="F1201" s="68"/>
      <c r="G1201" s="67"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 t="shared" si="252"/>
        <v/>
      </c>
      <c r="AT1201" s="67" t="str">
        <f t="shared" si="253"/>
        <v/>
      </c>
      <c r="AU1201" s="67" t="str">
        <f t="shared" si="254"/>
        <v/>
      </c>
      <c r="AV1201" s="67" t="str">
        <f t="shared" si="255"/>
        <v/>
      </c>
      <c r="AW1201" s="67" t="str">
        <f t="shared" si="256"/>
        <v/>
      </c>
      <c r="AX1201" s="67" t="str">
        <f t="shared" si="257"/>
        <v/>
      </c>
      <c r="AY1201" s="67" t="str">
        <f>IF(B1201="","",COUNTIFS($B$5:B1201,B1201,$AT$5:AT1201,AT1201))</f>
        <v/>
      </c>
      <c r="AZ1201" s="67" t="str">
        <f>IF(B1201="","",COUNTIFS($B$5:B1201,B1201,$AV$5:AV1201,AV1201))</f>
        <v/>
      </c>
      <c r="BA1201" s="67" t="str">
        <f t="shared" si="258"/>
        <v/>
      </c>
      <c r="BB1201" s="67" t="str">
        <f t="shared" si="259"/>
        <v/>
      </c>
      <c r="BC1201" s="67">
        <f t="shared" si="260"/>
        <v>0</v>
      </c>
      <c r="BD1201" s="23" t="str">
        <f t="shared" si="261"/>
        <v/>
      </c>
      <c r="BE1201" s="15" t="str">
        <f>IF($F1201="","","REV"&amp;COUNTIF($F$5:F1201,$F1201))</f>
        <v/>
      </c>
      <c r="BF1201" s="25"/>
      <c r="BG1201" s="25"/>
      <c r="BH1201" s="23" t="str">
        <f t="shared" si="262"/>
        <v/>
      </c>
      <c r="BI1201" s="23" t="str">
        <f t="shared" si="263"/>
        <v/>
      </c>
      <c r="BJ1201" s="69"/>
      <c r="BK1201" s="69"/>
      <c r="BL1201" s="69"/>
      <c r="BM1201" s="69"/>
      <c r="BN1201" s="69"/>
      <c r="BO1201" s="69"/>
      <c r="BP1201" s="69"/>
      <c r="BQ1201" s="69"/>
      <c r="BR1201" s="69"/>
      <c r="BS1201" s="69"/>
      <c r="BT1201" s="69"/>
      <c r="BU1201" s="69"/>
      <c r="BV1201" s="69"/>
      <c r="BW1201" s="69"/>
      <c r="BX1201" s="69"/>
      <c r="BY1201" s="69"/>
      <c r="BZ1201" s="69"/>
      <c r="CA1201" s="23" t="str">
        <f t="shared" si="264"/>
        <v/>
      </c>
      <c r="CC1201" s="68"/>
      <c r="CD1201" s="69"/>
      <c r="CE1201" s="68"/>
      <c r="CF1201" s="69"/>
      <c r="CG1201" s="68"/>
      <c r="CH1201" s="69"/>
      <c r="CI1201" s="68"/>
      <c r="CJ1201" s="69"/>
      <c r="CK1201" s="68"/>
      <c r="CL1201" s="69"/>
      <c r="CM1201" s="68"/>
      <c r="CN1201" s="69"/>
      <c r="CO1201" s="68"/>
      <c r="CP1201" s="69"/>
      <c r="CQ1201" s="68"/>
      <c r="CR1201" s="69"/>
      <c r="CS1201" s="68"/>
      <c r="CT1201" s="69"/>
      <c r="CU1201" s="68"/>
      <c r="CV1201" s="69"/>
      <c r="CW1201" s="68"/>
      <c r="CX1201" s="69"/>
      <c r="CY1201" s="68"/>
      <c r="CZ1201" s="69"/>
      <c r="DA1201" s="68"/>
      <c r="DB1201" s="69"/>
      <c r="DC1201" s="68"/>
      <c r="DD1201" s="69"/>
      <c r="DE1201" s="68"/>
      <c r="DF1201" s="69"/>
      <c r="DG1201" s="68"/>
      <c r="DH1201" s="69"/>
      <c r="DI1201" s="68"/>
      <c r="DJ1201" s="69"/>
      <c r="DK1201" s="25" t="str">
        <f t="shared" si="265"/>
        <v/>
      </c>
    </row>
    <row r="1202" spans="1:115" ht="14.25" customHeight="1">
      <c r="A1202" s="67" t="str">
        <f>IF($F1202="","",IFERROR(INDEX([1]Raw_Data!$A:$A,MATCH($F1202,[1]Raw_Data!$F:$F,0)),""))</f>
        <v/>
      </c>
      <c r="B1202" s="67" t="str">
        <f>IF($F1202="","",IFERROR(INDEX([1]Raw_Data!$B:$B,MATCH($F1202,[1]Raw_Data!$F:$F,0)),""))</f>
        <v/>
      </c>
      <c r="C1202" s="67" t="str">
        <f>IF($F1202="","",IFERROR(INDEX([1]Raw_Data!$C:$C,MATCH($F1202,[1]Raw_Data!$F:$F,0)),""))</f>
        <v/>
      </c>
      <c r="D1202" s="67" t="str">
        <f>IF($F1202="","",IFERROR(INDEX([1]Raw_Data!$D:$D,MATCH($F1202,[1]Raw_Data!$F:$F,0)),""))</f>
        <v/>
      </c>
      <c r="E1202" s="67" t="str">
        <f>IF($F1202="","",IFERROR(INDEX([1]Raw_Data!$E:$E,MATCH($F1202,[1]Raw_Data!$F:$F,0)),""))</f>
        <v/>
      </c>
      <c r="F1202" s="68"/>
      <c r="G1202" s="67"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 t="shared" si="252"/>
        <v/>
      </c>
      <c r="AT1202" s="67" t="str">
        <f t="shared" si="253"/>
        <v/>
      </c>
      <c r="AU1202" s="67" t="str">
        <f t="shared" si="254"/>
        <v/>
      </c>
      <c r="AV1202" s="67" t="str">
        <f t="shared" si="255"/>
        <v/>
      </c>
      <c r="AW1202" s="67" t="str">
        <f t="shared" si="256"/>
        <v/>
      </c>
      <c r="AX1202" s="67" t="str">
        <f t="shared" si="257"/>
        <v/>
      </c>
      <c r="AY1202" s="67" t="str">
        <f>IF(B1202="","",COUNTIFS($B$5:B1202,B1202,$AT$5:AT1202,AT1202))</f>
        <v/>
      </c>
      <c r="AZ1202" s="67" t="str">
        <f>IF(B1202="","",COUNTIFS($B$5:B1202,B1202,$AV$5:AV1202,AV1202))</f>
        <v/>
      </c>
      <c r="BA1202" s="67" t="str">
        <f t="shared" si="258"/>
        <v/>
      </c>
      <c r="BB1202" s="67" t="str">
        <f t="shared" si="259"/>
        <v/>
      </c>
      <c r="BC1202" s="67">
        <f t="shared" si="260"/>
        <v>0</v>
      </c>
      <c r="BD1202" s="23" t="str">
        <f t="shared" si="261"/>
        <v/>
      </c>
      <c r="BE1202" s="15" t="str">
        <f>IF($F1202="","","REV"&amp;COUNTIF($F$5:F1202,$F1202))</f>
        <v/>
      </c>
      <c r="BF1202" s="25"/>
      <c r="BG1202" s="25"/>
      <c r="BH1202" s="23" t="str">
        <f t="shared" si="262"/>
        <v/>
      </c>
      <c r="BI1202" s="23" t="str">
        <f t="shared" si="263"/>
        <v/>
      </c>
      <c r="BJ1202" s="69"/>
      <c r="BK1202" s="69"/>
      <c r="BL1202" s="69"/>
      <c r="BM1202" s="69"/>
      <c r="BN1202" s="69"/>
      <c r="BO1202" s="69"/>
      <c r="BP1202" s="69"/>
      <c r="BQ1202" s="69"/>
      <c r="BR1202" s="69"/>
      <c r="BS1202" s="69"/>
      <c r="BT1202" s="69"/>
      <c r="BU1202" s="69"/>
      <c r="BV1202" s="69"/>
      <c r="BW1202" s="69"/>
      <c r="BX1202" s="69"/>
      <c r="BY1202" s="69"/>
      <c r="BZ1202" s="69"/>
      <c r="CA1202" s="23" t="str">
        <f t="shared" si="264"/>
        <v/>
      </c>
      <c r="CC1202" s="68"/>
      <c r="CD1202" s="69"/>
      <c r="CE1202" s="68"/>
      <c r="CF1202" s="69"/>
      <c r="CG1202" s="68"/>
      <c r="CH1202" s="69"/>
      <c r="CI1202" s="68"/>
      <c r="CJ1202" s="69"/>
      <c r="CK1202" s="68"/>
      <c r="CL1202" s="69"/>
      <c r="CM1202" s="68"/>
      <c r="CN1202" s="69"/>
      <c r="CO1202" s="68"/>
      <c r="CP1202" s="69"/>
      <c r="CQ1202" s="68"/>
      <c r="CR1202" s="69"/>
      <c r="CS1202" s="68"/>
      <c r="CT1202" s="69"/>
      <c r="CU1202" s="68"/>
      <c r="CV1202" s="69"/>
      <c r="CW1202" s="68"/>
      <c r="CX1202" s="69"/>
      <c r="CY1202" s="68"/>
      <c r="CZ1202" s="69"/>
      <c r="DA1202" s="68"/>
      <c r="DB1202" s="69"/>
      <c r="DC1202" s="68"/>
      <c r="DD1202" s="69"/>
      <c r="DE1202" s="68"/>
      <c r="DF1202" s="69"/>
      <c r="DG1202" s="68"/>
      <c r="DH1202" s="69"/>
      <c r="DI1202" s="68"/>
      <c r="DJ1202" s="69"/>
      <c r="DK1202" s="25" t="str">
        <f t="shared" si="265"/>
        <v/>
      </c>
    </row>
    <row r="1203" spans="1:115" ht="14.25" customHeight="1">
      <c r="A1203" s="67" t="str">
        <f>IF($F1203="","",IFERROR(INDEX([1]Raw_Data!$A:$A,MATCH($F1203,[1]Raw_Data!$F:$F,0)),""))</f>
        <v/>
      </c>
      <c r="B1203" s="67" t="str">
        <f>IF($F1203="","",IFERROR(INDEX([1]Raw_Data!$B:$B,MATCH($F1203,[1]Raw_Data!$F:$F,0)),""))</f>
        <v/>
      </c>
      <c r="C1203" s="67" t="str">
        <f>IF($F1203="","",IFERROR(INDEX([1]Raw_Data!$C:$C,MATCH($F1203,[1]Raw_Data!$F:$F,0)),""))</f>
        <v/>
      </c>
      <c r="D1203" s="67" t="str">
        <f>IF($F1203="","",IFERROR(INDEX([1]Raw_Data!$D:$D,MATCH($F1203,[1]Raw_Data!$F:$F,0)),""))</f>
        <v/>
      </c>
      <c r="E1203" s="67" t="str">
        <f>IF($F1203="","",IFERROR(INDEX([1]Raw_Data!$E:$E,MATCH($F1203,[1]Raw_Data!$F:$F,0)),""))</f>
        <v/>
      </c>
      <c r="F1203" s="68"/>
      <c r="G1203" s="67"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 t="shared" si="252"/>
        <v/>
      </c>
      <c r="AT1203" s="67" t="str">
        <f t="shared" si="253"/>
        <v/>
      </c>
      <c r="AU1203" s="67" t="str">
        <f t="shared" si="254"/>
        <v/>
      </c>
      <c r="AV1203" s="67" t="str">
        <f t="shared" si="255"/>
        <v/>
      </c>
      <c r="AW1203" s="67" t="str">
        <f t="shared" si="256"/>
        <v/>
      </c>
      <c r="AX1203" s="67" t="str">
        <f t="shared" si="257"/>
        <v/>
      </c>
      <c r="AY1203" s="67" t="str">
        <f>IF(B1203="","",COUNTIFS($B$5:B1203,B1203,$AT$5:AT1203,AT1203))</f>
        <v/>
      </c>
      <c r="AZ1203" s="67" t="str">
        <f>IF(B1203="","",COUNTIFS($B$5:B1203,B1203,$AV$5:AV1203,AV1203))</f>
        <v/>
      </c>
      <c r="BA1203" s="67" t="str">
        <f t="shared" si="258"/>
        <v/>
      </c>
      <c r="BB1203" s="67" t="str">
        <f t="shared" si="259"/>
        <v/>
      </c>
      <c r="BC1203" s="67">
        <f t="shared" si="260"/>
        <v>0</v>
      </c>
      <c r="BD1203" s="23" t="str">
        <f t="shared" si="261"/>
        <v/>
      </c>
      <c r="BE1203" s="15" t="str">
        <f>IF($F1203="","","REV"&amp;COUNTIF($F$5:F1203,$F1203))</f>
        <v/>
      </c>
      <c r="BF1203" s="25"/>
      <c r="BG1203" s="25"/>
      <c r="BH1203" s="23" t="str">
        <f t="shared" si="262"/>
        <v/>
      </c>
      <c r="BI1203" s="23" t="str">
        <f t="shared" si="263"/>
        <v/>
      </c>
      <c r="BJ1203" s="69"/>
      <c r="BK1203" s="69"/>
      <c r="BL1203" s="69"/>
      <c r="BM1203" s="69"/>
      <c r="BN1203" s="69"/>
      <c r="BO1203" s="69"/>
      <c r="BP1203" s="69"/>
      <c r="BQ1203" s="69"/>
      <c r="BR1203" s="69"/>
      <c r="BS1203" s="69"/>
      <c r="BT1203" s="69"/>
      <c r="BU1203" s="69"/>
      <c r="BV1203" s="69"/>
      <c r="BW1203" s="69"/>
      <c r="BX1203" s="69"/>
      <c r="BY1203" s="69"/>
      <c r="BZ1203" s="69"/>
      <c r="CA1203" s="23" t="str">
        <f t="shared" si="264"/>
        <v/>
      </c>
      <c r="CC1203" s="68"/>
      <c r="CD1203" s="69"/>
      <c r="CE1203" s="68"/>
      <c r="CF1203" s="69"/>
      <c r="CG1203" s="68"/>
      <c r="CH1203" s="69"/>
      <c r="CI1203" s="68"/>
      <c r="CJ1203" s="69"/>
      <c r="CK1203" s="68"/>
      <c r="CL1203" s="69"/>
      <c r="CM1203" s="68"/>
      <c r="CN1203" s="69"/>
      <c r="CO1203" s="68"/>
      <c r="CP1203" s="69"/>
      <c r="CQ1203" s="68"/>
      <c r="CR1203" s="69"/>
      <c r="CS1203" s="68"/>
      <c r="CT1203" s="69"/>
      <c r="CU1203" s="68"/>
      <c r="CV1203" s="69"/>
      <c r="CW1203" s="68"/>
      <c r="CX1203" s="69"/>
      <c r="CY1203" s="68"/>
      <c r="CZ1203" s="69"/>
      <c r="DA1203" s="68"/>
      <c r="DB1203" s="69"/>
      <c r="DC1203" s="68"/>
      <c r="DD1203" s="69"/>
      <c r="DE1203" s="68"/>
      <c r="DF1203" s="69"/>
      <c r="DG1203" s="68"/>
      <c r="DH1203" s="69"/>
      <c r="DI1203" s="68"/>
      <c r="DJ1203" s="69"/>
      <c r="DK1203" s="25" t="str">
        <f t="shared" si="265"/>
        <v/>
      </c>
    </row>
    <row r="1204" spans="1:115" ht="14.25" customHeight="1">
      <c r="A1204" s="67" t="str">
        <f>IF($F1204="","",IFERROR(INDEX([1]Raw_Data!$A:$A,MATCH($F1204,[1]Raw_Data!$F:$F,0)),""))</f>
        <v/>
      </c>
      <c r="B1204" s="67" t="str">
        <f>IF($F1204="","",IFERROR(INDEX([1]Raw_Data!$B:$B,MATCH($F1204,[1]Raw_Data!$F:$F,0)),""))</f>
        <v/>
      </c>
      <c r="C1204" s="67" t="str">
        <f>IF($F1204="","",IFERROR(INDEX([1]Raw_Data!$C:$C,MATCH($F1204,[1]Raw_Data!$F:$F,0)),""))</f>
        <v/>
      </c>
      <c r="D1204" s="67" t="str">
        <f>IF($F1204="","",IFERROR(INDEX([1]Raw_Data!$D:$D,MATCH($F1204,[1]Raw_Data!$F:$F,0)),""))</f>
        <v/>
      </c>
      <c r="E1204" s="67" t="str">
        <f>IF($F1204="","",IFERROR(INDEX([1]Raw_Data!$E:$E,MATCH($F1204,[1]Raw_Data!$F:$F,0)),""))</f>
        <v/>
      </c>
      <c r="F1204" s="68"/>
      <c r="G1204" s="67"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 t="shared" si="252"/>
        <v/>
      </c>
      <c r="AT1204" s="67" t="str">
        <f t="shared" si="253"/>
        <v/>
      </c>
      <c r="AU1204" s="67" t="str">
        <f t="shared" si="254"/>
        <v/>
      </c>
      <c r="AV1204" s="67" t="str">
        <f t="shared" si="255"/>
        <v/>
      </c>
      <c r="AW1204" s="67" t="str">
        <f t="shared" si="256"/>
        <v/>
      </c>
      <c r="AX1204" s="67" t="str">
        <f t="shared" si="257"/>
        <v/>
      </c>
      <c r="AY1204" s="67" t="str">
        <f>IF(B1204="","",COUNTIFS($B$5:B1204,B1204,$AT$5:AT1204,AT1204))</f>
        <v/>
      </c>
      <c r="AZ1204" s="67" t="str">
        <f>IF(B1204="","",COUNTIFS($B$5:B1204,B1204,$AV$5:AV1204,AV1204))</f>
        <v/>
      </c>
      <c r="BA1204" s="67" t="str">
        <f t="shared" si="258"/>
        <v/>
      </c>
      <c r="BB1204" s="67" t="str">
        <f t="shared" si="259"/>
        <v/>
      </c>
      <c r="BC1204" s="67">
        <f t="shared" si="260"/>
        <v>0</v>
      </c>
      <c r="BD1204" s="23" t="str">
        <f t="shared" si="261"/>
        <v/>
      </c>
      <c r="BE1204" s="15" t="str">
        <f>IF($F1204="","","REV"&amp;COUNTIF($F$5:F1204,$F1204))</f>
        <v/>
      </c>
      <c r="BF1204" s="25"/>
      <c r="BG1204" s="25"/>
      <c r="BH1204" s="23" t="str">
        <f t="shared" si="262"/>
        <v/>
      </c>
      <c r="BI1204" s="23" t="str">
        <f t="shared" si="263"/>
        <v/>
      </c>
      <c r="BJ1204" s="69"/>
      <c r="BK1204" s="69"/>
      <c r="BL1204" s="69"/>
      <c r="BM1204" s="69"/>
      <c r="BN1204" s="69"/>
      <c r="BO1204" s="69"/>
      <c r="BP1204" s="69"/>
      <c r="BQ1204" s="69"/>
      <c r="BR1204" s="69"/>
      <c r="BS1204" s="69"/>
      <c r="BT1204" s="69"/>
      <c r="BU1204" s="69"/>
      <c r="BV1204" s="69"/>
      <c r="BW1204" s="69"/>
      <c r="BX1204" s="69"/>
      <c r="BY1204" s="69"/>
      <c r="BZ1204" s="69"/>
      <c r="CA1204" s="23" t="str">
        <f t="shared" si="264"/>
        <v/>
      </c>
      <c r="CC1204" s="68"/>
      <c r="CD1204" s="69"/>
      <c r="CE1204" s="68"/>
      <c r="CF1204" s="69"/>
      <c r="CG1204" s="68"/>
      <c r="CH1204" s="69"/>
      <c r="CI1204" s="68"/>
      <c r="CJ1204" s="69"/>
      <c r="CK1204" s="68"/>
      <c r="CL1204" s="69"/>
      <c r="CM1204" s="68"/>
      <c r="CN1204" s="69"/>
      <c r="CO1204" s="68"/>
      <c r="CP1204" s="69"/>
      <c r="CQ1204" s="68"/>
      <c r="CR1204" s="69"/>
      <c r="CS1204" s="68"/>
      <c r="CT1204" s="69"/>
      <c r="CU1204" s="68"/>
      <c r="CV1204" s="69"/>
      <c r="CW1204" s="68"/>
      <c r="CX1204" s="69"/>
      <c r="CY1204" s="68"/>
      <c r="CZ1204" s="69"/>
      <c r="DA1204" s="68"/>
      <c r="DB1204" s="69"/>
      <c r="DC1204" s="68"/>
      <c r="DD1204" s="69"/>
      <c r="DE1204" s="68"/>
      <c r="DF1204" s="69"/>
      <c r="DG1204" s="68"/>
      <c r="DH1204" s="69"/>
      <c r="DI1204" s="68"/>
      <c r="DJ1204" s="69"/>
      <c r="DK1204" s="25" t="str">
        <f t="shared" si="265"/>
        <v/>
      </c>
    </row>
    <row r="1205" spans="1:115" ht="14.25" customHeight="1">
      <c r="A1205" s="67" t="str">
        <f>IF($F1205="","",IFERROR(INDEX([1]Raw_Data!$A:$A,MATCH($F1205,[1]Raw_Data!$F:$F,0)),""))</f>
        <v/>
      </c>
      <c r="B1205" s="67" t="str">
        <f>IF($F1205="","",IFERROR(INDEX([1]Raw_Data!$B:$B,MATCH($F1205,[1]Raw_Data!$F:$F,0)),""))</f>
        <v/>
      </c>
      <c r="C1205" s="67" t="str">
        <f>IF($F1205="","",IFERROR(INDEX([1]Raw_Data!$C:$C,MATCH($F1205,[1]Raw_Data!$F:$F,0)),""))</f>
        <v/>
      </c>
      <c r="D1205" s="67" t="str">
        <f>IF($F1205="","",IFERROR(INDEX([1]Raw_Data!$D:$D,MATCH($F1205,[1]Raw_Data!$F:$F,0)),""))</f>
        <v/>
      </c>
      <c r="E1205" s="67" t="str">
        <f>IF($F1205="","",IFERROR(INDEX([1]Raw_Data!$E:$E,MATCH($F1205,[1]Raw_Data!$F:$F,0)),""))</f>
        <v/>
      </c>
      <c r="F1205" s="68"/>
      <c r="G1205" s="67"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 t="shared" si="252"/>
        <v/>
      </c>
      <c r="AT1205" s="67" t="str">
        <f t="shared" si="253"/>
        <v/>
      </c>
      <c r="AU1205" s="67" t="str">
        <f t="shared" si="254"/>
        <v/>
      </c>
      <c r="AV1205" s="67" t="str">
        <f t="shared" si="255"/>
        <v/>
      </c>
      <c r="AW1205" s="67" t="str">
        <f t="shared" si="256"/>
        <v/>
      </c>
      <c r="AX1205" s="67" t="str">
        <f t="shared" si="257"/>
        <v/>
      </c>
      <c r="AY1205" s="67" t="str">
        <f>IF(B1205="","",COUNTIFS($B$5:B1205,B1205,$AT$5:AT1205,AT1205))</f>
        <v/>
      </c>
      <c r="AZ1205" s="67" t="str">
        <f>IF(B1205="","",COUNTIFS($B$5:B1205,B1205,$AV$5:AV1205,AV1205))</f>
        <v/>
      </c>
      <c r="BA1205" s="67" t="str">
        <f t="shared" si="258"/>
        <v/>
      </c>
      <c r="BB1205" s="67" t="str">
        <f t="shared" si="259"/>
        <v/>
      </c>
      <c r="BC1205" s="67">
        <f t="shared" si="260"/>
        <v>0</v>
      </c>
      <c r="BD1205" s="23" t="str">
        <f t="shared" si="261"/>
        <v/>
      </c>
      <c r="BE1205" s="15" t="str">
        <f>IF($F1205="","","REV"&amp;COUNTIF($F$5:F1205,$F1205))</f>
        <v/>
      </c>
      <c r="BF1205" s="25"/>
      <c r="BG1205" s="25"/>
      <c r="BH1205" s="23" t="str">
        <f t="shared" si="262"/>
        <v/>
      </c>
      <c r="BI1205" s="23" t="str">
        <f t="shared" si="263"/>
        <v/>
      </c>
      <c r="BJ1205" s="69"/>
      <c r="BK1205" s="69"/>
      <c r="BL1205" s="69"/>
      <c r="BM1205" s="69"/>
      <c r="BN1205" s="69"/>
      <c r="BO1205" s="69"/>
      <c r="BP1205" s="69"/>
      <c r="BQ1205" s="69"/>
      <c r="BR1205" s="69"/>
      <c r="BS1205" s="69"/>
      <c r="BT1205" s="69"/>
      <c r="BU1205" s="69"/>
      <c r="BV1205" s="69"/>
      <c r="BW1205" s="69"/>
      <c r="BX1205" s="69"/>
      <c r="BY1205" s="69"/>
      <c r="BZ1205" s="69"/>
      <c r="CA1205" s="23" t="str">
        <f t="shared" si="264"/>
        <v/>
      </c>
      <c r="CC1205" s="68"/>
      <c r="CD1205" s="69"/>
      <c r="CE1205" s="68"/>
      <c r="CF1205" s="69"/>
      <c r="CG1205" s="68"/>
      <c r="CH1205" s="69"/>
      <c r="CI1205" s="68"/>
      <c r="CJ1205" s="69"/>
      <c r="CK1205" s="68"/>
      <c r="CL1205" s="69"/>
      <c r="CM1205" s="68"/>
      <c r="CN1205" s="69"/>
      <c r="CO1205" s="68"/>
      <c r="CP1205" s="69"/>
      <c r="CQ1205" s="68"/>
      <c r="CR1205" s="69"/>
      <c r="CS1205" s="68"/>
      <c r="CT1205" s="69"/>
      <c r="CU1205" s="68"/>
      <c r="CV1205" s="69"/>
      <c r="CW1205" s="68"/>
      <c r="CX1205" s="69"/>
      <c r="CY1205" s="68"/>
      <c r="CZ1205" s="69"/>
      <c r="DA1205" s="68"/>
      <c r="DB1205" s="69"/>
      <c r="DC1205" s="68"/>
      <c r="DD1205" s="69"/>
      <c r="DE1205" s="68"/>
      <c r="DF1205" s="69"/>
      <c r="DG1205" s="68"/>
      <c r="DH1205" s="69"/>
      <c r="DI1205" s="68"/>
      <c r="DJ1205" s="69"/>
      <c r="DK1205" s="25" t="str">
        <f t="shared" si="265"/>
        <v/>
      </c>
    </row>
    <row r="1206" spans="1:115" ht="14.25" customHeight="1">
      <c r="A1206" s="67" t="str">
        <f>IF($F1206="","",IFERROR(INDEX([1]Raw_Data!$A:$A,MATCH($F1206,[1]Raw_Data!$F:$F,0)),""))</f>
        <v/>
      </c>
      <c r="B1206" s="67" t="str">
        <f>IF($F1206="","",IFERROR(INDEX([1]Raw_Data!$B:$B,MATCH($F1206,[1]Raw_Data!$F:$F,0)),""))</f>
        <v/>
      </c>
      <c r="C1206" s="67" t="str">
        <f>IF($F1206="","",IFERROR(INDEX([1]Raw_Data!$C:$C,MATCH($F1206,[1]Raw_Data!$F:$F,0)),""))</f>
        <v/>
      </c>
      <c r="D1206" s="67" t="str">
        <f>IF($F1206="","",IFERROR(INDEX([1]Raw_Data!$D:$D,MATCH($F1206,[1]Raw_Data!$F:$F,0)),""))</f>
        <v/>
      </c>
      <c r="E1206" s="67" t="str">
        <f>IF($F1206="","",IFERROR(INDEX([1]Raw_Data!$E:$E,MATCH($F1206,[1]Raw_Data!$F:$F,0)),""))</f>
        <v/>
      </c>
      <c r="F1206" s="68"/>
      <c r="G1206" s="67"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 t="shared" si="252"/>
        <v/>
      </c>
      <c r="AT1206" s="67" t="str">
        <f t="shared" si="253"/>
        <v/>
      </c>
      <c r="AU1206" s="67" t="str">
        <f t="shared" si="254"/>
        <v/>
      </c>
      <c r="AV1206" s="67" t="str">
        <f t="shared" si="255"/>
        <v/>
      </c>
      <c r="AW1206" s="67" t="str">
        <f t="shared" si="256"/>
        <v/>
      </c>
      <c r="AX1206" s="67" t="str">
        <f t="shared" si="257"/>
        <v/>
      </c>
      <c r="AY1206" s="67" t="str">
        <f>IF(B1206="","",COUNTIFS($B$5:B1206,B1206,$AT$5:AT1206,AT1206))</f>
        <v/>
      </c>
      <c r="AZ1206" s="67" t="str">
        <f>IF(B1206="","",COUNTIFS($B$5:B1206,B1206,$AV$5:AV1206,AV1206))</f>
        <v/>
      </c>
      <c r="BA1206" s="67" t="str">
        <f t="shared" si="258"/>
        <v/>
      </c>
      <c r="BB1206" s="67" t="str">
        <f t="shared" si="259"/>
        <v/>
      </c>
      <c r="BC1206" s="67">
        <f t="shared" si="260"/>
        <v>0</v>
      </c>
      <c r="BD1206" s="23" t="str">
        <f t="shared" si="261"/>
        <v/>
      </c>
      <c r="BE1206" s="15" t="str">
        <f>IF($F1206="","","REV"&amp;COUNTIF($F$5:F1206,$F1206))</f>
        <v/>
      </c>
      <c r="BF1206" s="25"/>
      <c r="BG1206" s="25"/>
      <c r="BH1206" s="23" t="str">
        <f t="shared" si="262"/>
        <v/>
      </c>
      <c r="BI1206" s="23" t="str">
        <f t="shared" si="263"/>
        <v/>
      </c>
      <c r="BJ1206" s="69"/>
      <c r="BK1206" s="69"/>
      <c r="BL1206" s="69"/>
      <c r="BM1206" s="69"/>
      <c r="BN1206" s="69"/>
      <c r="BO1206" s="69"/>
      <c r="BP1206" s="69"/>
      <c r="BQ1206" s="69"/>
      <c r="BR1206" s="69"/>
      <c r="BS1206" s="69"/>
      <c r="BT1206" s="69"/>
      <c r="BU1206" s="69"/>
      <c r="BV1206" s="69"/>
      <c r="BW1206" s="69"/>
      <c r="BX1206" s="69"/>
      <c r="BY1206" s="69"/>
      <c r="BZ1206" s="69"/>
      <c r="CA1206" s="23" t="str">
        <f t="shared" si="264"/>
        <v/>
      </c>
      <c r="CC1206" s="68"/>
      <c r="CD1206" s="69"/>
      <c r="CE1206" s="68"/>
      <c r="CF1206" s="69"/>
      <c r="CG1206" s="68"/>
      <c r="CH1206" s="69"/>
      <c r="CI1206" s="68"/>
      <c r="CJ1206" s="69"/>
      <c r="CK1206" s="68"/>
      <c r="CL1206" s="69"/>
      <c r="CM1206" s="68"/>
      <c r="CN1206" s="69"/>
      <c r="CO1206" s="68"/>
      <c r="CP1206" s="69"/>
      <c r="CQ1206" s="68"/>
      <c r="CR1206" s="69"/>
      <c r="CS1206" s="68"/>
      <c r="CT1206" s="69"/>
      <c r="CU1206" s="68"/>
      <c r="CV1206" s="69"/>
      <c r="CW1206" s="68"/>
      <c r="CX1206" s="69"/>
      <c r="CY1206" s="68"/>
      <c r="CZ1206" s="69"/>
      <c r="DA1206" s="68"/>
      <c r="DB1206" s="69"/>
      <c r="DC1206" s="68"/>
      <c r="DD1206" s="69"/>
      <c r="DE1206" s="68"/>
      <c r="DF1206" s="69"/>
      <c r="DG1206" s="68"/>
      <c r="DH1206" s="69"/>
      <c r="DI1206" s="68"/>
      <c r="DJ1206" s="69"/>
      <c r="DK1206" s="25" t="str">
        <f t="shared" si="265"/>
        <v/>
      </c>
    </row>
    <row r="1207" spans="1:115" ht="14.25" customHeight="1">
      <c r="A1207" s="67" t="str">
        <f>IF($F1207="","",IFERROR(INDEX([1]Raw_Data!$A:$A,MATCH($F1207,[1]Raw_Data!$F:$F,0)),""))</f>
        <v/>
      </c>
      <c r="B1207" s="67" t="str">
        <f>IF($F1207="","",IFERROR(INDEX([1]Raw_Data!$B:$B,MATCH($F1207,[1]Raw_Data!$F:$F,0)),""))</f>
        <v/>
      </c>
      <c r="C1207" s="67" t="str">
        <f>IF($F1207="","",IFERROR(INDEX([1]Raw_Data!$C:$C,MATCH($F1207,[1]Raw_Data!$F:$F,0)),""))</f>
        <v/>
      </c>
      <c r="D1207" s="67" t="str">
        <f>IF($F1207="","",IFERROR(INDEX([1]Raw_Data!$D:$D,MATCH($F1207,[1]Raw_Data!$F:$F,0)),""))</f>
        <v/>
      </c>
      <c r="E1207" s="67" t="str">
        <f>IF($F1207="","",IFERROR(INDEX([1]Raw_Data!$E:$E,MATCH($F1207,[1]Raw_Data!$F:$F,0)),""))</f>
        <v/>
      </c>
      <c r="F1207" s="68"/>
      <c r="G1207" s="67"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 t="shared" si="252"/>
        <v/>
      </c>
      <c r="AT1207" s="67" t="str">
        <f t="shared" si="253"/>
        <v/>
      </c>
      <c r="AU1207" s="67" t="str">
        <f t="shared" si="254"/>
        <v/>
      </c>
      <c r="AV1207" s="67" t="str">
        <f t="shared" si="255"/>
        <v/>
      </c>
      <c r="AW1207" s="67" t="str">
        <f t="shared" si="256"/>
        <v/>
      </c>
      <c r="AX1207" s="67" t="str">
        <f t="shared" si="257"/>
        <v/>
      </c>
      <c r="AY1207" s="67" t="str">
        <f>IF(B1207="","",COUNTIFS($B$5:B1207,B1207,$AT$5:AT1207,AT1207))</f>
        <v/>
      </c>
      <c r="AZ1207" s="67" t="str">
        <f>IF(B1207="","",COUNTIFS($B$5:B1207,B1207,$AV$5:AV1207,AV1207))</f>
        <v/>
      </c>
      <c r="BA1207" s="67" t="str">
        <f t="shared" si="258"/>
        <v/>
      </c>
      <c r="BB1207" s="67" t="str">
        <f t="shared" si="259"/>
        <v/>
      </c>
      <c r="BC1207" s="67">
        <f t="shared" si="260"/>
        <v>0</v>
      </c>
      <c r="BD1207" s="23" t="str">
        <f t="shared" si="261"/>
        <v/>
      </c>
      <c r="BE1207" s="15" t="str">
        <f>IF($F1207="","","REV"&amp;COUNTIF($F$5:F1207,$F1207))</f>
        <v/>
      </c>
      <c r="BF1207" s="25"/>
      <c r="BG1207" s="25"/>
      <c r="BH1207" s="23" t="str">
        <f t="shared" si="262"/>
        <v/>
      </c>
      <c r="BI1207" s="23" t="str">
        <f t="shared" si="263"/>
        <v/>
      </c>
      <c r="BJ1207" s="69"/>
      <c r="BK1207" s="69"/>
      <c r="BL1207" s="69"/>
      <c r="BM1207" s="69"/>
      <c r="BN1207" s="69"/>
      <c r="BO1207" s="69"/>
      <c r="BP1207" s="69"/>
      <c r="BQ1207" s="69"/>
      <c r="BR1207" s="69"/>
      <c r="BS1207" s="69"/>
      <c r="BT1207" s="69"/>
      <c r="BU1207" s="69"/>
      <c r="BV1207" s="69"/>
      <c r="BW1207" s="69"/>
      <c r="BX1207" s="69"/>
      <c r="BY1207" s="69"/>
      <c r="BZ1207" s="69"/>
      <c r="CA1207" s="23" t="str">
        <f t="shared" si="264"/>
        <v/>
      </c>
      <c r="CC1207" s="68"/>
      <c r="CD1207" s="69"/>
      <c r="CE1207" s="68"/>
      <c r="CF1207" s="69"/>
      <c r="CG1207" s="68"/>
      <c r="CH1207" s="69"/>
      <c r="CI1207" s="68"/>
      <c r="CJ1207" s="69"/>
      <c r="CK1207" s="68"/>
      <c r="CL1207" s="69"/>
      <c r="CM1207" s="68"/>
      <c r="CN1207" s="69"/>
      <c r="CO1207" s="68"/>
      <c r="CP1207" s="69"/>
      <c r="CQ1207" s="68"/>
      <c r="CR1207" s="69"/>
      <c r="CS1207" s="68"/>
      <c r="CT1207" s="69"/>
      <c r="CU1207" s="68"/>
      <c r="CV1207" s="69"/>
      <c r="CW1207" s="68"/>
      <c r="CX1207" s="69"/>
      <c r="CY1207" s="68"/>
      <c r="CZ1207" s="69"/>
      <c r="DA1207" s="68"/>
      <c r="DB1207" s="69"/>
      <c r="DC1207" s="68"/>
      <c r="DD1207" s="69"/>
      <c r="DE1207" s="68"/>
      <c r="DF1207" s="69"/>
      <c r="DG1207" s="68"/>
      <c r="DH1207" s="69"/>
      <c r="DI1207" s="68"/>
      <c r="DJ1207" s="69"/>
      <c r="DK1207" s="25" t="str">
        <f t="shared" si="265"/>
        <v/>
      </c>
    </row>
    <row r="1208" spans="1:115" ht="14.25" customHeight="1">
      <c r="A1208" s="67" t="str">
        <f>IF($F1208="","",IFERROR(INDEX([1]Raw_Data!$A:$A,MATCH($F1208,[1]Raw_Data!$F:$F,0)),""))</f>
        <v/>
      </c>
      <c r="B1208" s="67" t="str">
        <f>IF($F1208="","",IFERROR(INDEX([1]Raw_Data!$B:$B,MATCH($F1208,[1]Raw_Data!$F:$F,0)),""))</f>
        <v/>
      </c>
      <c r="C1208" s="67" t="str">
        <f>IF($F1208="","",IFERROR(INDEX([1]Raw_Data!$C:$C,MATCH($F1208,[1]Raw_Data!$F:$F,0)),""))</f>
        <v/>
      </c>
      <c r="D1208" s="67" t="str">
        <f>IF($F1208="","",IFERROR(INDEX([1]Raw_Data!$D:$D,MATCH($F1208,[1]Raw_Data!$F:$F,0)),""))</f>
        <v/>
      </c>
      <c r="E1208" s="67" t="str">
        <f>IF($F1208="","",IFERROR(INDEX([1]Raw_Data!$E:$E,MATCH($F1208,[1]Raw_Data!$F:$F,0)),""))</f>
        <v/>
      </c>
      <c r="F1208" s="68"/>
      <c r="G1208" s="67"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 t="shared" si="252"/>
        <v/>
      </c>
      <c r="AT1208" s="67" t="str">
        <f t="shared" si="253"/>
        <v/>
      </c>
      <c r="AU1208" s="67" t="str">
        <f t="shared" si="254"/>
        <v/>
      </c>
      <c r="AV1208" s="67" t="str">
        <f t="shared" si="255"/>
        <v/>
      </c>
      <c r="AW1208" s="67" t="str">
        <f t="shared" si="256"/>
        <v/>
      </c>
      <c r="AX1208" s="67" t="str">
        <f t="shared" si="257"/>
        <v/>
      </c>
      <c r="AY1208" s="67" t="str">
        <f>IF(B1208="","",COUNTIFS($B$5:B1208,B1208,$AT$5:AT1208,AT1208))</f>
        <v/>
      </c>
      <c r="AZ1208" s="67" t="str">
        <f>IF(B1208="","",COUNTIFS($B$5:B1208,B1208,$AV$5:AV1208,AV1208))</f>
        <v/>
      </c>
      <c r="BA1208" s="67" t="str">
        <f t="shared" si="258"/>
        <v/>
      </c>
      <c r="BB1208" s="67" t="str">
        <f t="shared" si="259"/>
        <v/>
      </c>
      <c r="BC1208" s="67">
        <f t="shared" si="260"/>
        <v>0</v>
      </c>
      <c r="BD1208" s="23" t="str">
        <f t="shared" si="261"/>
        <v/>
      </c>
      <c r="BE1208" s="15" t="str">
        <f>IF($F1208="","","REV"&amp;COUNTIF($F$5:F1208,$F1208))</f>
        <v/>
      </c>
      <c r="BF1208" s="25"/>
      <c r="BG1208" s="25"/>
      <c r="BH1208" s="23" t="str">
        <f t="shared" si="262"/>
        <v/>
      </c>
      <c r="BI1208" s="23" t="str">
        <f t="shared" si="263"/>
        <v/>
      </c>
      <c r="BJ1208" s="69"/>
      <c r="BK1208" s="69"/>
      <c r="BL1208" s="69"/>
      <c r="BM1208" s="69"/>
      <c r="BN1208" s="69"/>
      <c r="BO1208" s="69"/>
      <c r="BP1208" s="69"/>
      <c r="BQ1208" s="69"/>
      <c r="BR1208" s="69"/>
      <c r="BS1208" s="69"/>
      <c r="BT1208" s="69"/>
      <c r="BU1208" s="69"/>
      <c r="BV1208" s="69"/>
      <c r="BW1208" s="69"/>
      <c r="BX1208" s="69"/>
      <c r="BY1208" s="69"/>
      <c r="BZ1208" s="69"/>
      <c r="CA1208" s="23" t="str">
        <f t="shared" si="264"/>
        <v/>
      </c>
      <c r="CC1208" s="68"/>
      <c r="CD1208" s="69"/>
      <c r="CE1208" s="68"/>
      <c r="CF1208" s="69"/>
      <c r="CG1208" s="68"/>
      <c r="CH1208" s="69"/>
      <c r="CI1208" s="68"/>
      <c r="CJ1208" s="69"/>
      <c r="CK1208" s="68"/>
      <c r="CL1208" s="69"/>
      <c r="CM1208" s="68"/>
      <c r="CN1208" s="69"/>
      <c r="CO1208" s="68"/>
      <c r="CP1208" s="69"/>
      <c r="CQ1208" s="68"/>
      <c r="CR1208" s="69"/>
      <c r="CS1208" s="68"/>
      <c r="CT1208" s="69"/>
      <c r="CU1208" s="68"/>
      <c r="CV1208" s="69"/>
      <c r="CW1208" s="68"/>
      <c r="CX1208" s="69"/>
      <c r="CY1208" s="68"/>
      <c r="CZ1208" s="69"/>
      <c r="DA1208" s="68"/>
      <c r="DB1208" s="69"/>
      <c r="DC1208" s="68"/>
      <c r="DD1208" s="69"/>
      <c r="DE1208" s="68"/>
      <c r="DF1208" s="69"/>
      <c r="DG1208" s="68"/>
      <c r="DH1208" s="69"/>
      <c r="DI1208" s="68"/>
      <c r="DJ1208" s="69"/>
      <c r="DK1208" s="25" t="str">
        <f t="shared" si="265"/>
        <v/>
      </c>
    </row>
    <row r="1209" spans="1:115" ht="14.25" customHeight="1">
      <c r="A1209" s="67" t="str">
        <f>IF($F1209="","",IFERROR(INDEX([1]Raw_Data!$A:$A,MATCH($F1209,[1]Raw_Data!$F:$F,0)),""))</f>
        <v/>
      </c>
      <c r="B1209" s="67" t="str">
        <f>IF($F1209="","",IFERROR(INDEX([1]Raw_Data!$B:$B,MATCH($F1209,[1]Raw_Data!$F:$F,0)),""))</f>
        <v/>
      </c>
      <c r="C1209" s="67" t="str">
        <f>IF($F1209="","",IFERROR(INDEX([1]Raw_Data!$C:$C,MATCH($F1209,[1]Raw_Data!$F:$F,0)),""))</f>
        <v/>
      </c>
      <c r="D1209" s="67" t="str">
        <f>IF($F1209="","",IFERROR(INDEX([1]Raw_Data!$D:$D,MATCH($F1209,[1]Raw_Data!$F:$F,0)),""))</f>
        <v/>
      </c>
      <c r="E1209" s="67" t="str">
        <f>IF($F1209="","",IFERROR(INDEX([1]Raw_Data!$E:$E,MATCH($F1209,[1]Raw_Data!$F:$F,0)),""))</f>
        <v/>
      </c>
      <c r="F1209" s="68"/>
      <c r="G1209" s="67"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 t="shared" si="252"/>
        <v/>
      </c>
      <c r="AT1209" s="67" t="str">
        <f t="shared" si="253"/>
        <v/>
      </c>
      <c r="AU1209" s="67" t="str">
        <f t="shared" si="254"/>
        <v/>
      </c>
      <c r="AV1209" s="67" t="str">
        <f t="shared" si="255"/>
        <v/>
      </c>
      <c r="AW1209" s="67" t="str">
        <f t="shared" si="256"/>
        <v/>
      </c>
      <c r="AX1209" s="67" t="str">
        <f t="shared" si="257"/>
        <v/>
      </c>
      <c r="AY1209" s="67" t="str">
        <f>IF(B1209="","",COUNTIFS($B$5:B1209,B1209,$AT$5:AT1209,AT1209))</f>
        <v/>
      </c>
      <c r="AZ1209" s="67" t="str">
        <f>IF(B1209="","",COUNTIFS($B$5:B1209,B1209,$AV$5:AV1209,AV1209))</f>
        <v/>
      </c>
      <c r="BA1209" s="67" t="str">
        <f t="shared" si="258"/>
        <v/>
      </c>
      <c r="BB1209" s="67" t="str">
        <f t="shared" si="259"/>
        <v/>
      </c>
      <c r="BC1209" s="67">
        <f t="shared" si="260"/>
        <v>0</v>
      </c>
      <c r="BD1209" s="23" t="str">
        <f t="shared" si="261"/>
        <v/>
      </c>
      <c r="BE1209" s="15" t="str">
        <f>IF($F1209="","","REV"&amp;COUNTIF($F$5:F1209,$F1209))</f>
        <v/>
      </c>
      <c r="BF1209" s="25"/>
      <c r="BG1209" s="25"/>
      <c r="BH1209" s="23" t="str">
        <f t="shared" si="262"/>
        <v/>
      </c>
      <c r="BI1209" s="23" t="str">
        <f t="shared" si="263"/>
        <v/>
      </c>
      <c r="BJ1209" s="69"/>
      <c r="BK1209" s="69"/>
      <c r="BL1209" s="69"/>
      <c r="BM1209" s="69"/>
      <c r="BN1209" s="69"/>
      <c r="BO1209" s="69"/>
      <c r="BP1209" s="69"/>
      <c r="BQ1209" s="69"/>
      <c r="BR1209" s="69"/>
      <c r="BS1209" s="69"/>
      <c r="BT1209" s="69"/>
      <c r="BU1209" s="69"/>
      <c r="BV1209" s="69"/>
      <c r="BW1209" s="69"/>
      <c r="BX1209" s="69"/>
      <c r="BY1209" s="69"/>
      <c r="BZ1209" s="69"/>
      <c r="CA1209" s="23" t="str">
        <f t="shared" si="264"/>
        <v/>
      </c>
      <c r="CC1209" s="68"/>
      <c r="CD1209" s="69"/>
      <c r="CE1209" s="68"/>
      <c r="CF1209" s="69"/>
      <c r="CG1209" s="68"/>
      <c r="CH1209" s="69"/>
      <c r="CI1209" s="68"/>
      <c r="CJ1209" s="69"/>
      <c r="CK1209" s="68"/>
      <c r="CL1209" s="69"/>
      <c r="CM1209" s="68"/>
      <c r="CN1209" s="69"/>
      <c r="CO1209" s="68"/>
      <c r="CP1209" s="69"/>
      <c r="CQ1209" s="68"/>
      <c r="CR1209" s="69"/>
      <c r="CS1209" s="68"/>
      <c r="CT1209" s="69"/>
      <c r="CU1209" s="68"/>
      <c r="CV1209" s="69"/>
      <c r="CW1209" s="68"/>
      <c r="CX1209" s="69"/>
      <c r="CY1209" s="68"/>
      <c r="CZ1209" s="69"/>
      <c r="DA1209" s="68"/>
      <c r="DB1209" s="69"/>
      <c r="DC1209" s="68"/>
      <c r="DD1209" s="69"/>
      <c r="DE1209" s="68"/>
      <c r="DF1209" s="69"/>
      <c r="DG1209" s="68"/>
      <c r="DH1209" s="69"/>
      <c r="DI1209" s="68"/>
      <c r="DJ1209" s="69"/>
      <c r="DK1209" s="25" t="str">
        <f t="shared" si="265"/>
        <v/>
      </c>
    </row>
    <row r="1210" spans="1:115" ht="14.25" customHeight="1">
      <c r="A1210" s="67" t="str">
        <f>IF($F1210="","",IFERROR(INDEX([1]Raw_Data!$A:$A,MATCH($F1210,[1]Raw_Data!$F:$F,0)),""))</f>
        <v/>
      </c>
      <c r="B1210" s="67" t="str">
        <f>IF($F1210="","",IFERROR(INDEX([1]Raw_Data!$B:$B,MATCH($F1210,[1]Raw_Data!$F:$F,0)),""))</f>
        <v/>
      </c>
      <c r="C1210" s="67" t="str">
        <f>IF($F1210="","",IFERROR(INDEX([1]Raw_Data!$C:$C,MATCH($F1210,[1]Raw_Data!$F:$F,0)),""))</f>
        <v/>
      </c>
      <c r="D1210" s="67" t="str">
        <f>IF($F1210="","",IFERROR(INDEX([1]Raw_Data!$D:$D,MATCH($F1210,[1]Raw_Data!$F:$F,0)),""))</f>
        <v/>
      </c>
      <c r="E1210" s="67" t="str">
        <f>IF($F1210="","",IFERROR(INDEX([1]Raw_Data!$E:$E,MATCH($F1210,[1]Raw_Data!$F:$F,0)),""))</f>
        <v/>
      </c>
      <c r="F1210" s="68"/>
      <c r="G1210" s="67"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 t="shared" si="252"/>
        <v/>
      </c>
      <c r="AT1210" s="67" t="str">
        <f t="shared" si="253"/>
        <v/>
      </c>
      <c r="AU1210" s="67" t="str">
        <f t="shared" si="254"/>
        <v/>
      </c>
      <c r="AV1210" s="67" t="str">
        <f t="shared" si="255"/>
        <v/>
      </c>
      <c r="AW1210" s="67" t="str">
        <f t="shared" si="256"/>
        <v/>
      </c>
      <c r="AX1210" s="67" t="str">
        <f t="shared" si="257"/>
        <v/>
      </c>
      <c r="AY1210" s="67" t="str">
        <f>IF(B1210="","",COUNTIFS($B$5:B1210,B1210,$AT$5:AT1210,AT1210))</f>
        <v/>
      </c>
      <c r="AZ1210" s="67" t="str">
        <f>IF(B1210="","",COUNTIFS($B$5:B1210,B1210,$AV$5:AV1210,AV1210))</f>
        <v/>
      </c>
      <c r="BA1210" s="67" t="str">
        <f t="shared" si="258"/>
        <v/>
      </c>
      <c r="BB1210" s="67" t="str">
        <f t="shared" si="259"/>
        <v/>
      </c>
      <c r="BC1210" s="67">
        <f t="shared" si="260"/>
        <v>0</v>
      </c>
      <c r="BD1210" s="23" t="str">
        <f t="shared" si="261"/>
        <v/>
      </c>
      <c r="BE1210" s="15" t="str">
        <f>IF($F1210="","","REV"&amp;COUNTIF($F$5:F1210,$F1210))</f>
        <v/>
      </c>
      <c r="BF1210" s="25"/>
      <c r="BG1210" s="25"/>
      <c r="BH1210" s="23" t="str">
        <f t="shared" si="262"/>
        <v/>
      </c>
      <c r="BI1210" s="23" t="str">
        <f t="shared" si="263"/>
        <v/>
      </c>
      <c r="BJ1210" s="69"/>
      <c r="BK1210" s="69"/>
      <c r="BL1210" s="69"/>
      <c r="BM1210" s="69"/>
      <c r="BN1210" s="69"/>
      <c r="BO1210" s="69"/>
      <c r="BP1210" s="69"/>
      <c r="BQ1210" s="69"/>
      <c r="BR1210" s="69"/>
      <c r="BS1210" s="69"/>
      <c r="BT1210" s="69"/>
      <c r="BU1210" s="69"/>
      <c r="BV1210" s="69"/>
      <c r="BW1210" s="69"/>
      <c r="BX1210" s="69"/>
      <c r="BY1210" s="69"/>
      <c r="BZ1210" s="69"/>
      <c r="CA1210" s="23" t="str">
        <f t="shared" si="264"/>
        <v/>
      </c>
      <c r="CC1210" s="68"/>
      <c r="CD1210" s="69"/>
      <c r="CE1210" s="68"/>
      <c r="CF1210" s="69"/>
      <c r="CG1210" s="68"/>
      <c r="CH1210" s="69"/>
      <c r="CI1210" s="68"/>
      <c r="CJ1210" s="69"/>
      <c r="CK1210" s="68"/>
      <c r="CL1210" s="69"/>
      <c r="CM1210" s="68"/>
      <c r="CN1210" s="69"/>
      <c r="CO1210" s="68"/>
      <c r="CP1210" s="69"/>
      <c r="CQ1210" s="68"/>
      <c r="CR1210" s="69"/>
      <c r="CS1210" s="68"/>
      <c r="CT1210" s="69"/>
      <c r="CU1210" s="68"/>
      <c r="CV1210" s="69"/>
      <c r="CW1210" s="68"/>
      <c r="CX1210" s="69"/>
      <c r="CY1210" s="68"/>
      <c r="CZ1210" s="69"/>
      <c r="DA1210" s="68"/>
      <c r="DB1210" s="69"/>
      <c r="DC1210" s="68"/>
      <c r="DD1210" s="69"/>
      <c r="DE1210" s="68"/>
      <c r="DF1210" s="69"/>
      <c r="DG1210" s="68"/>
      <c r="DH1210" s="69"/>
      <c r="DI1210" s="68"/>
      <c r="DJ1210" s="69"/>
      <c r="DK1210" s="25" t="str">
        <f t="shared" si="265"/>
        <v/>
      </c>
    </row>
    <row r="1211" spans="1:115" ht="14.25" customHeight="1">
      <c r="A1211" s="67" t="str">
        <f>IF($F1211="","",IFERROR(INDEX([1]Raw_Data!$A:$A,MATCH($F1211,[1]Raw_Data!$F:$F,0)),""))</f>
        <v/>
      </c>
      <c r="B1211" s="67" t="str">
        <f>IF($F1211="","",IFERROR(INDEX([1]Raw_Data!$B:$B,MATCH($F1211,[1]Raw_Data!$F:$F,0)),""))</f>
        <v/>
      </c>
      <c r="C1211" s="67" t="str">
        <f>IF($F1211="","",IFERROR(INDEX([1]Raw_Data!$C:$C,MATCH($F1211,[1]Raw_Data!$F:$F,0)),""))</f>
        <v/>
      </c>
      <c r="D1211" s="67" t="str">
        <f>IF($F1211="","",IFERROR(INDEX([1]Raw_Data!$D:$D,MATCH($F1211,[1]Raw_Data!$F:$F,0)),""))</f>
        <v/>
      </c>
      <c r="E1211" s="67" t="str">
        <f>IF($F1211="","",IFERROR(INDEX([1]Raw_Data!$E:$E,MATCH($F1211,[1]Raw_Data!$F:$F,0)),""))</f>
        <v/>
      </c>
      <c r="F1211" s="68"/>
      <c r="G1211" s="67"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 t="shared" si="252"/>
        <v/>
      </c>
      <c r="AT1211" s="67" t="str">
        <f t="shared" si="253"/>
        <v/>
      </c>
      <c r="AU1211" s="67" t="str">
        <f t="shared" si="254"/>
        <v/>
      </c>
      <c r="AV1211" s="67" t="str">
        <f t="shared" si="255"/>
        <v/>
      </c>
      <c r="AW1211" s="67" t="str">
        <f t="shared" si="256"/>
        <v/>
      </c>
      <c r="AX1211" s="67" t="str">
        <f t="shared" si="257"/>
        <v/>
      </c>
      <c r="AY1211" s="67" t="str">
        <f>IF(B1211="","",COUNTIFS($B$5:B1211,B1211,$AT$5:AT1211,AT1211))</f>
        <v/>
      </c>
      <c r="AZ1211" s="67" t="str">
        <f>IF(B1211="","",COUNTIFS($B$5:B1211,B1211,$AV$5:AV1211,AV1211))</f>
        <v/>
      </c>
      <c r="BA1211" s="67" t="str">
        <f t="shared" si="258"/>
        <v/>
      </c>
      <c r="BB1211" s="67" t="str">
        <f t="shared" si="259"/>
        <v/>
      </c>
      <c r="BC1211" s="67">
        <f t="shared" si="260"/>
        <v>0</v>
      </c>
      <c r="BD1211" s="23" t="str">
        <f t="shared" si="261"/>
        <v/>
      </c>
      <c r="BE1211" s="15" t="str">
        <f>IF($F1211="","","REV"&amp;COUNTIF($F$5:F1211,$F1211))</f>
        <v/>
      </c>
      <c r="BF1211" s="25"/>
      <c r="BG1211" s="25"/>
      <c r="BH1211" s="23" t="str">
        <f t="shared" si="262"/>
        <v/>
      </c>
      <c r="BI1211" s="23" t="str">
        <f t="shared" si="263"/>
        <v/>
      </c>
      <c r="BJ1211" s="69"/>
      <c r="BK1211" s="69"/>
      <c r="BL1211" s="69"/>
      <c r="BM1211" s="69"/>
      <c r="BN1211" s="69"/>
      <c r="BO1211" s="69"/>
      <c r="BP1211" s="69"/>
      <c r="BQ1211" s="69"/>
      <c r="BR1211" s="69"/>
      <c r="BS1211" s="69"/>
      <c r="BT1211" s="69"/>
      <c r="BU1211" s="69"/>
      <c r="BV1211" s="69"/>
      <c r="BW1211" s="69"/>
      <c r="BX1211" s="69"/>
      <c r="BY1211" s="69"/>
      <c r="BZ1211" s="69"/>
      <c r="CA1211" s="23" t="str">
        <f t="shared" si="264"/>
        <v/>
      </c>
      <c r="CC1211" s="68"/>
      <c r="CD1211" s="69"/>
      <c r="CE1211" s="68"/>
      <c r="CF1211" s="69"/>
      <c r="CG1211" s="68"/>
      <c r="CH1211" s="69"/>
      <c r="CI1211" s="68"/>
      <c r="CJ1211" s="69"/>
      <c r="CK1211" s="68"/>
      <c r="CL1211" s="69"/>
      <c r="CM1211" s="68"/>
      <c r="CN1211" s="69"/>
      <c r="CO1211" s="68"/>
      <c r="CP1211" s="69"/>
      <c r="CQ1211" s="68"/>
      <c r="CR1211" s="69"/>
      <c r="CS1211" s="68"/>
      <c r="CT1211" s="69"/>
      <c r="CU1211" s="68"/>
      <c r="CV1211" s="69"/>
      <c r="CW1211" s="68"/>
      <c r="CX1211" s="69"/>
      <c r="CY1211" s="68"/>
      <c r="CZ1211" s="69"/>
      <c r="DA1211" s="68"/>
      <c r="DB1211" s="69"/>
      <c r="DC1211" s="68"/>
      <c r="DD1211" s="69"/>
      <c r="DE1211" s="68"/>
      <c r="DF1211" s="69"/>
      <c r="DG1211" s="68"/>
      <c r="DH1211" s="69"/>
      <c r="DI1211" s="68"/>
      <c r="DJ1211" s="69"/>
      <c r="DK1211" s="25" t="str">
        <f t="shared" si="265"/>
        <v/>
      </c>
    </row>
    <row r="1212" spans="1:115" ht="14.25" customHeight="1">
      <c r="A1212" s="67" t="str">
        <f>IF($F1212="","",IFERROR(INDEX([1]Raw_Data!$A:$A,MATCH($F1212,[1]Raw_Data!$F:$F,0)),""))</f>
        <v/>
      </c>
      <c r="B1212" s="67" t="str">
        <f>IF($F1212="","",IFERROR(INDEX([1]Raw_Data!$B:$B,MATCH($F1212,[1]Raw_Data!$F:$F,0)),""))</f>
        <v/>
      </c>
      <c r="C1212" s="67" t="str">
        <f>IF($F1212="","",IFERROR(INDEX([1]Raw_Data!$C:$C,MATCH($F1212,[1]Raw_Data!$F:$F,0)),""))</f>
        <v/>
      </c>
      <c r="D1212" s="67" t="str">
        <f>IF($F1212="","",IFERROR(INDEX([1]Raw_Data!$D:$D,MATCH($F1212,[1]Raw_Data!$F:$F,0)),""))</f>
        <v/>
      </c>
      <c r="E1212" s="67" t="str">
        <f>IF($F1212="","",IFERROR(INDEX([1]Raw_Data!$E:$E,MATCH($F1212,[1]Raw_Data!$F:$F,0)),""))</f>
        <v/>
      </c>
      <c r="F1212" s="68"/>
      <c r="G1212" s="67"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 t="shared" si="252"/>
        <v/>
      </c>
      <c r="AT1212" s="67" t="str">
        <f t="shared" si="253"/>
        <v/>
      </c>
      <c r="AU1212" s="67" t="str">
        <f t="shared" si="254"/>
        <v/>
      </c>
      <c r="AV1212" s="67" t="str">
        <f t="shared" si="255"/>
        <v/>
      </c>
      <c r="AW1212" s="67" t="str">
        <f t="shared" si="256"/>
        <v/>
      </c>
      <c r="AX1212" s="67" t="str">
        <f t="shared" si="257"/>
        <v/>
      </c>
      <c r="AY1212" s="67" t="str">
        <f>IF(B1212="","",COUNTIFS($B$5:B1212,B1212,$AT$5:AT1212,AT1212))</f>
        <v/>
      </c>
      <c r="AZ1212" s="67" t="str">
        <f>IF(B1212="","",COUNTIFS($B$5:B1212,B1212,$AV$5:AV1212,AV1212))</f>
        <v/>
      </c>
      <c r="BA1212" s="67" t="str">
        <f t="shared" si="258"/>
        <v/>
      </c>
      <c r="BB1212" s="67" t="str">
        <f t="shared" si="259"/>
        <v/>
      </c>
      <c r="BC1212" s="67">
        <f t="shared" si="260"/>
        <v>0</v>
      </c>
      <c r="BD1212" s="23" t="str">
        <f t="shared" si="261"/>
        <v/>
      </c>
      <c r="BE1212" s="15" t="str">
        <f>IF($F1212="","","REV"&amp;COUNTIF($F$5:F1212,$F1212))</f>
        <v/>
      </c>
      <c r="BF1212" s="25"/>
      <c r="BG1212" s="25"/>
      <c r="BH1212" s="23" t="str">
        <f t="shared" si="262"/>
        <v/>
      </c>
      <c r="BI1212" s="23" t="str">
        <f t="shared" si="263"/>
        <v/>
      </c>
      <c r="BJ1212" s="69"/>
      <c r="BK1212" s="69"/>
      <c r="BL1212" s="69"/>
      <c r="BM1212" s="69"/>
      <c r="BN1212" s="69"/>
      <c r="BO1212" s="69"/>
      <c r="BP1212" s="69"/>
      <c r="BQ1212" s="69"/>
      <c r="BR1212" s="69"/>
      <c r="BS1212" s="69"/>
      <c r="BT1212" s="69"/>
      <c r="BU1212" s="69"/>
      <c r="BV1212" s="69"/>
      <c r="BW1212" s="69"/>
      <c r="BX1212" s="69"/>
      <c r="BY1212" s="69"/>
      <c r="BZ1212" s="69"/>
      <c r="CA1212" s="23" t="str">
        <f t="shared" si="264"/>
        <v/>
      </c>
      <c r="CC1212" s="68"/>
      <c r="CD1212" s="69"/>
      <c r="CE1212" s="68"/>
      <c r="CF1212" s="69"/>
      <c r="CG1212" s="68"/>
      <c r="CH1212" s="69"/>
      <c r="CI1212" s="68"/>
      <c r="CJ1212" s="69"/>
      <c r="CK1212" s="68"/>
      <c r="CL1212" s="69"/>
      <c r="CM1212" s="68"/>
      <c r="CN1212" s="69"/>
      <c r="CO1212" s="68"/>
      <c r="CP1212" s="69"/>
      <c r="CQ1212" s="68"/>
      <c r="CR1212" s="69"/>
      <c r="CS1212" s="68"/>
      <c r="CT1212" s="69"/>
      <c r="CU1212" s="68"/>
      <c r="CV1212" s="69"/>
      <c r="CW1212" s="68"/>
      <c r="CX1212" s="69"/>
      <c r="CY1212" s="68"/>
      <c r="CZ1212" s="69"/>
      <c r="DA1212" s="68"/>
      <c r="DB1212" s="69"/>
      <c r="DC1212" s="68"/>
      <c r="DD1212" s="69"/>
      <c r="DE1212" s="68"/>
      <c r="DF1212" s="69"/>
      <c r="DG1212" s="68"/>
      <c r="DH1212" s="69"/>
      <c r="DI1212" s="68"/>
      <c r="DJ1212" s="69"/>
      <c r="DK1212" s="25" t="str">
        <f t="shared" si="265"/>
        <v/>
      </c>
    </row>
    <row r="1213" spans="1:115" ht="14.25" customHeight="1">
      <c r="A1213" s="67" t="str">
        <f>IF($F1213="","",IFERROR(INDEX([1]Raw_Data!$A:$A,MATCH($F1213,[1]Raw_Data!$F:$F,0)),""))</f>
        <v/>
      </c>
      <c r="B1213" s="67" t="str">
        <f>IF($F1213="","",IFERROR(INDEX([1]Raw_Data!$B:$B,MATCH($F1213,[1]Raw_Data!$F:$F,0)),""))</f>
        <v/>
      </c>
      <c r="C1213" s="67" t="str">
        <f>IF($F1213="","",IFERROR(INDEX([1]Raw_Data!$C:$C,MATCH($F1213,[1]Raw_Data!$F:$F,0)),""))</f>
        <v/>
      </c>
      <c r="D1213" s="67" t="str">
        <f>IF($F1213="","",IFERROR(INDEX([1]Raw_Data!$D:$D,MATCH($F1213,[1]Raw_Data!$F:$F,0)),""))</f>
        <v/>
      </c>
      <c r="E1213" s="67" t="str">
        <f>IF($F1213="","",IFERROR(INDEX([1]Raw_Data!$E:$E,MATCH($F1213,[1]Raw_Data!$F:$F,0)),""))</f>
        <v/>
      </c>
      <c r="F1213" s="68"/>
      <c r="G1213" s="67"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 t="shared" si="252"/>
        <v/>
      </c>
      <c r="AT1213" s="67" t="str">
        <f t="shared" si="253"/>
        <v/>
      </c>
      <c r="AU1213" s="67" t="str">
        <f t="shared" si="254"/>
        <v/>
      </c>
      <c r="AV1213" s="67" t="str">
        <f t="shared" si="255"/>
        <v/>
      </c>
      <c r="AW1213" s="67" t="str">
        <f t="shared" si="256"/>
        <v/>
      </c>
      <c r="AX1213" s="67" t="str">
        <f t="shared" si="257"/>
        <v/>
      </c>
      <c r="AY1213" s="67" t="str">
        <f>IF(B1213="","",COUNTIFS($B$5:B1213,B1213,$AT$5:AT1213,AT1213))</f>
        <v/>
      </c>
      <c r="AZ1213" s="67" t="str">
        <f>IF(B1213="","",COUNTIFS($B$5:B1213,B1213,$AV$5:AV1213,AV1213))</f>
        <v/>
      </c>
      <c r="BA1213" s="67" t="str">
        <f t="shared" si="258"/>
        <v/>
      </c>
      <c r="BB1213" s="67" t="str">
        <f t="shared" si="259"/>
        <v/>
      </c>
      <c r="BC1213" s="67">
        <f t="shared" si="260"/>
        <v>0</v>
      </c>
      <c r="BD1213" s="23" t="str">
        <f t="shared" si="261"/>
        <v/>
      </c>
      <c r="BE1213" s="15" t="str">
        <f>IF($F1213="","","REV"&amp;COUNTIF($F$5:F1213,$F1213))</f>
        <v/>
      </c>
      <c r="BF1213" s="25"/>
      <c r="BG1213" s="25"/>
      <c r="BH1213" s="23" t="str">
        <f t="shared" si="262"/>
        <v/>
      </c>
      <c r="BI1213" s="23" t="str">
        <f t="shared" si="263"/>
        <v/>
      </c>
      <c r="BJ1213" s="69"/>
      <c r="BK1213" s="69"/>
      <c r="BL1213" s="69"/>
      <c r="BM1213" s="69"/>
      <c r="BN1213" s="69"/>
      <c r="BO1213" s="69"/>
      <c r="BP1213" s="69"/>
      <c r="BQ1213" s="69"/>
      <c r="BR1213" s="69"/>
      <c r="BS1213" s="69"/>
      <c r="BT1213" s="69"/>
      <c r="BU1213" s="69"/>
      <c r="BV1213" s="69"/>
      <c r="BW1213" s="69"/>
      <c r="BX1213" s="69"/>
      <c r="BY1213" s="69"/>
      <c r="BZ1213" s="69"/>
      <c r="CA1213" s="23" t="str">
        <f t="shared" si="264"/>
        <v/>
      </c>
      <c r="CC1213" s="68"/>
      <c r="CD1213" s="69"/>
      <c r="CE1213" s="68"/>
      <c r="CF1213" s="69"/>
      <c r="CG1213" s="68"/>
      <c r="CH1213" s="69"/>
      <c r="CI1213" s="68"/>
      <c r="CJ1213" s="69"/>
      <c r="CK1213" s="68"/>
      <c r="CL1213" s="69"/>
      <c r="CM1213" s="68"/>
      <c r="CN1213" s="69"/>
      <c r="CO1213" s="68"/>
      <c r="CP1213" s="69"/>
      <c r="CQ1213" s="68"/>
      <c r="CR1213" s="69"/>
      <c r="CS1213" s="68"/>
      <c r="CT1213" s="69"/>
      <c r="CU1213" s="68"/>
      <c r="CV1213" s="69"/>
      <c r="CW1213" s="68"/>
      <c r="CX1213" s="69"/>
      <c r="CY1213" s="68"/>
      <c r="CZ1213" s="69"/>
      <c r="DA1213" s="68"/>
      <c r="DB1213" s="69"/>
      <c r="DC1213" s="68"/>
      <c r="DD1213" s="69"/>
      <c r="DE1213" s="68"/>
      <c r="DF1213" s="69"/>
      <c r="DG1213" s="68"/>
      <c r="DH1213" s="69"/>
      <c r="DI1213" s="68"/>
      <c r="DJ1213" s="69"/>
      <c r="DK1213" s="25" t="str">
        <f t="shared" si="265"/>
        <v/>
      </c>
    </row>
    <row r="1214" spans="1:115" ht="14.25" customHeight="1">
      <c r="A1214" s="67" t="str">
        <f>IF($F1214="","",IFERROR(INDEX([1]Raw_Data!$A:$A,MATCH($F1214,[1]Raw_Data!$F:$F,0)),""))</f>
        <v/>
      </c>
      <c r="B1214" s="67" t="str">
        <f>IF($F1214="","",IFERROR(INDEX([1]Raw_Data!$B:$B,MATCH($F1214,[1]Raw_Data!$F:$F,0)),""))</f>
        <v/>
      </c>
      <c r="C1214" s="67" t="str">
        <f>IF($F1214="","",IFERROR(INDEX([1]Raw_Data!$C:$C,MATCH($F1214,[1]Raw_Data!$F:$F,0)),""))</f>
        <v/>
      </c>
      <c r="D1214" s="67" t="str">
        <f>IF($F1214="","",IFERROR(INDEX([1]Raw_Data!$D:$D,MATCH($F1214,[1]Raw_Data!$F:$F,0)),""))</f>
        <v/>
      </c>
      <c r="E1214" s="67" t="str">
        <f>IF($F1214="","",IFERROR(INDEX([1]Raw_Data!$E:$E,MATCH($F1214,[1]Raw_Data!$F:$F,0)),""))</f>
        <v/>
      </c>
      <c r="F1214" s="68"/>
      <c r="G1214" s="67"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 t="shared" si="252"/>
        <v/>
      </c>
      <c r="AT1214" s="67" t="str">
        <f t="shared" si="253"/>
        <v/>
      </c>
      <c r="AU1214" s="67" t="str">
        <f t="shared" si="254"/>
        <v/>
      </c>
      <c r="AV1214" s="67" t="str">
        <f t="shared" si="255"/>
        <v/>
      </c>
      <c r="AW1214" s="67" t="str">
        <f t="shared" si="256"/>
        <v/>
      </c>
      <c r="AX1214" s="67" t="str">
        <f t="shared" si="257"/>
        <v/>
      </c>
      <c r="AY1214" s="67" t="str">
        <f>IF(B1214="","",COUNTIFS($B$5:B1214,B1214,$AT$5:AT1214,AT1214))</f>
        <v/>
      </c>
      <c r="AZ1214" s="67" t="str">
        <f>IF(B1214="","",COUNTIFS($B$5:B1214,B1214,$AV$5:AV1214,AV1214))</f>
        <v/>
      </c>
      <c r="BA1214" s="67" t="str">
        <f t="shared" si="258"/>
        <v/>
      </c>
      <c r="BB1214" s="67" t="str">
        <f t="shared" si="259"/>
        <v/>
      </c>
      <c r="BC1214" s="67">
        <f t="shared" si="260"/>
        <v>0</v>
      </c>
      <c r="BD1214" s="23" t="str">
        <f t="shared" si="261"/>
        <v/>
      </c>
      <c r="BE1214" s="15" t="str">
        <f>IF($F1214="","","REV"&amp;COUNTIF($F$5:F1214,$F1214))</f>
        <v/>
      </c>
      <c r="BF1214" s="25"/>
      <c r="BG1214" s="25"/>
      <c r="BH1214" s="23" t="str">
        <f t="shared" si="262"/>
        <v/>
      </c>
      <c r="BI1214" s="23" t="str">
        <f t="shared" si="263"/>
        <v/>
      </c>
      <c r="BJ1214" s="69"/>
      <c r="BK1214" s="69"/>
      <c r="BL1214" s="69"/>
      <c r="BM1214" s="69"/>
      <c r="BN1214" s="69"/>
      <c r="BO1214" s="69"/>
      <c r="BP1214" s="69"/>
      <c r="BQ1214" s="69"/>
      <c r="BR1214" s="69"/>
      <c r="BS1214" s="69"/>
      <c r="BT1214" s="69"/>
      <c r="BU1214" s="69"/>
      <c r="BV1214" s="69"/>
      <c r="BW1214" s="69"/>
      <c r="BX1214" s="69"/>
      <c r="BY1214" s="69"/>
      <c r="BZ1214" s="69"/>
      <c r="CA1214" s="23" t="str">
        <f t="shared" si="264"/>
        <v/>
      </c>
      <c r="CC1214" s="68"/>
      <c r="CD1214" s="69"/>
      <c r="CE1214" s="68"/>
      <c r="CF1214" s="69"/>
      <c r="CG1214" s="68"/>
      <c r="CH1214" s="69"/>
      <c r="CI1214" s="68"/>
      <c r="CJ1214" s="69"/>
      <c r="CK1214" s="68"/>
      <c r="CL1214" s="69"/>
      <c r="CM1214" s="68"/>
      <c r="CN1214" s="69"/>
      <c r="CO1214" s="68"/>
      <c r="CP1214" s="69"/>
      <c r="CQ1214" s="68"/>
      <c r="CR1214" s="69"/>
      <c r="CS1214" s="68"/>
      <c r="CT1214" s="69"/>
      <c r="CU1214" s="68"/>
      <c r="CV1214" s="69"/>
      <c r="CW1214" s="68"/>
      <c r="CX1214" s="69"/>
      <c r="CY1214" s="68"/>
      <c r="CZ1214" s="69"/>
      <c r="DA1214" s="68"/>
      <c r="DB1214" s="69"/>
      <c r="DC1214" s="68"/>
      <c r="DD1214" s="69"/>
      <c r="DE1214" s="68"/>
      <c r="DF1214" s="69"/>
      <c r="DG1214" s="68"/>
      <c r="DH1214" s="69"/>
      <c r="DI1214" s="68"/>
      <c r="DJ1214" s="69"/>
      <c r="DK1214" s="25" t="str">
        <f t="shared" si="265"/>
        <v/>
      </c>
    </row>
    <row r="1215" spans="1:115" ht="14.25" customHeight="1">
      <c r="A1215" s="67" t="str">
        <f>IF($F1215="","",IFERROR(INDEX([1]Raw_Data!$A:$A,MATCH($F1215,[1]Raw_Data!$F:$F,0)),""))</f>
        <v/>
      </c>
      <c r="B1215" s="67" t="str">
        <f>IF($F1215="","",IFERROR(INDEX([1]Raw_Data!$B:$B,MATCH($F1215,[1]Raw_Data!$F:$F,0)),""))</f>
        <v/>
      </c>
      <c r="C1215" s="67" t="str">
        <f>IF($F1215="","",IFERROR(INDEX([1]Raw_Data!$C:$C,MATCH($F1215,[1]Raw_Data!$F:$F,0)),""))</f>
        <v/>
      </c>
      <c r="D1215" s="67" t="str">
        <f>IF($F1215="","",IFERROR(INDEX([1]Raw_Data!$D:$D,MATCH($F1215,[1]Raw_Data!$F:$F,0)),""))</f>
        <v/>
      </c>
      <c r="E1215" s="67" t="str">
        <f>IF($F1215="","",IFERROR(INDEX([1]Raw_Data!$E:$E,MATCH($F1215,[1]Raw_Data!$F:$F,0)),""))</f>
        <v/>
      </c>
      <c r="F1215" s="68"/>
      <c r="G1215" s="67"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 t="shared" si="252"/>
        <v/>
      </c>
      <c r="AT1215" s="67" t="str">
        <f t="shared" si="253"/>
        <v/>
      </c>
      <c r="AU1215" s="67" t="str">
        <f t="shared" si="254"/>
        <v/>
      </c>
      <c r="AV1215" s="67" t="str">
        <f t="shared" si="255"/>
        <v/>
      </c>
      <c r="AW1215" s="67" t="str">
        <f t="shared" si="256"/>
        <v/>
      </c>
      <c r="AX1215" s="67" t="str">
        <f t="shared" si="257"/>
        <v/>
      </c>
      <c r="AY1215" s="67" t="str">
        <f>IF(B1215="","",COUNTIFS($B$5:B1215,B1215,$AT$5:AT1215,AT1215))</f>
        <v/>
      </c>
      <c r="AZ1215" s="67" t="str">
        <f>IF(B1215="","",COUNTIFS($B$5:B1215,B1215,$AV$5:AV1215,AV1215))</f>
        <v/>
      </c>
      <c r="BA1215" s="67" t="str">
        <f t="shared" si="258"/>
        <v/>
      </c>
      <c r="BB1215" s="67" t="str">
        <f t="shared" si="259"/>
        <v/>
      </c>
      <c r="BC1215" s="67">
        <f t="shared" si="260"/>
        <v>0</v>
      </c>
      <c r="BD1215" s="23" t="str">
        <f t="shared" si="261"/>
        <v/>
      </c>
      <c r="BE1215" s="15" t="str">
        <f>IF($F1215="","","REV"&amp;COUNTIF($F$5:F1215,$F1215))</f>
        <v/>
      </c>
      <c r="BF1215" s="25"/>
      <c r="BG1215" s="25"/>
      <c r="BH1215" s="23" t="str">
        <f t="shared" si="262"/>
        <v/>
      </c>
      <c r="BI1215" s="23" t="str">
        <f t="shared" si="263"/>
        <v/>
      </c>
      <c r="BJ1215" s="69"/>
      <c r="BK1215" s="69"/>
      <c r="BL1215" s="69"/>
      <c r="BM1215" s="69"/>
      <c r="BN1215" s="69"/>
      <c r="BO1215" s="69"/>
      <c r="BP1215" s="69"/>
      <c r="BQ1215" s="69"/>
      <c r="BR1215" s="69"/>
      <c r="BS1215" s="69"/>
      <c r="BT1215" s="69"/>
      <c r="BU1215" s="69"/>
      <c r="BV1215" s="69"/>
      <c r="BW1215" s="69"/>
      <c r="BX1215" s="69"/>
      <c r="BY1215" s="69"/>
      <c r="BZ1215" s="69"/>
      <c r="CA1215" s="23" t="str">
        <f t="shared" si="264"/>
        <v/>
      </c>
      <c r="CC1215" s="68"/>
      <c r="CD1215" s="69"/>
      <c r="CE1215" s="68"/>
      <c r="CF1215" s="69"/>
      <c r="CG1215" s="68"/>
      <c r="CH1215" s="69"/>
      <c r="CI1215" s="68"/>
      <c r="CJ1215" s="69"/>
      <c r="CK1215" s="68"/>
      <c r="CL1215" s="69"/>
      <c r="CM1215" s="68"/>
      <c r="CN1215" s="69"/>
      <c r="CO1215" s="68"/>
      <c r="CP1215" s="69"/>
      <c r="CQ1215" s="68"/>
      <c r="CR1215" s="69"/>
      <c r="CS1215" s="68"/>
      <c r="CT1215" s="69"/>
      <c r="CU1215" s="68"/>
      <c r="CV1215" s="69"/>
      <c r="CW1215" s="68"/>
      <c r="CX1215" s="69"/>
      <c r="CY1215" s="68"/>
      <c r="CZ1215" s="69"/>
      <c r="DA1215" s="68"/>
      <c r="DB1215" s="69"/>
      <c r="DC1215" s="68"/>
      <c r="DD1215" s="69"/>
      <c r="DE1215" s="68"/>
      <c r="DF1215" s="69"/>
      <c r="DG1215" s="68"/>
      <c r="DH1215" s="69"/>
      <c r="DI1215" s="68"/>
      <c r="DJ1215" s="69"/>
      <c r="DK1215" s="25" t="str">
        <f t="shared" si="265"/>
        <v/>
      </c>
    </row>
    <row r="1216" spans="1:115" ht="14.25" customHeight="1">
      <c r="A1216" s="67" t="str">
        <f>IF($F1216="","",IFERROR(INDEX([1]Raw_Data!$A:$A,MATCH($F1216,[1]Raw_Data!$F:$F,0)),""))</f>
        <v/>
      </c>
      <c r="B1216" s="67" t="str">
        <f>IF($F1216="","",IFERROR(INDEX([1]Raw_Data!$B:$B,MATCH($F1216,[1]Raw_Data!$F:$F,0)),""))</f>
        <v/>
      </c>
      <c r="C1216" s="67" t="str">
        <f>IF($F1216="","",IFERROR(INDEX([1]Raw_Data!$C:$C,MATCH($F1216,[1]Raw_Data!$F:$F,0)),""))</f>
        <v/>
      </c>
      <c r="D1216" s="67" t="str">
        <f>IF($F1216="","",IFERROR(INDEX([1]Raw_Data!$D:$D,MATCH($F1216,[1]Raw_Data!$F:$F,0)),""))</f>
        <v/>
      </c>
      <c r="E1216" s="67" t="str">
        <f>IF($F1216="","",IFERROR(INDEX([1]Raw_Data!$E:$E,MATCH($F1216,[1]Raw_Data!$F:$F,0)),""))</f>
        <v/>
      </c>
      <c r="F1216" s="68"/>
      <c r="G1216" s="67"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 t="shared" si="252"/>
        <v/>
      </c>
      <c r="AT1216" s="67" t="str">
        <f t="shared" si="253"/>
        <v/>
      </c>
      <c r="AU1216" s="67" t="str">
        <f t="shared" si="254"/>
        <v/>
      </c>
      <c r="AV1216" s="67" t="str">
        <f t="shared" si="255"/>
        <v/>
      </c>
      <c r="AW1216" s="67" t="str">
        <f t="shared" si="256"/>
        <v/>
      </c>
      <c r="AX1216" s="67" t="str">
        <f t="shared" si="257"/>
        <v/>
      </c>
      <c r="AY1216" s="67" t="str">
        <f>IF(B1216="","",COUNTIFS($B$5:B1216,B1216,$AT$5:AT1216,AT1216))</f>
        <v/>
      </c>
      <c r="AZ1216" s="67" t="str">
        <f>IF(B1216="","",COUNTIFS($B$5:B1216,B1216,$AV$5:AV1216,AV1216))</f>
        <v/>
      </c>
      <c r="BA1216" s="67" t="str">
        <f t="shared" si="258"/>
        <v/>
      </c>
      <c r="BB1216" s="67" t="str">
        <f t="shared" si="259"/>
        <v/>
      </c>
      <c r="BC1216" s="67">
        <f t="shared" si="260"/>
        <v>0</v>
      </c>
      <c r="BD1216" s="23" t="str">
        <f t="shared" si="261"/>
        <v/>
      </c>
      <c r="BE1216" s="15" t="str">
        <f>IF($F1216="","","REV"&amp;COUNTIF($F$5:F1216,$F1216))</f>
        <v/>
      </c>
      <c r="BF1216" s="25"/>
      <c r="BG1216" s="25"/>
      <c r="BH1216" s="23" t="str">
        <f t="shared" si="262"/>
        <v/>
      </c>
      <c r="BI1216" s="23" t="str">
        <f t="shared" si="263"/>
        <v/>
      </c>
      <c r="BJ1216" s="69"/>
      <c r="BK1216" s="69"/>
      <c r="BL1216" s="69"/>
      <c r="BM1216" s="69"/>
      <c r="BN1216" s="69"/>
      <c r="BO1216" s="69"/>
      <c r="BP1216" s="69"/>
      <c r="BQ1216" s="69"/>
      <c r="BR1216" s="69"/>
      <c r="BS1216" s="69"/>
      <c r="BT1216" s="69"/>
      <c r="BU1216" s="69"/>
      <c r="BV1216" s="69"/>
      <c r="BW1216" s="69"/>
      <c r="BX1216" s="69"/>
      <c r="BY1216" s="69"/>
      <c r="BZ1216" s="69"/>
      <c r="CA1216" s="23" t="str">
        <f t="shared" si="264"/>
        <v/>
      </c>
      <c r="CC1216" s="68"/>
      <c r="CD1216" s="69"/>
      <c r="CE1216" s="68"/>
      <c r="CF1216" s="69"/>
      <c r="CG1216" s="68"/>
      <c r="CH1216" s="69"/>
      <c r="CI1216" s="68"/>
      <c r="CJ1216" s="69"/>
      <c r="CK1216" s="68"/>
      <c r="CL1216" s="69"/>
      <c r="CM1216" s="68"/>
      <c r="CN1216" s="69"/>
      <c r="CO1216" s="68"/>
      <c r="CP1216" s="69"/>
      <c r="CQ1216" s="68"/>
      <c r="CR1216" s="69"/>
      <c r="CS1216" s="68"/>
      <c r="CT1216" s="69"/>
      <c r="CU1216" s="68"/>
      <c r="CV1216" s="69"/>
      <c r="CW1216" s="68"/>
      <c r="CX1216" s="69"/>
      <c r="CY1216" s="68"/>
      <c r="CZ1216" s="69"/>
      <c r="DA1216" s="68"/>
      <c r="DB1216" s="69"/>
      <c r="DC1216" s="68"/>
      <c r="DD1216" s="69"/>
      <c r="DE1216" s="68"/>
      <c r="DF1216" s="69"/>
      <c r="DG1216" s="68"/>
      <c r="DH1216" s="69"/>
      <c r="DI1216" s="68"/>
      <c r="DJ1216" s="69"/>
      <c r="DK1216" s="25" t="str">
        <f t="shared" si="265"/>
        <v/>
      </c>
    </row>
    <row r="1217" spans="1:115" ht="14.25" customHeight="1">
      <c r="A1217" s="67" t="str">
        <f>IF($F1217="","",IFERROR(INDEX([1]Raw_Data!$A:$A,MATCH($F1217,[1]Raw_Data!$F:$F,0)),""))</f>
        <v/>
      </c>
      <c r="B1217" s="67" t="str">
        <f>IF($F1217="","",IFERROR(INDEX([1]Raw_Data!$B:$B,MATCH($F1217,[1]Raw_Data!$F:$F,0)),""))</f>
        <v/>
      </c>
      <c r="C1217" s="67" t="str">
        <f>IF($F1217="","",IFERROR(INDEX([1]Raw_Data!$C:$C,MATCH($F1217,[1]Raw_Data!$F:$F,0)),""))</f>
        <v/>
      </c>
      <c r="D1217" s="67" t="str">
        <f>IF($F1217="","",IFERROR(INDEX([1]Raw_Data!$D:$D,MATCH($F1217,[1]Raw_Data!$F:$F,0)),""))</f>
        <v/>
      </c>
      <c r="E1217" s="67" t="str">
        <f>IF($F1217="","",IFERROR(INDEX([1]Raw_Data!$E:$E,MATCH($F1217,[1]Raw_Data!$F:$F,0)),""))</f>
        <v/>
      </c>
      <c r="F1217" s="68"/>
      <c r="G1217" s="67"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 t="shared" si="252"/>
        <v/>
      </c>
      <c r="AT1217" s="67" t="str">
        <f t="shared" si="253"/>
        <v/>
      </c>
      <c r="AU1217" s="67" t="str">
        <f t="shared" si="254"/>
        <v/>
      </c>
      <c r="AV1217" s="67" t="str">
        <f t="shared" si="255"/>
        <v/>
      </c>
      <c r="AW1217" s="67" t="str">
        <f t="shared" si="256"/>
        <v/>
      </c>
      <c r="AX1217" s="67" t="str">
        <f t="shared" si="257"/>
        <v/>
      </c>
      <c r="AY1217" s="67" t="str">
        <f>IF(B1217="","",COUNTIFS($B$5:B1217,B1217,$AT$5:AT1217,AT1217))</f>
        <v/>
      </c>
      <c r="AZ1217" s="67" t="str">
        <f>IF(B1217="","",COUNTIFS($B$5:B1217,B1217,$AV$5:AV1217,AV1217))</f>
        <v/>
      </c>
      <c r="BA1217" s="67" t="str">
        <f t="shared" si="258"/>
        <v/>
      </c>
      <c r="BB1217" s="67" t="str">
        <f t="shared" si="259"/>
        <v/>
      </c>
      <c r="BC1217" s="67">
        <f t="shared" si="260"/>
        <v>0</v>
      </c>
      <c r="BD1217" s="23" t="str">
        <f t="shared" si="261"/>
        <v/>
      </c>
      <c r="BE1217" s="15" t="str">
        <f>IF($F1217="","","REV"&amp;COUNTIF($F$5:F1217,$F1217))</f>
        <v/>
      </c>
      <c r="BF1217" s="25"/>
      <c r="BG1217" s="25"/>
      <c r="BH1217" s="23" t="str">
        <f t="shared" si="262"/>
        <v/>
      </c>
      <c r="BI1217" s="23" t="str">
        <f t="shared" si="263"/>
        <v/>
      </c>
      <c r="BJ1217" s="69"/>
      <c r="BK1217" s="69"/>
      <c r="BL1217" s="69"/>
      <c r="BM1217" s="69"/>
      <c r="BN1217" s="69"/>
      <c r="BO1217" s="69"/>
      <c r="BP1217" s="69"/>
      <c r="BQ1217" s="69"/>
      <c r="BR1217" s="69"/>
      <c r="BS1217" s="69"/>
      <c r="BT1217" s="69"/>
      <c r="BU1217" s="69"/>
      <c r="BV1217" s="69"/>
      <c r="BW1217" s="69"/>
      <c r="BX1217" s="69"/>
      <c r="BY1217" s="69"/>
      <c r="BZ1217" s="69"/>
      <c r="CA1217" s="23" t="str">
        <f t="shared" si="264"/>
        <v/>
      </c>
      <c r="CC1217" s="68"/>
      <c r="CD1217" s="69"/>
      <c r="CE1217" s="68"/>
      <c r="CF1217" s="69"/>
      <c r="CG1217" s="68"/>
      <c r="CH1217" s="69"/>
      <c r="CI1217" s="68"/>
      <c r="CJ1217" s="69"/>
      <c r="CK1217" s="68"/>
      <c r="CL1217" s="69"/>
      <c r="CM1217" s="68"/>
      <c r="CN1217" s="69"/>
      <c r="CO1217" s="68"/>
      <c r="CP1217" s="69"/>
      <c r="CQ1217" s="68"/>
      <c r="CR1217" s="69"/>
      <c r="CS1217" s="68"/>
      <c r="CT1217" s="69"/>
      <c r="CU1217" s="68"/>
      <c r="CV1217" s="69"/>
      <c r="CW1217" s="68"/>
      <c r="CX1217" s="69"/>
      <c r="CY1217" s="68"/>
      <c r="CZ1217" s="69"/>
      <c r="DA1217" s="68"/>
      <c r="DB1217" s="69"/>
      <c r="DC1217" s="68"/>
      <c r="DD1217" s="69"/>
      <c r="DE1217" s="68"/>
      <c r="DF1217" s="69"/>
      <c r="DG1217" s="68"/>
      <c r="DH1217" s="69"/>
      <c r="DI1217" s="68"/>
      <c r="DJ1217" s="69"/>
      <c r="DK1217" s="25" t="str">
        <f t="shared" si="265"/>
        <v/>
      </c>
    </row>
    <row r="1218" spans="1:115" ht="14.25" customHeight="1">
      <c r="A1218" s="67" t="str">
        <f>IF($F1218="","",IFERROR(INDEX([1]Raw_Data!$A:$A,MATCH($F1218,[1]Raw_Data!$F:$F,0)),""))</f>
        <v/>
      </c>
      <c r="B1218" s="67" t="str">
        <f>IF($F1218="","",IFERROR(INDEX([1]Raw_Data!$B:$B,MATCH($F1218,[1]Raw_Data!$F:$F,0)),""))</f>
        <v/>
      </c>
      <c r="C1218" s="67" t="str">
        <f>IF($F1218="","",IFERROR(INDEX([1]Raw_Data!$C:$C,MATCH($F1218,[1]Raw_Data!$F:$F,0)),""))</f>
        <v/>
      </c>
      <c r="D1218" s="67" t="str">
        <f>IF($F1218="","",IFERROR(INDEX([1]Raw_Data!$D:$D,MATCH($F1218,[1]Raw_Data!$F:$F,0)),""))</f>
        <v/>
      </c>
      <c r="E1218" s="67" t="str">
        <f>IF($F1218="","",IFERROR(INDEX([1]Raw_Data!$E:$E,MATCH($F1218,[1]Raw_Data!$F:$F,0)),""))</f>
        <v/>
      </c>
      <c r="F1218" s="68"/>
      <c r="G1218" s="67"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 t="shared" si="252"/>
        <v/>
      </c>
      <c r="AT1218" s="67" t="str">
        <f t="shared" si="253"/>
        <v/>
      </c>
      <c r="AU1218" s="67" t="str">
        <f t="shared" si="254"/>
        <v/>
      </c>
      <c r="AV1218" s="67" t="str">
        <f t="shared" si="255"/>
        <v/>
      </c>
      <c r="AW1218" s="67" t="str">
        <f t="shared" si="256"/>
        <v/>
      </c>
      <c r="AX1218" s="67" t="str">
        <f t="shared" si="257"/>
        <v/>
      </c>
      <c r="AY1218" s="67" t="str">
        <f>IF(B1218="","",COUNTIFS($B$5:B1218,B1218,$AT$5:AT1218,AT1218))</f>
        <v/>
      </c>
      <c r="AZ1218" s="67" t="str">
        <f>IF(B1218="","",COUNTIFS($B$5:B1218,B1218,$AV$5:AV1218,AV1218))</f>
        <v/>
      </c>
      <c r="BA1218" s="67" t="str">
        <f t="shared" si="258"/>
        <v/>
      </c>
      <c r="BB1218" s="67" t="str">
        <f t="shared" si="259"/>
        <v/>
      </c>
      <c r="BC1218" s="67">
        <f t="shared" si="260"/>
        <v>0</v>
      </c>
      <c r="BD1218" s="23" t="str">
        <f t="shared" si="261"/>
        <v/>
      </c>
      <c r="BE1218" s="15" t="str">
        <f>IF($F1218="","","REV"&amp;COUNTIF($F$5:F1218,$F1218))</f>
        <v/>
      </c>
      <c r="BF1218" s="25"/>
      <c r="BG1218" s="25"/>
      <c r="BH1218" s="23" t="str">
        <f t="shared" si="262"/>
        <v/>
      </c>
      <c r="BI1218" s="23" t="str">
        <f t="shared" si="263"/>
        <v/>
      </c>
      <c r="BJ1218" s="69"/>
      <c r="BK1218" s="69"/>
      <c r="BL1218" s="69"/>
      <c r="BM1218" s="69"/>
      <c r="BN1218" s="69"/>
      <c r="BO1218" s="69"/>
      <c r="BP1218" s="69"/>
      <c r="BQ1218" s="69"/>
      <c r="BR1218" s="69"/>
      <c r="BS1218" s="69"/>
      <c r="BT1218" s="69"/>
      <c r="BU1218" s="69"/>
      <c r="BV1218" s="69"/>
      <c r="BW1218" s="69"/>
      <c r="BX1218" s="69"/>
      <c r="BY1218" s="69"/>
      <c r="BZ1218" s="69"/>
      <c r="CA1218" s="23" t="str">
        <f t="shared" si="264"/>
        <v/>
      </c>
      <c r="CC1218" s="68"/>
      <c r="CD1218" s="69"/>
      <c r="CE1218" s="68"/>
      <c r="CF1218" s="69"/>
      <c r="CG1218" s="68"/>
      <c r="CH1218" s="69"/>
      <c r="CI1218" s="68"/>
      <c r="CJ1218" s="69"/>
      <c r="CK1218" s="68"/>
      <c r="CL1218" s="69"/>
      <c r="CM1218" s="68"/>
      <c r="CN1218" s="69"/>
      <c r="CO1218" s="68"/>
      <c r="CP1218" s="69"/>
      <c r="CQ1218" s="68"/>
      <c r="CR1218" s="69"/>
      <c r="CS1218" s="68"/>
      <c r="CT1218" s="69"/>
      <c r="CU1218" s="68"/>
      <c r="CV1218" s="69"/>
      <c r="CW1218" s="68"/>
      <c r="CX1218" s="69"/>
      <c r="CY1218" s="68"/>
      <c r="CZ1218" s="69"/>
      <c r="DA1218" s="68"/>
      <c r="DB1218" s="69"/>
      <c r="DC1218" s="68"/>
      <c r="DD1218" s="69"/>
      <c r="DE1218" s="68"/>
      <c r="DF1218" s="69"/>
      <c r="DG1218" s="68"/>
      <c r="DH1218" s="69"/>
      <c r="DI1218" s="68"/>
      <c r="DJ1218" s="69"/>
      <c r="DK1218" s="25" t="str">
        <f t="shared" si="265"/>
        <v/>
      </c>
    </row>
    <row r="1219" spans="1:115" ht="14.25" customHeight="1">
      <c r="A1219" s="67" t="str">
        <f>IF($F1219="","",IFERROR(INDEX([1]Raw_Data!$A:$A,MATCH($F1219,[1]Raw_Data!$F:$F,0)),""))</f>
        <v/>
      </c>
      <c r="B1219" s="67" t="str">
        <f>IF($F1219="","",IFERROR(INDEX([1]Raw_Data!$B:$B,MATCH($F1219,[1]Raw_Data!$F:$F,0)),""))</f>
        <v/>
      </c>
      <c r="C1219" s="67" t="str">
        <f>IF($F1219="","",IFERROR(INDEX([1]Raw_Data!$C:$C,MATCH($F1219,[1]Raw_Data!$F:$F,0)),""))</f>
        <v/>
      </c>
      <c r="D1219" s="67" t="str">
        <f>IF($F1219="","",IFERROR(INDEX([1]Raw_Data!$D:$D,MATCH($F1219,[1]Raw_Data!$F:$F,0)),""))</f>
        <v/>
      </c>
      <c r="E1219" s="67" t="str">
        <f>IF($F1219="","",IFERROR(INDEX([1]Raw_Data!$E:$E,MATCH($F1219,[1]Raw_Data!$F:$F,0)),""))</f>
        <v/>
      </c>
      <c r="F1219" s="68"/>
      <c r="G1219" s="67"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 t="shared" si="252"/>
        <v/>
      </c>
      <c r="AT1219" s="67" t="str">
        <f t="shared" si="253"/>
        <v/>
      </c>
      <c r="AU1219" s="67" t="str">
        <f t="shared" si="254"/>
        <v/>
      </c>
      <c r="AV1219" s="67" t="str">
        <f t="shared" si="255"/>
        <v/>
      </c>
      <c r="AW1219" s="67" t="str">
        <f t="shared" si="256"/>
        <v/>
      </c>
      <c r="AX1219" s="67" t="str">
        <f t="shared" si="257"/>
        <v/>
      </c>
      <c r="AY1219" s="67" t="str">
        <f>IF(B1219="","",COUNTIFS($B$5:B1219,B1219,$AT$5:AT1219,AT1219))</f>
        <v/>
      </c>
      <c r="AZ1219" s="67" t="str">
        <f>IF(B1219="","",COUNTIFS($B$5:B1219,B1219,$AV$5:AV1219,AV1219))</f>
        <v/>
      </c>
      <c r="BA1219" s="67" t="str">
        <f t="shared" si="258"/>
        <v/>
      </c>
      <c r="BB1219" s="67" t="str">
        <f t="shared" si="259"/>
        <v/>
      </c>
      <c r="BC1219" s="67">
        <f t="shared" si="260"/>
        <v>0</v>
      </c>
      <c r="BD1219" s="23" t="str">
        <f t="shared" si="261"/>
        <v/>
      </c>
      <c r="BE1219" s="15" t="str">
        <f>IF($F1219="","","REV"&amp;COUNTIF($F$5:F1219,$F1219))</f>
        <v/>
      </c>
      <c r="BF1219" s="25"/>
      <c r="BG1219" s="25"/>
      <c r="BH1219" s="23" t="str">
        <f t="shared" si="262"/>
        <v/>
      </c>
      <c r="BI1219" s="23" t="str">
        <f t="shared" si="263"/>
        <v/>
      </c>
      <c r="BJ1219" s="69"/>
      <c r="BK1219" s="69"/>
      <c r="BL1219" s="69"/>
      <c r="BM1219" s="69"/>
      <c r="BN1219" s="69"/>
      <c r="BO1219" s="69"/>
      <c r="BP1219" s="69"/>
      <c r="BQ1219" s="69"/>
      <c r="BR1219" s="69"/>
      <c r="BS1219" s="69"/>
      <c r="BT1219" s="69"/>
      <c r="BU1219" s="69"/>
      <c r="BV1219" s="69"/>
      <c r="BW1219" s="69"/>
      <c r="BX1219" s="69"/>
      <c r="BY1219" s="69"/>
      <c r="BZ1219" s="69"/>
      <c r="CA1219" s="23" t="str">
        <f t="shared" si="264"/>
        <v/>
      </c>
      <c r="CC1219" s="68"/>
      <c r="CD1219" s="69"/>
      <c r="CE1219" s="68"/>
      <c r="CF1219" s="69"/>
      <c r="CG1219" s="68"/>
      <c r="CH1219" s="69"/>
      <c r="CI1219" s="68"/>
      <c r="CJ1219" s="69"/>
      <c r="CK1219" s="68"/>
      <c r="CL1219" s="69"/>
      <c r="CM1219" s="68"/>
      <c r="CN1219" s="69"/>
      <c r="CO1219" s="68"/>
      <c r="CP1219" s="69"/>
      <c r="CQ1219" s="68"/>
      <c r="CR1219" s="69"/>
      <c r="CS1219" s="68"/>
      <c r="CT1219" s="69"/>
      <c r="CU1219" s="68"/>
      <c r="CV1219" s="69"/>
      <c r="CW1219" s="68"/>
      <c r="CX1219" s="69"/>
      <c r="CY1219" s="68"/>
      <c r="CZ1219" s="69"/>
      <c r="DA1219" s="68"/>
      <c r="DB1219" s="69"/>
      <c r="DC1219" s="68"/>
      <c r="DD1219" s="69"/>
      <c r="DE1219" s="68"/>
      <c r="DF1219" s="69"/>
      <c r="DG1219" s="68"/>
      <c r="DH1219" s="69"/>
      <c r="DI1219" s="68"/>
      <c r="DJ1219" s="69"/>
      <c r="DK1219" s="25" t="str">
        <f t="shared" si="265"/>
        <v/>
      </c>
    </row>
    <row r="1220" spans="1:115" ht="14.25" customHeight="1">
      <c r="A1220" s="67" t="str">
        <f>IF($F1220="","",IFERROR(INDEX([1]Raw_Data!$A:$A,MATCH($F1220,[1]Raw_Data!$F:$F,0)),""))</f>
        <v/>
      </c>
      <c r="B1220" s="67" t="str">
        <f>IF($F1220="","",IFERROR(INDEX([1]Raw_Data!$B:$B,MATCH($F1220,[1]Raw_Data!$F:$F,0)),""))</f>
        <v/>
      </c>
      <c r="C1220" s="67" t="str">
        <f>IF($F1220="","",IFERROR(INDEX([1]Raw_Data!$C:$C,MATCH($F1220,[1]Raw_Data!$F:$F,0)),""))</f>
        <v/>
      </c>
      <c r="D1220" s="67" t="str">
        <f>IF($F1220="","",IFERROR(INDEX([1]Raw_Data!$D:$D,MATCH($F1220,[1]Raw_Data!$F:$F,0)),""))</f>
        <v/>
      </c>
      <c r="E1220" s="67" t="str">
        <f>IF($F1220="","",IFERROR(INDEX([1]Raw_Data!$E:$E,MATCH($F1220,[1]Raw_Data!$F:$F,0)),""))</f>
        <v/>
      </c>
      <c r="F1220" s="68"/>
      <c r="G1220" s="67"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 t="shared" si="252"/>
        <v/>
      </c>
      <c r="AT1220" s="67" t="str">
        <f t="shared" si="253"/>
        <v/>
      </c>
      <c r="AU1220" s="67" t="str">
        <f t="shared" si="254"/>
        <v/>
      </c>
      <c r="AV1220" s="67" t="str">
        <f t="shared" si="255"/>
        <v/>
      </c>
      <c r="AW1220" s="67" t="str">
        <f t="shared" si="256"/>
        <v/>
      </c>
      <c r="AX1220" s="67" t="str">
        <f t="shared" si="257"/>
        <v/>
      </c>
      <c r="AY1220" s="67" t="str">
        <f>IF(B1220="","",COUNTIFS($B$5:B1220,B1220,$AT$5:AT1220,AT1220))</f>
        <v/>
      </c>
      <c r="AZ1220" s="67" t="str">
        <f>IF(B1220="","",COUNTIFS($B$5:B1220,B1220,$AV$5:AV1220,AV1220))</f>
        <v/>
      </c>
      <c r="BA1220" s="67" t="str">
        <f t="shared" si="258"/>
        <v/>
      </c>
      <c r="BB1220" s="67" t="str">
        <f t="shared" si="259"/>
        <v/>
      </c>
      <c r="BC1220" s="67">
        <f t="shared" si="260"/>
        <v>0</v>
      </c>
      <c r="BD1220" s="23" t="str">
        <f t="shared" si="261"/>
        <v/>
      </c>
      <c r="BE1220" s="15" t="str">
        <f>IF($F1220="","","REV"&amp;COUNTIF($F$5:F1220,$F1220))</f>
        <v/>
      </c>
      <c r="BF1220" s="25"/>
      <c r="BG1220" s="25"/>
      <c r="BH1220" s="23" t="str">
        <f t="shared" si="262"/>
        <v/>
      </c>
      <c r="BI1220" s="23" t="str">
        <f t="shared" si="263"/>
        <v/>
      </c>
      <c r="BJ1220" s="69"/>
      <c r="BK1220" s="69"/>
      <c r="BL1220" s="69"/>
      <c r="BM1220" s="69"/>
      <c r="BN1220" s="69"/>
      <c r="BO1220" s="69"/>
      <c r="BP1220" s="69"/>
      <c r="BQ1220" s="69"/>
      <c r="BR1220" s="69"/>
      <c r="BS1220" s="69"/>
      <c r="BT1220" s="69"/>
      <c r="BU1220" s="69"/>
      <c r="BV1220" s="69"/>
      <c r="BW1220" s="69"/>
      <c r="BX1220" s="69"/>
      <c r="BY1220" s="69"/>
      <c r="BZ1220" s="69"/>
      <c r="CA1220" s="23" t="str">
        <f t="shared" si="264"/>
        <v/>
      </c>
      <c r="CC1220" s="68"/>
      <c r="CD1220" s="69"/>
      <c r="CE1220" s="68"/>
      <c r="CF1220" s="69"/>
      <c r="CG1220" s="68"/>
      <c r="CH1220" s="69"/>
      <c r="CI1220" s="68"/>
      <c r="CJ1220" s="69"/>
      <c r="CK1220" s="68"/>
      <c r="CL1220" s="69"/>
      <c r="CM1220" s="68"/>
      <c r="CN1220" s="69"/>
      <c r="CO1220" s="68"/>
      <c r="CP1220" s="69"/>
      <c r="CQ1220" s="68"/>
      <c r="CR1220" s="69"/>
      <c r="CS1220" s="68"/>
      <c r="CT1220" s="69"/>
      <c r="CU1220" s="68"/>
      <c r="CV1220" s="69"/>
      <c r="CW1220" s="68"/>
      <c r="CX1220" s="69"/>
      <c r="CY1220" s="68"/>
      <c r="CZ1220" s="69"/>
      <c r="DA1220" s="68"/>
      <c r="DB1220" s="69"/>
      <c r="DC1220" s="68"/>
      <c r="DD1220" s="69"/>
      <c r="DE1220" s="68"/>
      <c r="DF1220" s="69"/>
      <c r="DG1220" s="68"/>
      <c r="DH1220" s="69"/>
      <c r="DI1220" s="68"/>
      <c r="DJ1220" s="69"/>
      <c r="DK1220" s="25" t="str">
        <f t="shared" si="265"/>
        <v/>
      </c>
    </row>
    <row r="1221" spans="1:115" ht="14.25" customHeight="1">
      <c r="A1221" s="67" t="str">
        <f>IF($F1221="","",IFERROR(INDEX([1]Raw_Data!$A:$A,MATCH($F1221,[1]Raw_Data!$F:$F,0)),""))</f>
        <v/>
      </c>
      <c r="B1221" s="67" t="str">
        <f>IF($F1221="","",IFERROR(INDEX([1]Raw_Data!$B:$B,MATCH($F1221,[1]Raw_Data!$F:$F,0)),""))</f>
        <v/>
      </c>
      <c r="C1221" s="67" t="str">
        <f>IF($F1221="","",IFERROR(INDEX([1]Raw_Data!$C:$C,MATCH($F1221,[1]Raw_Data!$F:$F,0)),""))</f>
        <v/>
      </c>
      <c r="D1221" s="67" t="str">
        <f>IF($F1221="","",IFERROR(INDEX([1]Raw_Data!$D:$D,MATCH($F1221,[1]Raw_Data!$F:$F,0)),""))</f>
        <v/>
      </c>
      <c r="E1221" s="67" t="str">
        <f>IF($F1221="","",IFERROR(INDEX([1]Raw_Data!$E:$E,MATCH($F1221,[1]Raw_Data!$F:$F,0)),""))</f>
        <v/>
      </c>
      <c r="F1221" s="68"/>
      <c r="G1221" s="67"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7" t="str">
        <f t="shared" ref="AT1221:AT1284" si="267">IF(C1221="","",DATE(YEAR(C1221),MONTH(C1221),1))</f>
        <v/>
      </c>
      <c r="AU1221" s="67" t="str">
        <f t="shared" ref="AU1221:AU1284" si="268">IF(AT1221="","",TEXT(AT1221,"mmmm yyyy"))</f>
        <v/>
      </c>
      <c r="AV1221" s="67" t="str">
        <f t="shared" ref="AV1221:AV1284" si="269">IF(C1221="","",C1221-WEEKDAY(C1221,2)+1)</f>
        <v/>
      </c>
      <c r="AW1221" s="67" t="str">
        <f t="shared" ref="AW1221:AW1284" si="270">IF(AV1221="","",AV1221+6)</f>
        <v/>
      </c>
      <c r="AX1221" s="67" t="str">
        <f t="shared" ref="AX1221:AX1284" si="271">IF(AV1221="","",TEXT(AV1221,"dd/mm/yyyy")&amp;" - "&amp;TEXT(AW1221,"dd/mm/yyyy"))</f>
        <v/>
      </c>
      <c r="AY1221" s="67" t="str">
        <f>IF(B1221="","",COUNTIFS($B$5:B1221,B1221,$AT$5:AT1221,AT1221))</f>
        <v/>
      </c>
      <c r="AZ1221" s="67" t="str">
        <f>IF(B1221="","",COUNTIFS($B$5:B1221,B1221,$AV$5:AV1221,AV1221))</f>
        <v/>
      </c>
      <c r="BA1221" s="67" t="str">
        <f t="shared" ref="BA1221:BA1284" si="272">IF(B1221="","",TEXT(AY1221,"00")&amp;"|"&amp;B1221&amp;"|"&amp;TEXT(AT1221,"yyyymmdd"))</f>
        <v/>
      </c>
      <c r="BB1221" s="67" t="str">
        <f t="shared" ref="BB1221:BB1284" si="273">IF(B1221="","",TEXT(AZ1221,"00")&amp;"|"&amp;B1221&amp;"|"&amp;TEXT(AV1221,"yyyymmdd"))</f>
        <v/>
      </c>
      <c r="BC1221" s="67">
        <f t="shared" ref="BC1221:BC1284" si="274">IF(OR(AP1221="YES",AP1221="Yes",AP1221="Y",AP1221=1),1,0)</f>
        <v>0</v>
      </c>
      <c r="BD1221" s="23" t="str">
        <f t="shared" ref="BD1221:BD1284" si="275">IF($F1221="","",IF(OR($BF1221="Completed",$BF1221="Rejected",$BF1221="Approved",$BF1221="Revised",$BF1221="No Change",$BG1221="Revised",$BG1221="No Change",$BG1221="Approved",$BG1221="Rejected"),"Revised","Appeal"))</f>
        <v/>
      </c>
      <c r="BE1221" s="15" t="str">
        <f>IF($F1221="","","REV"&amp;COUNTIF($F$5:F1221,$F1221))</f>
        <v/>
      </c>
      <c r="BF1221" s="25"/>
      <c r="BG1221" s="25"/>
      <c r="BH1221" s="23" t="str">
        <f t="shared" ref="BH1221:BH1284" si="276">IF($F1221="","",$F1221&amp;"-ORI")</f>
        <v/>
      </c>
      <c r="BI1221" s="23" t="str">
        <f t="shared" ref="BI1221:BI1284" si="277">IF(OR($F1221="",$BE1221=""),"",$F1221&amp;"-"&amp;$BE1221)</f>
        <v/>
      </c>
      <c r="BJ1221" s="69"/>
      <c r="BK1221" s="69"/>
      <c r="BL1221" s="69"/>
      <c r="BM1221" s="69"/>
      <c r="BN1221" s="69"/>
      <c r="BO1221" s="69"/>
      <c r="BP1221" s="69"/>
      <c r="BQ1221" s="69"/>
      <c r="BR1221" s="69"/>
      <c r="BS1221" s="69"/>
      <c r="BT1221" s="69"/>
      <c r="BU1221" s="69"/>
      <c r="BV1221" s="69"/>
      <c r="BW1221" s="69"/>
      <c r="BX1221" s="69"/>
      <c r="BY1221" s="69"/>
      <c r="BZ1221" s="69"/>
      <c r="CA1221" s="23" t="str">
        <f t="shared" ref="CA1221:CA1284" si="278">IF(OR($F1221="",$BE1221=""),"",$F1221&amp;"|"&amp;$BE1221)</f>
        <v/>
      </c>
      <c r="CC1221" s="68"/>
      <c r="CD1221" s="69"/>
      <c r="CE1221" s="68"/>
      <c r="CF1221" s="69"/>
      <c r="CG1221" s="68"/>
      <c r="CH1221" s="69"/>
      <c r="CI1221" s="68"/>
      <c r="CJ1221" s="69"/>
      <c r="CK1221" s="68"/>
      <c r="CL1221" s="69"/>
      <c r="CM1221" s="68"/>
      <c r="CN1221" s="69"/>
      <c r="CO1221" s="68"/>
      <c r="CP1221" s="69"/>
      <c r="CQ1221" s="68"/>
      <c r="CR1221" s="69"/>
      <c r="CS1221" s="68"/>
      <c r="CT1221" s="69"/>
      <c r="CU1221" s="68"/>
      <c r="CV1221" s="69"/>
      <c r="CW1221" s="68"/>
      <c r="CX1221" s="69"/>
      <c r="CY1221" s="68"/>
      <c r="CZ1221" s="69"/>
      <c r="DA1221" s="68"/>
      <c r="DB1221" s="69"/>
      <c r="DC1221" s="68"/>
      <c r="DD1221" s="69"/>
      <c r="DE1221" s="68"/>
      <c r="DF1221" s="69"/>
      <c r="DG1221" s="68"/>
      <c r="DH1221" s="69"/>
      <c r="DI1221" s="68"/>
      <c r="DJ1221" s="69"/>
      <c r="DK1221" s="25"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7" t="str">
        <f>IF($F1222="","",IFERROR(INDEX([1]Raw_Data!$A:$A,MATCH($F1222,[1]Raw_Data!$F:$F,0)),""))</f>
        <v/>
      </c>
      <c r="B1222" s="67" t="str">
        <f>IF($F1222="","",IFERROR(INDEX([1]Raw_Data!$B:$B,MATCH($F1222,[1]Raw_Data!$F:$F,0)),""))</f>
        <v/>
      </c>
      <c r="C1222" s="67" t="str">
        <f>IF($F1222="","",IFERROR(INDEX([1]Raw_Data!$C:$C,MATCH($F1222,[1]Raw_Data!$F:$F,0)),""))</f>
        <v/>
      </c>
      <c r="D1222" s="67" t="str">
        <f>IF($F1222="","",IFERROR(INDEX([1]Raw_Data!$D:$D,MATCH($F1222,[1]Raw_Data!$F:$F,0)),""))</f>
        <v/>
      </c>
      <c r="E1222" s="67" t="str">
        <f>IF($F1222="","",IFERROR(INDEX([1]Raw_Data!$E:$E,MATCH($F1222,[1]Raw_Data!$F:$F,0)),""))</f>
        <v/>
      </c>
      <c r="F1222" s="68"/>
      <c r="G1222" s="67"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 t="shared" si="266"/>
        <v/>
      </c>
      <c r="AT1222" s="67" t="str">
        <f t="shared" si="267"/>
        <v/>
      </c>
      <c r="AU1222" s="67" t="str">
        <f t="shared" si="268"/>
        <v/>
      </c>
      <c r="AV1222" s="67" t="str">
        <f t="shared" si="269"/>
        <v/>
      </c>
      <c r="AW1222" s="67" t="str">
        <f t="shared" si="270"/>
        <v/>
      </c>
      <c r="AX1222" s="67" t="str">
        <f t="shared" si="271"/>
        <v/>
      </c>
      <c r="AY1222" s="67" t="str">
        <f>IF(B1222="","",COUNTIFS($B$5:B1222,B1222,$AT$5:AT1222,AT1222))</f>
        <v/>
      </c>
      <c r="AZ1222" s="67" t="str">
        <f>IF(B1222="","",COUNTIFS($B$5:B1222,B1222,$AV$5:AV1222,AV1222))</f>
        <v/>
      </c>
      <c r="BA1222" s="67" t="str">
        <f t="shared" si="272"/>
        <v/>
      </c>
      <c r="BB1222" s="67" t="str">
        <f t="shared" si="273"/>
        <v/>
      </c>
      <c r="BC1222" s="67">
        <f t="shared" si="274"/>
        <v>0</v>
      </c>
      <c r="BD1222" s="23" t="str">
        <f t="shared" si="275"/>
        <v/>
      </c>
      <c r="BE1222" s="15" t="str">
        <f>IF($F1222="","","REV"&amp;COUNTIF($F$5:F1222,$F1222))</f>
        <v/>
      </c>
      <c r="BF1222" s="25"/>
      <c r="BG1222" s="25"/>
      <c r="BH1222" s="23" t="str">
        <f t="shared" si="276"/>
        <v/>
      </c>
      <c r="BI1222" s="23" t="str">
        <f t="shared" si="277"/>
        <v/>
      </c>
      <c r="BJ1222" s="69"/>
      <c r="BK1222" s="69"/>
      <c r="BL1222" s="69"/>
      <c r="BM1222" s="69"/>
      <c r="BN1222" s="69"/>
      <c r="BO1222" s="69"/>
      <c r="BP1222" s="69"/>
      <c r="BQ1222" s="69"/>
      <c r="BR1222" s="69"/>
      <c r="BS1222" s="69"/>
      <c r="BT1222" s="69"/>
      <c r="BU1222" s="69"/>
      <c r="BV1222" s="69"/>
      <c r="BW1222" s="69"/>
      <c r="BX1222" s="69"/>
      <c r="BY1222" s="69"/>
      <c r="BZ1222" s="69"/>
      <c r="CA1222" s="23" t="str">
        <f t="shared" si="278"/>
        <v/>
      </c>
      <c r="CC1222" s="68"/>
      <c r="CD1222" s="69"/>
      <c r="CE1222" s="68"/>
      <c r="CF1222" s="69"/>
      <c r="CG1222" s="68"/>
      <c r="CH1222" s="69"/>
      <c r="CI1222" s="68"/>
      <c r="CJ1222" s="69"/>
      <c r="CK1222" s="68"/>
      <c r="CL1222" s="69"/>
      <c r="CM1222" s="68"/>
      <c r="CN1222" s="69"/>
      <c r="CO1222" s="68"/>
      <c r="CP1222" s="69"/>
      <c r="CQ1222" s="68"/>
      <c r="CR1222" s="69"/>
      <c r="CS1222" s="68"/>
      <c r="CT1222" s="69"/>
      <c r="CU1222" s="68"/>
      <c r="CV1222" s="69"/>
      <c r="CW1222" s="68"/>
      <c r="CX1222" s="69"/>
      <c r="CY1222" s="68"/>
      <c r="CZ1222" s="69"/>
      <c r="DA1222" s="68"/>
      <c r="DB1222" s="69"/>
      <c r="DC1222" s="68"/>
      <c r="DD1222" s="69"/>
      <c r="DE1222" s="68"/>
      <c r="DF1222" s="69"/>
      <c r="DG1222" s="68"/>
      <c r="DH1222" s="69"/>
      <c r="DI1222" s="68"/>
      <c r="DJ1222" s="69"/>
      <c r="DK1222" s="25" t="str">
        <f t="shared" si="279"/>
        <v/>
      </c>
    </row>
    <row r="1223" spans="1:115" ht="14.25" customHeight="1">
      <c r="A1223" s="67" t="str">
        <f>IF($F1223="","",IFERROR(INDEX([1]Raw_Data!$A:$A,MATCH($F1223,[1]Raw_Data!$F:$F,0)),""))</f>
        <v/>
      </c>
      <c r="B1223" s="67" t="str">
        <f>IF($F1223="","",IFERROR(INDEX([1]Raw_Data!$B:$B,MATCH($F1223,[1]Raw_Data!$F:$F,0)),""))</f>
        <v/>
      </c>
      <c r="C1223" s="67" t="str">
        <f>IF($F1223="","",IFERROR(INDEX([1]Raw_Data!$C:$C,MATCH($F1223,[1]Raw_Data!$F:$F,0)),""))</f>
        <v/>
      </c>
      <c r="D1223" s="67" t="str">
        <f>IF($F1223="","",IFERROR(INDEX([1]Raw_Data!$D:$D,MATCH($F1223,[1]Raw_Data!$F:$F,0)),""))</f>
        <v/>
      </c>
      <c r="E1223" s="67" t="str">
        <f>IF($F1223="","",IFERROR(INDEX([1]Raw_Data!$E:$E,MATCH($F1223,[1]Raw_Data!$F:$F,0)),""))</f>
        <v/>
      </c>
      <c r="F1223" s="68"/>
      <c r="G1223" s="67"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 t="shared" si="266"/>
        <v/>
      </c>
      <c r="AT1223" s="67" t="str">
        <f t="shared" si="267"/>
        <v/>
      </c>
      <c r="AU1223" s="67" t="str">
        <f t="shared" si="268"/>
        <v/>
      </c>
      <c r="AV1223" s="67" t="str">
        <f t="shared" si="269"/>
        <v/>
      </c>
      <c r="AW1223" s="67" t="str">
        <f t="shared" si="270"/>
        <v/>
      </c>
      <c r="AX1223" s="67" t="str">
        <f t="shared" si="271"/>
        <v/>
      </c>
      <c r="AY1223" s="67" t="str">
        <f>IF(B1223="","",COUNTIFS($B$5:B1223,B1223,$AT$5:AT1223,AT1223))</f>
        <v/>
      </c>
      <c r="AZ1223" s="67" t="str">
        <f>IF(B1223="","",COUNTIFS($B$5:B1223,B1223,$AV$5:AV1223,AV1223))</f>
        <v/>
      </c>
      <c r="BA1223" s="67" t="str">
        <f t="shared" si="272"/>
        <v/>
      </c>
      <c r="BB1223" s="67" t="str">
        <f t="shared" si="273"/>
        <v/>
      </c>
      <c r="BC1223" s="67">
        <f t="shared" si="274"/>
        <v>0</v>
      </c>
      <c r="BD1223" s="23" t="str">
        <f t="shared" si="275"/>
        <v/>
      </c>
      <c r="BE1223" s="15" t="str">
        <f>IF($F1223="","","REV"&amp;COUNTIF($F$5:F1223,$F1223))</f>
        <v/>
      </c>
      <c r="BF1223" s="25"/>
      <c r="BG1223" s="25"/>
      <c r="BH1223" s="23" t="str">
        <f t="shared" si="276"/>
        <v/>
      </c>
      <c r="BI1223" s="23" t="str">
        <f t="shared" si="277"/>
        <v/>
      </c>
      <c r="BJ1223" s="69"/>
      <c r="BK1223" s="69"/>
      <c r="BL1223" s="69"/>
      <c r="BM1223" s="69"/>
      <c r="BN1223" s="69"/>
      <c r="BO1223" s="69"/>
      <c r="BP1223" s="69"/>
      <c r="BQ1223" s="69"/>
      <c r="BR1223" s="69"/>
      <c r="BS1223" s="69"/>
      <c r="BT1223" s="69"/>
      <c r="BU1223" s="69"/>
      <c r="BV1223" s="69"/>
      <c r="BW1223" s="69"/>
      <c r="BX1223" s="69"/>
      <c r="BY1223" s="69"/>
      <c r="BZ1223" s="69"/>
      <c r="CA1223" s="23" t="str">
        <f t="shared" si="278"/>
        <v/>
      </c>
      <c r="CC1223" s="68"/>
      <c r="CD1223" s="69"/>
      <c r="CE1223" s="68"/>
      <c r="CF1223" s="69"/>
      <c r="CG1223" s="68"/>
      <c r="CH1223" s="69"/>
      <c r="CI1223" s="68"/>
      <c r="CJ1223" s="69"/>
      <c r="CK1223" s="68"/>
      <c r="CL1223" s="69"/>
      <c r="CM1223" s="68"/>
      <c r="CN1223" s="69"/>
      <c r="CO1223" s="68"/>
      <c r="CP1223" s="69"/>
      <c r="CQ1223" s="68"/>
      <c r="CR1223" s="69"/>
      <c r="CS1223" s="68"/>
      <c r="CT1223" s="69"/>
      <c r="CU1223" s="68"/>
      <c r="CV1223" s="69"/>
      <c r="CW1223" s="68"/>
      <c r="CX1223" s="69"/>
      <c r="CY1223" s="68"/>
      <c r="CZ1223" s="69"/>
      <c r="DA1223" s="68"/>
      <c r="DB1223" s="69"/>
      <c r="DC1223" s="68"/>
      <c r="DD1223" s="69"/>
      <c r="DE1223" s="68"/>
      <c r="DF1223" s="69"/>
      <c r="DG1223" s="68"/>
      <c r="DH1223" s="69"/>
      <c r="DI1223" s="68"/>
      <c r="DJ1223" s="69"/>
      <c r="DK1223" s="25" t="str">
        <f t="shared" si="279"/>
        <v/>
      </c>
    </row>
    <row r="1224" spans="1:115" ht="14.25" customHeight="1">
      <c r="A1224" s="67" t="str">
        <f>IF($F1224="","",IFERROR(INDEX([1]Raw_Data!$A:$A,MATCH($F1224,[1]Raw_Data!$F:$F,0)),""))</f>
        <v/>
      </c>
      <c r="B1224" s="67" t="str">
        <f>IF($F1224="","",IFERROR(INDEX([1]Raw_Data!$B:$B,MATCH($F1224,[1]Raw_Data!$F:$F,0)),""))</f>
        <v/>
      </c>
      <c r="C1224" s="67" t="str">
        <f>IF($F1224="","",IFERROR(INDEX([1]Raw_Data!$C:$C,MATCH($F1224,[1]Raw_Data!$F:$F,0)),""))</f>
        <v/>
      </c>
      <c r="D1224" s="67" t="str">
        <f>IF($F1224="","",IFERROR(INDEX([1]Raw_Data!$D:$D,MATCH($F1224,[1]Raw_Data!$F:$F,0)),""))</f>
        <v/>
      </c>
      <c r="E1224" s="67" t="str">
        <f>IF($F1224="","",IFERROR(INDEX([1]Raw_Data!$E:$E,MATCH($F1224,[1]Raw_Data!$F:$F,0)),""))</f>
        <v/>
      </c>
      <c r="F1224" s="68"/>
      <c r="G1224" s="67"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 t="shared" si="266"/>
        <v/>
      </c>
      <c r="AT1224" s="67" t="str">
        <f t="shared" si="267"/>
        <v/>
      </c>
      <c r="AU1224" s="67" t="str">
        <f t="shared" si="268"/>
        <v/>
      </c>
      <c r="AV1224" s="67" t="str">
        <f t="shared" si="269"/>
        <v/>
      </c>
      <c r="AW1224" s="67" t="str">
        <f t="shared" si="270"/>
        <v/>
      </c>
      <c r="AX1224" s="67" t="str">
        <f t="shared" si="271"/>
        <v/>
      </c>
      <c r="AY1224" s="67" t="str">
        <f>IF(B1224="","",COUNTIFS($B$5:B1224,B1224,$AT$5:AT1224,AT1224))</f>
        <v/>
      </c>
      <c r="AZ1224" s="67" t="str">
        <f>IF(B1224="","",COUNTIFS($B$5:B1224,B1224,$AV$5:AV1224,AV1224))</f>
        <v/>
      </c>
      <c r="BA1224" s="67" t="str">
        <f t="shared" si="272"/>
        <v/>
      </c>
      <c r="BB1224" s="67" t="str">
        <f t="shared" si="273"/>
        <v/>
      </c>
      <c r="BC1224" s="67">
        <f t="shared" si="274"/>
        <v>0</v>
      </c>
      <c r="BD1224" s="23" t="str">
        <f t="shared" si="275"/>
        <v/>
      </c>
      <c r="BE1224" s="15" t="str">
        <f>IF($F1224="","","REV"&amp;COUNTIF($F$5:F1224,$F1224))</f>
        <v/>
      </c>
      <c r="BF1224" s="25"/>
      <c r="BG1224" s="25"/>
      <c r="BH1224" s="23" t="str">
        <f t="shared" si="276"/>
        <v/>
      </c>
      <c r="BI1224" s="23" t="str">
        <f t="shared" si="277"/>
        <v/>
      </c>
      <c r="BJ1224" s="69"/>
      <c r="BK1224" s="69"/>
      <c r="BL1224" s="69"/>
      <c r="BM1224" s="69"/>
      <c r="BN1224" s="69"/>
      <c r="BO1224" s="69"/>
      <c r="BP1224" s="69"/>
      <c r="BQ1224" s="69"/>
      <c r="BR1224" s="69"/>
      <c r="BS1224" s="69"/>
      <c r="BT1224" s="69"/>
      <c r="BU1224" s="69"/>
      <c r="BV1224" s="69"/>
      <c r="BW1224" s="69"/>
      <c r="BX1224" s="69"/>
      <c r="BY1224" s="69"/>
      <c r="BZ1224" s="69"/>
      <c r="CA1224" s="23" t="str">
        <f t="shared" si="278"/>
        <v/>
      </c>
      <c r="CC1224" s="68"/>
      <c r="CD1224" s="69"/>
      <c r="CE1224" s="68"/>
      <c r="CF1224" s="69"/>
      <c r="CG1224" s="68"/>
      <c r="CH1224" s="69"/>
      <c r="CI1224" s="68"/>
      <c r="CJ1224" s="69"/>
      <c r="CK1224" s="68"/>
      <c r="CL1224" s="69"/>
      <c r="CM1224" s="68"/>
      <c r="CN1224" s="69"/>
      <c r="CO1224" s="68"/>
      <c r="CP1224" s="69"/>
      <c r="CQ1224" s="68"/>
      <c r="CR1224" s="69"/>
      <c r="CS1224" s="68"/>
      <c r="CT1224" s="69"/>
      <c r="CU1224" s="68"/>
      <c r="CV1224" s="69"/>
      <c r="CW1224" s="68"/>
      <c r="CX1224" s="69"/>
      <c r="CY1224" s="68"/>
      <c r="CZ1224" s="69"/>
      <c r="DA1224" s="68"/>
      <c r="DB1224" s="69"/>
      <c r="DC1224" s="68"/>
      <c r="DD1224" s="69"/>
      <c r="DE1224" s="68"/>
      <c r="DF1224" s="69"/>
      <c r="DG1224" s="68"/>
      <c r="DH1224" s="69"/>
      <c r="DI1224" s="68"/>
      <c r="DJ1224" s="69"/>
      <c r="DK1224" s="25" t="str">
        <f t="shared" si="279"/>
        <v/>
      </c>
    </row>
    <row r="1225" spans="1:115" ht="14.25" customHeight="1">
      <c r="A1225" s="67" t="str">
        <f>IF($F1225="","",IFERROR(INDEX([1]Raw_Data!$A:$A,MATCH($F1225,[1]Raw_Data!$F:$F,0)),""))</f>
        <v/>
      </c>
      <c r="B1225" s="67" t="str">
        <f>IF($F1225="","",IFERROR(INDEX([1]Raw_Data!$B:$B,MATCH($F1225,[1]Raw_Data!$F:$F,0)),""))</f>
        <v/>
      </c>
      <c r="C1225" s="67" t="str">
        <f>IF($F1225="","",IFERROR(INDEX([1]Raw_Data!$C:$C,MATCH($F1225,[1]Raw_Data!$F:$F,0)),""))</f>
        <v/>
      </c>
      <c r="D1225" s="67" t="str">
        <f>IF($F1225="","",IFERROR(INDEX([1]Raw_Data!$D:$D,MATCH($F1225,[1]Raw_Data!$F:$F,0)),""))</f>
        <v/>
      </c>
      <c r="E1225" s="67" t="str">
        <f>IF($F1225="","",IFERROR(INDEX([1]Raw_Data!$E:$E,MATCH($F1225,[1]Raw_Data!$F:$F,0)),""))</f>
        <v/>
      </c>
      <c r="F1225" s="68"/>
      <c r="G1225" s="67"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 t="shared" si="266"/>
        <v/>
      </c>
      <c r="AT1225" s="67" t="str">
        <f t="shared" si="267"/>
        <v/>
      </c>
      <c r="AU1225" s="67" t="str">
        <f t="shared" si="268"/>
        <v/>
      </c>
      <c r="AV1225" s="67" t="str">
        <f t="shared" si="269"/>
        <v/>
      </c>
      <c r="AW1225" s="67" t="str">
        <f t="shared" si="270"/>
        <v/>
      </c>
      <c r="AX1225" s="67" t="str">
        <f t="shared" si="271"/>
        <v/>
      </c>
      <c r="AY1225" s="67" t="str">
        <f>IF(B1225="","",COUNTIFS($B$5:B1225,B1225,$AT$5:AT1225,AT1225))</f>
        <v/>
      </c>
      <c r="AZ1225" s="67" t="str">
        <f>IF(B1225="","",COUNTIFS($B$5:B1225,B1225,$AV$5:AV1225,AV1225))</f>
        <v/>
      </c>
      <c r="BA1225" s="67" t="str">
        <f t="shared" si="272"/>
        <v/>
      </c>
      <c r="BB1225" s="67" t="str">
        <f t="shared" si="273"/>
        <v/>
      </c>
      <c r="BC1225" s="67">
        <f t="shared" si="274"/>
        <v>0</v>
      </c>
      <c r="BD1225" s="23" t="str">
        <f t="shared" si="275"/>
        <v/>
      </c>
      <c r="BE1225" s="15" t="str">
        <f>IF($F1225="","","REV"&amp;COUNTIF($F$5:F1225,$F1225))</f>
        <v/>
      </c>
      <c r="BF1225" s="25"/>
      <c r="BG1225" s="25"/>
      <c r="BH1225" s="23" t="str">
        <f t="shared" si="276"/>
        <v/>
      </c>
      <c r="BI1225" s="23" t="str">
        <f t="shared" si="277"/>
        <v/>
      </c>
      <c r="BJ1225" s="69"/>
      <c r="BK1225" s="69"/>
      <c r="BL1225" s="69"/>
      <c r="BM1225" s="69"/>
      <c r="BN1225" s="69"/>
      <c r="BO1225" s="69"/>
      <c r="BP1225" s="69"/>
      <c r="BQ1225" s="69"/>
      <c r="BR1225" s="69"/>
      <c r="BS1225" s="69"/>
      <c r="BT1225" s="69"/>
      <c r="BU1225" s="69"/>
      <c r="BV1225" s="69"/>
      <c r="BW1225" s="69"/>
      <c r="BX1225" s="69"/>
      <c r="BY1225" s="69"/>
      <c r="BZ1225" s="69"/>
      <c r="CA1225" s="23" t="str">
        <f t="shared" si="278"/>
        <v/>
      </c>
      <c r="CC1225" s="68"/>
      <c r="CD1225" s="69"/>
      <c r="CE1225" s="68"/>
      <c r="CF1225" s="69"/>
      <c r="CG1225" s="68"/>
      <c r="CH1225" s="69"/>
      <c r="CI1225" s="68"/>
      <c r="CJ1225" s="69"/>
      <c r="CK1225" s="68"/>
      <c r="CL1225" s="69"/>
      <c r="CM1225" s="68"/>
      <c r="CN1225" s="69"/>
      <c r="CO1225" s="68"/>
      <c r="CP1225" s="69"/>
      <c r="CQ1225" s="68"/>
      <c r="CR1225" s="69"/>
      <c r="CS1225" s="68"/>
      <c r="CT1225" s="69"/>
      <c r="CU1225" s="68"/>
      <c r="CV1225" s="69"/>
      <c r="CW1225" s="68"/>
      <c r="CX1225" s="69"/>
      <c r="CY1225" s="68"/>
      <c r="CZ1225" s="69"/>
      <c r="DA1225" s="68"/>
      <c r="DB1225" s="69"/>
      <c r="DC1225" s="68"/>
      <c r="DD1225" s="69"/>
      <c r="DE1225" s="68"/>
      <c r="DF1225" s="69"/>
      <c r="DG1225" s="68"/>
      <c r="DH1225" s="69"/>
      <c r="DI1225" s="68"/>
      <c r="DJ1225" s="69"/>
      <c r="DK1225" s="25" t="str">
        <f t="shared" si="279"/>
        <v/>
      </c>
    </row>
    <row r="1226" spans="1:115" ht="14.25" customHeight="1">
      <c r="A1226" s="67" t="str">
        <f>IF($F1226="","",IFERROR(INDEX([1]Raw_Data!$A:$A,MATCH($F1226,[1]Raw_Data!$F:$F,0)),""))</f>
        <v/>
      </c>
      <c r="B1226" s="67" t="str">
        <f>IF($F1226="","",IFERROR(INDEX([1]Raw_Data!$B:$B,MATCH($F1226,[1]Raw_Data!$F:$F,0)),""))</f>
        <v/>
      </c>
      <c r="C1226" s="67" t="str">
        <f>IF($F1226="","",IFERROR(INDEX([1]Raw_Data!$C:$C,MATCH($F1226,[1]Raw_Data!$F:$F,0)),""))</f>
        <v/>
      </c>
      <c r="D1226" s="67" t="str">
        <f>IF($F1226="","",IFERROR(INDEX([1]Raw_Data!$D:$D,MATCH($F1226,[1]Raw_Data!$F:$F,0)),""))</f>
        <v/>
      </c>
      <c r="E1226" s="67" t="str">
        <f>IF($F1226="","",IFERROR(INDEX([1]Raw_Data!$E:$E,MATCH($F1226,[1]Raw_Data!$F:$F,0)),""))</f>
        <v/>
      </c>
      <c r="F1226" s="68"/>
      <c r="G1226" s="67"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 t="shared" si="266"/>
        <v/>
      </c>
      <c r="AT1226" s="67" t="str">
        <f t="shared" si="267"/>
        <v/>
      </c>
      <c r="AU1226" s="67" t="str">
        <f t="shared" si="268"/>
        <v/>
      </c>
      <c r="AV1226" s="67" t="str">
        <f t="shared" si="269"/>
        <v/>
      </c>
      <c r="AW1226" s="67" t="str">
        <f t="shared" si="270"/>
        <v/>
      </c>
      <c r="AX1226" s="67" t="str">
        <f t="shared" si="271"/>
        <v/>
      </c>
      <c r="AY1226" s="67" t="str">
        <f>IF(B1226="","",COUNTIFS($B$5:B1226,B1226,$AT$5:AT1226,AT1226))</f>
        <v/>
      </c>
      <c r="AZ1226" s="67" t="str">
        <f>IF(B1226="","",COUNTIFS($B$5:B1226,B1226,$AV$5:AV1226,AV1226))</f>
        <v/>
      </c>
      <c r="BA1226" s="67" t="str">
        <f t="shared" si="272"/>
        <v/>
      </c>
      <c r="BB1226" s="67" t="str">
        <f t="shared" si="273"/>
        <v/>
      </c>
      <c r="BC1226" s="67">
        <f t="shared" si="274"/>
        <v>0</v>
      </c>
      <c r="BD1226" s="23" t="str">
        <f t="shared" si="275"/>
        <v/>
      </c>
      <c r="BE1226" s="15" t="str">
        <f>IF($F1226="","","REV"&amp;COUNTIF($F$5:F1226,$F1226))</f>
        <v/>
      </c>
      <c r="BF1226" s="25"/>
      <c r="BG1226" s="25"/>
      <c r="BH1226" s="23" t="str">
        <f t="shared" si="276"/>
        <v/>
      </c>
      <c r="BI1226" s="23" t="str">
        <f t="shared" si="277"/>
        <v/>
      </c>
      <c r="BJ1226" s="69"/>
      <c r="BK1226" s="69"/>
      <c r="BL1226" s="69"/>
      <c r="BM1226" s="69"/>
      <c r="BN1226" s="69"/>
      <c r="BO1226" s="69"/>
      <c r="BP1226" s="69"/>
      <c r="BQ1226" s="69"/>
      <c r="BR1226" s="69"/>
      <c r="BS1226" s="69"/>
      <c r="BT1226" s="69"/>
      <c r="BU1226" s="69"/>
      <c r="BV1226" s="69"/>
      <c r="BW1226" s="69"/>
      <c r="BX1226" s="69"/>
      <c r="BY1226" s="69"/>
      <c r="BZ1226" s="69"/>
      <c r="CA1226" s="23" t="str">
        <f t="shared" si="278"/>
        <v/>
      </c>
      <c r="CC1226" s="68"/>
      <c r="CD1226" s="69"/>
      <c r="CE1226" s="68"/>
      <c r="CF1226" s="69"/>
      <c r="CG1226" s="68"/>
      <c r="CH1226" s="69"/>
      <c r="CI1226" s="68"/>
      <c r="CJ1226" s="69"/>
      <c r="CK1226" s="68"/>
      <c r="CL1226" s="69"/>
      <c r="CM1226" s="68"/>
      <c r="CN1226" s="69"/>
      <c r="CO1226" s="68"/>
      <c r="CP1226" s="69"/>
      <c r="CQ1226" s="68"/>
      <c r="CR1226" s="69"/>
      <c r="CS1226" s="68"/>
      <c r="CT1226" s="69"/>
      <c r="CU1226" s="68"/>
      <c r="CV1226" s="69"/>
      <c r="CW1226" s="68"/>
      <c r="CX1226" s="69"/>
      <c r="CY1226" s="68"/>
      <c r="CZ1226" s="69"/>
      <c r="DA1226" s="68"/>
      <c r="DB1226" s="69"/>
      <c r="DC1226" s="68"/>
      <c r="DD1226" s="69"/>
      <c r="DE1226" s="68"/>
      <c r="DF1226" s="69"/>
      <c r="DG1226" s="68"/>
      <c r="DH1226" s="69"/>
      <c r="DI1226" s="68"/>
      <c r="DJ1226" s="69"/>
      <c r="DK1226" s="25" t="str">
        <f t="shared" si="279"/>
        <v/>
      </c>
    </row>
    <row r="1227" spans="1:115" ht="14.25" customHeight="1">
      <c r="A1227" s="67" t="str">
        <f>IF($F1227="","",IFERROR(INDEX([1]Raw_Data!$A:$A,MATCH($F1227,[1]Raw_Data!$F:$F,0)),""))</f>
        <v/>
      </c>
      <c r="B1227" s="67" t="str">
        <f>IF($F1227="","",IFERROR(INDEX([1]Raw_Data!$B:$B,MATCH($F1227,[1]Raw_Data!$F:$F,0)),""))</f>
        <v/>
      </c>
      <c r="C1227" s="67" t="str">
        <f>IF($F1227="","",IFERROR(INDEX([1]Raw_Data!$C:$C,MATCH($F1227,[1]Raw_Data!$F:$F,0)),""))</f>
        <v/>
      </c>
      <c r="D1227" s="67" t="str">
        <f>IF($F1227="","",IFERROR(INDEX([1]Raw_Data!$D:$D,MATCH($F1227,[1]Raw_Data!$F:$F,0)),""))</f>
        <v/>
      </c>
      <c r="E1227" s="67" t="str">
        <f>IF($F1227="","",IFERROR(INDEX([1]Raw_Data!$E:$E,MATCH($F1227,[1]Raw_Data!$F:$F,0)),""))</f>
        <v/>
      </c>
      <c r="F1227" s="68"/>
      <c r="G1227" s="67"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 t="shared" si="266"/>
        <v/>
      </c>
      <c r="AT1227" s="67" t="str">
        <f t="shared" si="267"/>
        <v/>
      </c>
      <c r="AU1227" s="67" t="str">
        <f t="shared" si="268"/>
        <v/>
      </c>
      <c r="AV1227" s="67" t="str">
        <f t="shared" si="269"/>
        <v/>
      </c>
      <c r="AW1227" s="67" t="str">
        <f t="shared" si="270"/>
        <v/>
      </c>
      <c r="AX1227" s="67" t="str">
        <f t="shared" si="271"/>
        <v/>
      </c>
      <c r="AY1227" s="67" t="str">
        <f>IF(B1227="","",COUNTIFS($B$5:B1227,B1227,$AT$5:AT1227,AT1227))</f>
        <v/>
      </c>
      <c r="AZ1227" s="67" t="str">
        <f>IF(B1227="","",COUNTIFS($B$5:B1227,B1227,$AV$5:AV1227,AV1227))</f>
        <v/>
      </c>
      <c r="BA1227" s="67" t="str">
        <f t="shared" si="272"/>
        <v/>
      </c>
      <c r="BB1227" s="67" t="str">
        <f t="shared" si="273"/>
        <v/>
      </c>
      <c r="BC1227" s="67">
        <f t="shared" si="274"/>
        <v>0</v>
      </c>
      <c r="BD1227" s="23" t="str">
        <f t="shared" si="275"/>
        <v/>
      </c>
      <c r="BE1227" s="15" t="str">
        <f>IF($F1227="","","REV"&amp;COUNTIF($F$5:F1227,$F1227))</f>
        <v/>
      </c>
      <c r="BF1227" s="25"/>
      <c r="BG1227" s="25"/>
      <c r="BH1227" s="23" t="str">
        <f t="shared" si="276"/>
        <v/>
      </c>
      <c r="BI1227" s="23" t="str">
        <f t="shared" si="277"/>
        <v/>
      </c>
      <c r="BJ1227" s="69"/>
      <c r="BK1227" s="69"/>
      <c r="BL1227" s="69"/>
      <c r="BM1227" s="69"/>
      <c r="BN1227" s="69"/>
      <c r="BO1227" s="69"/>
      <c r="BP1227" s="69"/>
      <c r="BQ1227" s="69"/>
      <c r="BR1227" s="69"/>
      <c r="BS1227" s="69"/>
      <c r="BT1227" s="69"/>
      <c r="BU1227" s="69"/>
      <c r="BV1227" s="69"/>
      <c r="BW1227" s="69"/>
      <c r="BX1227" s="69"/>
      <c r="BY1227" s="69"/>
      <c r="BZ1227" s="69"/>
      <c r="CA1227" s="23" t="str">
        <f t="shared" si="278"/>
        <v/>
      </c>
      <c r="CC1227" s="68"/>
      <c r="CD1227" s="69"/>
      <c r="CE1227" s="68"/>
      <c r="CF1227" s="69"/>
      <c r="CG1227" s="68"/>
      <c r="CH1227" s="69"/>
      <c r="CI1227" s="68"/>
      <c r="CJ1227" s="69"/>
      <c r="CK1227" s="68"/>
      <c r="CL1227" s="69"/>
      <c r="CM1227" s="68"/>
      <c r="CN1227" s="69"/>
      <c r="CO1227" s="68"/>
      <c r="CP1227" s="69"/>
      <c r="CQ1227" s="68"/>
      <c r="CR1227" s="69"/>
      <c r="CS1227" s="68"/>
      <c r="CT1227" s="69"/>
      <c r="CU1227" s="68"/>
      <c r="CV1227" s="69"/>
      <c r="CW1227" s="68"/>
      <c r="CX1227" s="69"/>
      <c r="CY1227" s="68"/>
      <c r="CZ1227" s="69"/>
      <c r="DA1227" s="68"/>
      <c r="DB1227" s="69"/>
      <c r="DC1227" s="68"/>
      <c r="DD1227" s="69"/>
      <c r="DE1227" s="68"/>
      <c r="DF1227" s="69"/>
      <c r="DG1227" s="68"/>
      <c r="DH1227" s="69"/>
      <c r="DI1227" s="68"/>
      <c r="DJ1227" s="69"/>
      <c r="DK1227" s="25" t="str">
        <f t="shared" si="279"/>
        <v/>
      </c>
    </row>
    <row r="1228" spans="1:115" ht="14.25" customHeight="1">
      <c r="A1228" s="67" t="str">
        <f>IF($F1228="","",IFERROR(INDEX([1]Raw_Data!$A:$A,MATCH($F1228,[1]Raw_Data!$F:$F,0)),""))</f>
        <v/>
      </c>
      <c r="B1228" s="67" t="str">
        <f>IF($F1228="","",IFERROR(INDEX([1]Raw_Data!$B:$B,MATCH($F1228,[1]Raw_Data!$F:$F,0)),""))</f>
        <v/>
      </c>
      <c r="C1228" s="67" t="str">
        <f>IF($F1228="","",IFERROR(INDEX([1]Raw_Data!$C:$C,MATCH($F1228,[1]Raw_Data!$F:$F,0)),""))</f>
        <v/>
      </c>
      <c r="D1228" s="67" t="str">
        <f>IF($F1228="","",IFERROR(INDEX([1]Raw_Data!$D:$D,MATCH($F1228,[1]Raw_Data!$F:$F,0)),""))</f>
        <v/>
      </c>
      <c r="E1228" s="67" t="str">
        <f>IF($F1228="","",IFERROR(INDEX([1]Raw_Data!$E:$E,MATCH($F1228,[1]Raw_Data!$F:$F,0)),""))</f>
        <v/>
      </c>
      <c r="F1228" s="68"/>
      <c r="G1228" s="67"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 t="shared" si="266"/>
        <v/>
      </c>
      <c r="AT1228" s="67" t="str">
        <f t="shared" si="267"/>
        <v/>
      </c>
      <c r="AU1228" s="67" t="str">
        <f t="shared" si="268"/>
        <v/>
      </c>
      <c r="AV1228" s="67" t="str">
        <f t="shared" si="269"/>
        <v/>
      </c>
      <c r="AW1228" s="67" t="str">
        <f t="shared" si="270"/>
        <v/>
      </c>
      <c r="AX1228" s="67" t="str">
        <f t="shared" si="271"/>
        <v/>
      </c>
      <c r="AY1228" s="67" t="str">
        <f>IF(B1228="","",COUNTIFS($B$5:B1228,B1228,$AT$5:AT1228,AT1228))</f>
        <v/>
      </c>
      <c r="AZ1228" s="67" t="str">
        <f>IF(B1228="","",COUNTIFS($B$5:B1228,B1228,$AV$5:AV1228,AV1228))</f>
        <v/>
      </c>
      <c r="BA1228" s="67" t="str">
        <f t="shared" si="272"/>
        <v/>
      </c>
      <c r="BB1228" s="67" t="str">
        <f t="shared" si="273"/>
        <v/>
      </c>
      <c r="BC1228" s="67">
        <f t="shared" si="274"/>
        <v>0</v>
      </c>
      <c r="BD1228" s="23" t="str">
        <f t="shared" si="275"/>
        <v/>
      </c>
      <c r="BE1228" s="15" t="str">
        <f>IF($F1228="","","REV"&amp;COUNTIF($F$5:F1228,$F1228))</f>
        <v/>
      </c>
      <c r="BF1228" s="25"/>
      <c r="BG1228" s="25"/>
      <c r="BH1228" s="23" t="str">
        <f t="shared" si="276"/>
        <v/>
      </c>
      <c r="BI1228" s="23" t="str">
        <f t="shared" si="277"/>
        <v/>
      </c>
      <c r="BJ1228" s="69"/>
      <c r="BK1228" s="69"/>
      <c r="BL1228" s="69"/>
      <c r="BM1228" s="69"/>
      <c r="BN1228" s="69"/>
      <c r="BO1228" s="69"/>
      <c r="BP1228" s="69"/>
      <c r="BQ1228" s="69"/>
      <c r="BR1228" s="69"/>
      <c r="BS1228" s="69"/>
      <c r="BT1228" s="69"/>
      <c r="BU1228" s="69"/>
      <c r="BV1228" s="69"/>
      <c r="BW1228" s="69"/>
      <c r="BX1228" s="69"/>
      <c r="BY1228" s="69"/>
      <c r="BZ1228" s="69"/>
      <c r="CA1228" s="23" t="str">
        <f t="shared" si="278"/>
        <v/>
      </c>
      <c r="CC1228" s="68"/>
      <c r="CD1228" s="69"/>
      <c r="CE1228" s="68"/>
      <c r="CF1228" s="69"/>
      <c r="CG1228" s="68"/>
      <c r="CH1228" s="69"/>
      <c r="CI1228" s="68"/>
      <c r="CJ1228" s="69"/>
      <c r="CK1228" s="68"/>
      <c r="CL1228" s="69"/>
      <c r="CM1228" s="68"/>
      <c r="CN1228" s="69"/>
      <c r="CO1228" s="68"/>
      <c r="CP1228" s="69"/>
      <c r="CQ1228" s="68"/>
      <c r="CR1228" s="69"/>
      <c r="CS1228" s="68"/>
      <c r="CT1228" s="69"/>
      <c r="CU1228" s="68"/>
      <c r="CV1228" s="69"/>
      <c r="CW1228" s="68"/>
      <c r="CX1228" s="69"/>
      <c r="CY1228" s="68"/>
      <c r="CZ1228" s="69"/>
      <c r="DA1228" s="68"/>
      <c r="DB1228" s="69"/>
      <c r="DC1228" s="68"/>
      <c r="DD1228" s="69"/>
      <c r="DE1228" s="68"/>
      <c r="DF1228" s="69"/>
      <c r="DG1228" s="68"/>
      <c r="DH1228" s="69"/>
      <c r="DI1228" s="68"/>
      <c r="DJ1228" s="69"/>
      <c r="DK1228" s="25" t="str">
        <f t="shared" si="279"/>
        <v/>
      </c>
    </row>
    <row r="1229" spans="1:115" ht="14.25" customHeight="1">
      <c r="A1229" s="67" t="str">
        <f>IF($F1229="","",IFERROR(INDEX([1]Raw_Data!$A:$A,MATCH($F1229,[1]Raw_Data!$F:$F,0)),""))</f>
        <v/>
      </c>
      <c r="B1229" s="67" t="str">
        <f>IF($F1229="","",IFERROR(INDEX([1]Raw_Data!$B:$B,MATCH($F1229,[1]Raw_Data!$F:$F,0)),""))</f>
        <v/>
      </c>
      <c r="C1229" s="67" t="str">
        <f>IF($F1229="","",IFERROR(INDEX([1]Raw_Data!$C:$C,MATCH($F1229,[1]Raw_Data!$F:$F,0)),""))</f>
        <v/>
      </c>
      <c r="D1229" s="67" t="str">
        <f>IF($F1229="","",IFERROR(INDEX([1]Raw_Data!$D:$D,MATCH($F1229,[1]Raw_Data!$F:$F,0)),""))</f>
        <v/>
      </c>
      <c r="E1229" s="67" t="str">
        <f>IF($F1229="","",IFERROR(INDEX([1]Raw_Data!$E:$E,MATCH($F1229,[1]Raw_Data!$F:$F,0)),""))</f>
        <v/>
      </c>
      <c r="F1229" s="68"/>
      <c r="G1229" s="67"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 t="shared" si="266"/>
        <v/>
      </c>
      <c r="AT1229" s="67" t="str">
        <f t="shared" si="267"/>
        <v/>
      </c>
      <c r="AU1229" s="67" t="str">
        <f t="shared" si="268"/>
        <v/>
      </c>
      <c r="AV1229" s="67" t="str">
        <f t="shared" si="269"/>
        <v/>
      </c>
      <c r="AW1229" s="67" t="str">
        <f t="shared" si="270"/>
        <v/>
      </c>
      <c r="AX1229" s="67" t="str">
        <f t="shared" si="271"/>
        <v/>
      </c>
      <c r="AY1229" s="67" t="str">
        <f>IF(B1229="","",COUNTIFS($B$5:B1229,B1229,$AT$5:AT1229,AT1229))</f>
        <v/>
      </c>
      <c r="AZ1229" s="67" t="str">
        <f>IF(B1229="","",COUNTIFS($B$5:B1229,B1229,$AV$5:AV1229,AV1229))</f>
        <v/>
      </c>
      <c r="BA1229" s="67" t="str">
        <f t="shared" si="272"/>
        <v/>
      </c>
      <c r="BB1229" s="67" t="str">
        <f t="shared" si="273"/>
        <v/>
      </c>
      <c r="BC1229" s="67">
        <f t="shared" si="274"/>
        <v>0</v>
      </c>
      <c r="BD1229" s="23" t="str">
        <f t="shared" si="275"/>
        <v/>
      </c>
      <c r="BE1229" s="15" t="str">
        <f>IF($F1229="","","REV"&amp;COUNTIF($F$5:F1229,$F1229))</f>
        <v/>
      </c>
      <c r="BF1229" s="25"/>
      <c r="BG1229" s="25"/>
      <c r="BH1229" s="23" t="str">
        <f t="shared" si="276"/>
        <v/>
      </c>
      <c r="BI1229" s="23" t="str">
        <f t="shared" si="277"/>
        <v/>
      </c>
      <c r="BJ1229" s="69"/>
      <c r="BK1229" s="69"/>
      <c r="BL1229" s="69"/>
      <c r="BM1229" s="69"/>
      <c r="BN1229" s="69"/>
      <c r="BO1229" s="69"/>
      <c r="BP1229" s="69"/>
      <c r="BQ1229" s="69"/>
      <c r="BR1229" s="69"/>
      <c r="BS1229" s="69"/>
      <c r="BT1229" s="69"/>
      <c r="BU1229" s="69"/>
      <c r="BV1229" s="69"/>
      <c r="BW1229" s="69"/>
      <c r="BX1229" s="69"/>
      <c r="BY1229" s="69"/>
      <c r="BZ1229" s="69"/>
      <c r="CA1229" s="23" t="str">
        <f t="shared" si="278"/>
        <v/>
      </c>
      <c r="CC1229" s="68"/>
      <c r="CD1229" s="69"/>
      <c r="CE1229" s="68"/>
      <c r="CF1229" s="69"/>
      <c r="CG1229" s="68"/>
      <c r="CH1229" s="69"/>
      <c r="CI1229" s="68"/>
      <c r="CJ1229" s="69"/>
      <c r="CK1229" s="68"/>
      <c r="CL1229" s="69"/>
      <c r="CM1229" s="68"/>
      <c r="CN1229" s="69"/>
      <c r="CO1229" s="68"/>
      <c r="CP1229" s="69"/>
      <c r="CQ1229" s="68"/>
      <c r="CR1229" s="69"/>
      <c r="CS1229" s="68"/>
      <c r="CT1229" s="69"/>
      <c r="CU1229" s="68"/>
      <c r="CV1229" s="69"/>
      <c r="CW1229" s="68"/>
      <c r="CX1229" s="69"/>
      <c r="CY1229" s="68"/>
      <c r="CZ1229" s="69"/>
      <c r="DA1229" s="68"/>
      <c r="DB1229" s="69"/>
      <c r="DC1229" s="68"/>
      <c r="DD1229" s="69"/>
      <c r="DE1229" s="68"/>
      <c r="DF1229" s="69"/>
      <c r="DG1229" s="68"/>
      <c r="DH1229" s="69"/>
      <c r="DI1229" s="68"/>
      <c r="DJ1229" s="69"/>
      <c r="DK1229" s="25" t="str">
        <f t="shared" si="279"/>
        <v/>
      </c>
    </row>
    <row r="1230" spans="1:115" ht="14.25" customHeight="1">
      <c r="A1230" s="67" t="str">
        <f>IF($F1230="","",IFERROR(INDEX([1]Raw_Data!$A:$A,MATCH($F1230,[1]Raw_Data!$F:$F,0)),""))</f>
        <v/>
      </c>
      <c r="B1230" s="67" t="str">
        <f>IF($F1230="","",IFERROR(INDEX([1]Raw_Data!$B:$B,MATCH($F1230,[1]Raw_Data!$F:$F,0)),""))</f>
        <v/>
      </c>
      <c r="C1230" s="67" t="str">
        <f>IF($F1230="","",IFERROR(INDEX([1]Raw_Data!$C:$C,MATCH($F1230,[1]Raw_Data!$F:$F,0)),""))</f>
        <v/>
      </c>
      <c r="D1230" s="67" t="str">
        <f>IF($F1230="","",IFERROR(INDEX([1]Raw_Data!$D:$D,MATCH($F1230,[1]Raw_Data!$F:$F,0)),""))</f>
        <v/>
      </c>
      <c r="E1230" s="67" t="str">
        <f>IF($F1230="","",IFERROR(INDEX([1]Raw_Data!$E:$E,MATCH($F1230,[1]Raw_Data!$F:$F,0)),""))</f>
        <v/>
      </c>
      <c r="F1230" s="68"/>
      <c r="G1230" s="67"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 t="shared" si="266"/>
        <v/>
      </c>
      <c r="AT1230" s="67" t="str">
        <f t="shared" si="267"/>
        <v/>
      </c>
      <c r="AU1230" s="67" t="str">
        <f t="shared" si="268"/>
        <v/>
      </c>
      <c r="AV1230" s="67" t="str">
        <f t="shared" si="269"/>
        <v/>
      </c>
      <c r="AW1230" s="67" t="str">
        <f t="shared" si="270"/>
        <v/>
      </c>
      <c r="AX1230" s="67" t="str">
        <f t="shared" si="271"/>
        <v/>
      </c>
      <c r="AY1230" s="67" t="str">
        <f>IF(B1230="","",COUNTIFS($B$5:B1230,B1230,$AT$5:AT1230,AT1230))</f>
        <v/>
      </c>
      <c r="AZ1230" s="67" t="str">
        <f>IF(B1230="","",COUNTIFS($B$5:B1230,B1230,$AV$5:AV1230,AV1230))</f>
        <v/>
      </c>
      <c r="BA1230" s="67" t="str">
        <f t="shared" si="272"/>
        <v/>
      </c>
      <c r="BB1230" s="67" t="str">
        <f t="shared" si="273"/>
        <v/>
      </c>
      <c r="BC1230" s="67">
        <f t="shared" si="274"/>
        <v>0</v>
      </c>
      <c r="BD1230" s="23" t="str">
        <f t="shared" si="275"/>
        <v/>
      </c>
      <c r="BE1230" s="15" t="str">
        <f>IF($F1230="","","REV"&amp;COUNTIF($F$5:F1230,$F1230))</f>
        <v/>
      </c>
      <c r="BF1230" s="25"/>
      <c r="BG1230" s="25"/>
      <c r="BH1230" s="23" t="str">
        <f t="shared" si="276"/>
        <v/>
      </c>
      <c r="BI1230" s="23" t="str">
        <f t="shared" si="277"/>
        <v/>
      </c>
      <c r="BJ1230" s="69"/>
      <c r="BK1230" s="69"/>
      <c r="BL1230" s="69"/>
      <c r="BM1230" s="69"/>
      <c r="BN1230" s="69"/>
      <c r="BO1230" s="69"/>
      <c r="BP1230" s="69"/>
      <c r="BQ1230" s="69"/>
      <c r="BR1230" s="69"/>
      <c r="BS1230" s="69"/>
      <c r="BT1230" s="69"/>
      <c r="BU1230" s="69"/>
      <c r="BV1230" s="69"/>
      <c r="BW1230" s="69"/>
      <c r="BX1230" s="69"/>
      <c r="BY1230" s="69"/>
      <c r="BZ1230" s="69"/>
      <c r="CA1230" s="23" t="str">
        <f t="shared" si="278"/>
        <v/>
      </c>
      <c r="CC1230" s="68"/>
      <c r="CD1230" s="69"/>
      <c r="CE1230" s="68"/>
      <c r="CF1230" s="69"/>
      <c r="CG1230" s="68"/>
      <c r="CH1230" s="69"/>
      <c r="CI1230" s="68"/>
      <c r="CJ1230" s="69"/>
      <c r="CK1230" s="68"/>
      <c r="CL1230" s="69"/>
      <c r="CM1230" s="68"/>
      <c r="CN1230" s="69"/>
      <c r="CO1230" s="68"/>
      <c r="CP1230" s="69"/>
      <c r="CQ1230" s="68"/>
      <c r="CR1230" s="69"/>
      <c r="CS1230" s="68"/>
      <c r="CT1230" s="69"/>
      <c r="CU1230" s="68"/>
      <c r="CV1230" s="69"/>
      <c r="CW1230" s="68"/>
      <c r="CX1230" s="69"/>
      <c r="CY1230" s="68"/>
      <c r="CZ1230" s="69"/>
      <c r="DA1230" s="68"/>
      <c r="DB1230" s="69"/>
      <c r="DC1230" s="68"/>
      <c r="DD1230" s="69"/>
      <c r="DE1230" s="68"/>
      <c r="DF1230" s="69"/>
      <c r="DG1230" s="68"/>
      <c r="DH1230" s="69"/>
      <c r="DI1230" s="68"/>
      <c r="DJ1230" s="69"/>
      <c r="DK1230" s="25" t="str">
        <f t="shared" si="279"/>
        <v/>
      </c>
    </row>
    <row r="1231" spans="1:115" ht="14.25" customHeight="1">
      <c r="A1231" s="67" t="str">
        <f>IF($F1231="","",IFERROR(INDEX([1]Raw_Data!$A:$A,MATCH($F1231,[1]Raw_Data!$F:$F,0)),""))</f>
        <v/>
      </c>
      <c r="B1231" s="67" t="str">
        <f>IF($F1231="","",IFERROR(INDEX([1]Raw_Data!$B:$B,MATCH($F1231,[1]Raw_Data!$F:$F,0)),""))</f>
        <v/>
      </c>
      <c r="C1231" s="67" t="str">
        <f>IF($F1231="","",IFERROR(INDEX([1]Raw_Data!$C:$C,MATCH($F1231,[1]Raw_Data!$F:$F,0)),""))</f>
        <v/>
      </c>
      <c r="D1231" s="67" t="str">
        <f>IF($F1231="","",IFERROR(INDEX([1]Raw_Data!$D:$D,MATCH($F1231,[1]Raw_Data!$F:$F,0)),""))</f>
        <v/>
      </c>
      <c r="E1231" s="67" t="str">
        <f>IF($F1231="","",IFERROR(INDEX([1]Raw_Data!$E:$E,MATCH($F1231,[1]Raw_Data!$F:$F,0)),""))</f>
        <v/>
      </c>
      <c r="F1231" s="68"/>
      <c r="G1231" s="67"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 t="shared" si="266"/>
        <v/>
      </c>
      <c r="AT1231" s="67" t="str">
        <f t="shared" si="267"/>
        <v/>
      </c>
      <c r="AU1231" s="67" t="str">
        <f t="shared" si="268"/>
        <v/>
      </c>
      <c r="AV1231" s="67" t="str">
        <f t="shared" si="269"/>
        <v/>
      </c>
      <c r="AW1231" s="67" t="str">
        <f t="shared" si="270"/>
        <v/>
      </c>
      <c r="AX1231" s="67" t="str">
        <f t="shared" si="271"/>
        <v/>
      </c>
      <c r="AY1231" s="67" t="str">
        <f>IF(B1231="","",COUNTIFS($B$5:B1231,B1231,$AT$5:AT1231,AT1231))</f>
        <v/>
      </c>
      <c r="AZ1231" s="67" t="str">
        <f>IF(B1231="","",COUNTIFS($B$5:B1231,B1231,$AV$5:AV1231,AV1231))</f>
        <v/>
      </c>
      <c r="BA1231" s="67" t="str">
        <f t="shared" si="272"/>
        <v/>
      </c>
      <c r="BB1231" s="67" t="str">
        <f t="shared" si="273"/>
        <v/>
      </c>
      <c r="BC1231" s="67">
        <f t="shared" si="274"/>
        <v>0</v>
      </c>
      <c r="BD1231" s="23" t="str">
        <f t="shared" si="275"/>
        <v/>
      </c>
      <c r="BE1231" s="15" t="str">
        <f>IF($F1231="","","REV"&amp;COUNTIF($F$5:F1231,$F1231))</f>
        <v/>
      </c>
      <c r="BF1231" s="25"/>
      <c r="BG1231" s="25"/>
      <c r="BH1231" s="23" t="str">
        <f t="shared" si="276"/>
        <v/>
      </c>
      <c r="BI1231" s="23" t="str">
        <f t="shared" si="277"/>
        <v/>
      </c>
      <c r="BJ1231" s="69"/>
      <c r="BK1231" s="69"/>
      <c r="BL1231" s="69"/>
      <c r="BM1231" s="69"/>
      <c r="BN1231" s="69"/>
      <c r="BO1231" s="69"/>
      <c r="BP1231" s="69"/>
      <c r="BQ1231" s="69"/>
      <c r="BR1231" s="69"/>
      <c r="BS1231" s="69"/>
      <c r="BT1231" s="69"/>
      <c r="BU1231" s="69"/>
      <c r="BV1231" s="69"/>
      <c r="BW1231" s="69"/>
      <c r="BX1231" s="69"/>
      <c r="BY1231" s="69"/>
      <c r="BZ1231" s="69"/>
      <c r="CA1231" s="23" t="str">
        <f t="shared" si="278"/>
        <v/>
      </c>
      <c r="CC1231" s="68"/>
      <c r="CD1231" s="69"/>
      <c r="CE1231" s="68"/>
      <c r="CF1231" s="69"/>
      <c r="CG1231" s="68"/>
      <c r="CH1231" s="69"/>
      <c r="CI1231" s="68"/>
      <c r="CJ1231" s="69"/>
      <c r="CK1231" s="68"/>
      <c r="CL1231" s="69"/>
      <c r="CM1231" s="68"/>
      <c r="CN1231" s="69"/>
      <c r="CO1231" s="68"/>
      <c r="CP1231" s="69"/>
      <c r="CQ1231" s="68"/>
      <c r="CR1231" s="69"/>
      <c r="CS1231" s="68"/>
      <c r="CT1231" s="69"/>
      <c r="CU1231" s="68"/>
      <c r="CV1231" s="69"/>
      <c r="CW1231" s="68"/>
      <c r="CX1231" s="69"/>
      <c r="CY1231" s="68"/>
      <c r="CZ1231" s="69"/>
      <c r="DA1231" s="68"/>
      <c r="DB1231" s="69"/>
      <c r="DC1231" s="68"/>
      <c r="DD1231" s="69"/>
      <c r="DE1231" s="68"/>
      <c r="DF1231" s="69"/>
      <c r="DG1231" s="68"/>
      <c r="DH1231" s="69"/>
      <c r="DI1231" s="68"/>
      <c r="DJ1231" s="69"/>
      <c r="DK1231" s="25" t="str">
        <f t="shared" si="279"/>
        <v/>
      </c>
    </row>
    <row r="1232" spans="1:115" ht="14.25" customHeight="1">
      <c r="A1232" s="67" t="str">
        <f>IF($F1232="","",IFERROR(INDEX([1]Raw_Data!$A:$A,MATCH($F1232,[1]Raw_Data!$F:$F,0)),""))</f>
        <v/>
      </c>
      <c r="B1232" s="67" t="str">
        <f>IF($F1232="","",IFERROR(INDEX([1]Raw_Data!$B:$B,MATCH($F1232,[1]Raw_Data!$F:$F,0)),""))</f>
        <v/>
      </c>
      <c r="C1232" s="67" t="str">
        <f>IF($F1232="","",IFERROR(INDEX([1]Raw_Data!$C:$C,MATCH($F1232,[1]Raw_Data!$F:$F,0)),""))</f>
        <v/>
      </c>
      <c r="D1232" s="67" t="str">
        <f>IF($F1232="","",IFERROR(INDEX([1]Raw_Data!$D:$D,MATCH($F1232,[1]Raw_Data!$F:$F,0)),""))</f>
        <v/>
      </c>
      <c r="E1232" s="67" t="str">
        <f>IF($F1232="","",IFERROR(INDEX([1]Raw_Data!$E:$E,MATCH($F1232,[1]Raw_Data!$F:$F,0)),""))</f>
        <v/>
      </c>
      <c r="F1232" s="68"/>
      <c r="G1232" s="67"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 t="shared" si="266"/>
        <v/>
      </c>
      <c r="AT1232" s="67" t="str">
        <f t="shared" si="267"/>
        <v/>
      </c>
      <c r="AU1232" s="67" t="str">
        <f t="shared" si="268"/>
        <v/>
      </c>
      <c r="AV1232" s="67" t="str">
        <f t="shared" si="269"/>
        <v/>
      </c>
      <c r="AW1232" s="67" t="str">
        <f t="shared" si="270"/>
        <v/>
      </c>
      <c r="AX1232" s="67" t="str">
        <f t="shared" si="271"/>
        <v/>
      </c>
      <c r="AY1232" s="67" t="str">
        <f>IF(B1232="","",COUNTIFS($B$5:B1232,B1232,$AT$5:AT1232,AT1232))</f>
        <v/>
      </c>
      <c r="AZ1232" s="67" t="str">
        <f>IF(B1232="","",COUNTIFS($B$5:B1232,B1232,$AV$5:AV1232,AV1232))</f>
        <v/>
      </c>
      <c r="BA1232" s="67" t="str">
        <f t="shared" si="272"/>
        <v/>
      </c>
      <c r="BB1232" s="67" t="str">
        <f t="shared" si="273"/>
        <v/>
      </c>
      <c r="BC1232" s="67">
        <f t="shared" si="274"/>
        <v>0</v>
      </c>
      <c r="BD1232" s="23" t="str">
        <f t="shared" si="275"/>
        <v/>
      </c>
      <c r="BE1232" s="15" t="str">
        <f>IF($F1232="","","REV"&amp;COUNTIF($F$5:F1232,$F1232))</f>
        <v/>
      </c>
      <c r="BF1232" s="25"/>
      <c r="BG1232" s="25"/>
      <c r="BH1232" s="23" t="str">
        <f t="shared" si="276"/>
        <v/>
      </c>
      <c r="BI1232" s="23" t="str">
        <f t="shared" si="277"/>
        <v/>
      </c>
      <c r="BJ1232" s="69"/>
      <c r="BK1232" s="69"/>
      <c r="BL1232" s="69"/>
      <c r="BM1232" s="69"/>
      <c r="BN1232" s="69"/>
      <c r="BO1232" s="69"/>
      <c r="BP1232" s="69"/>
      <c r="BQ1232" s="69"/>
      <c r="BR1232" s="69"/>
      <c r="BS1232" s="69"/>
      <c r="BT1232" s="69"/>
      <c r="BU1232" s="69"/>
      <c r="BV1232" s="69"/>
      <c r="BW1232" s="69"/>
      <c r="BX1232" s="69"/>
      <c r="BY1232" s="69"/>
      <c r="BZ1232" s="69"/>
      <c r="CA1232" s="23" t="str">
        <f t="shared" si="278"/>
        <v/>
      </c>
      <c r="CC1232" s="68"/>
      <c r="CD1232" s="69"/>
      <c r="CE1232" s="68"/>
      <c r="CF1232" s="69"/>
      <c r="CG1232" s="68"/>
      <c r="CH1232" s="69"/>
      <c r="CI1232" s="68"/>
      <c r="CJ1232" s="69"/>
      <c r="CK1232" s="68"/>
      <c r="CL1232" s="69"/>
      <c r="CM1232" s="68"/>
      <c r="CN1232" s="69"/>
      <c r="CO1232" s="68"/>
      <c r="CP1232" s="69"/>
      <c r="CQ1232" s="68"/>
      <c r="CR1232" s="69"/>
      <c r="CS1232" s="68"/>
      <c r="CT1232" s="69"/>
      <c r="CU1232" s="68"/>
      <c r="CV1232" s="69"/>
      <c r="CW1232" s="68"/>
      <c r="CX1232" s="69"/>
      <c r="CY1232" s="68"/>
      <c r="CZ1232" s="69"/>
      <c r="DA1232" s="68"/>
      <c r="DB1232" s="69"/>
      <c r="DC1232" s="68"/>
      <c r="DD1232" s="69"/>
      <c r="DE1232" s="68"/>
      <c r="DF1232" s="69"/>
      <c r="DG1232" s="68"/>
      <c r="DH1232" s="69"/>
      <c r="DI1232" s="68"/>
      <c r="DJ1232" s="69"/>
      <c r="DK1232" s="25" t="str">
        <f t="shared" si="279"/>
        <v/>
      </c>
    </row>
    <row r="1233" spans="1:115" ht="14.25" customHeight="1">
      <c r="A1233" s="67" t="str">
        <f>IF($F1233="","",IFERROR(INDEX([1]Raw_Data!$A:$A,MATCH($F1233,[1]Raw_Data!$F:$F,0)),""))</f>
        <v/>
      </c>
      <c r="B1233" s="67" t="str">
        <f>IF($F1233="","",IFERROR(INDEX([1]Raw_Data!$B:$B,MATCH($F1233,[1]Raw_Data!$F:$F,0)),""))</f>
        <v/>
      </c>
      <c r="C1233" s="67" t="str">
        <f>IF($F1233="","",IFERROR(INDEX([1]Raw_Data!$C:$C,MATCH($F1233,[1]Raw_Data!$F:$F,0)),""))</f>
        <v/>
      </c>
      <c r="D1233" s="67" t="str">
        <f>IF($F1233="","",IFERROR(INDEX([1]Raw_Data!$D:$D,MATCH($F1233,[1]Raw_Data!$F:$F,0)),""))</f>
        <v/>
      </c>
      <c r="E1233" s="67" t="str">
        <f>IF($F1233="","",IFERROR(INDEX([1]Raw_Data!$E:$E,MATCH($F1233,[1]Raw_Data!$F:$F,0)),""))</f>
        <v/>
      </c>
      <c r="F1233" s="68"/>
      <c r="G1233" s="67"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 t="shared" si="266"/>
        <v/>
      </c>
      <c r="AT1233" s="67" t="str">
        <f t="shared" si="267"/>
        <v/>
      </c>
      <c r="AU1233" s="67" t="str">
        <f t="shared" si="268"/>
        <v/>
      </c>
      <c r="AV1233" s="67" t="str">
        <f t="shared" si="269"/>
        <v/>
      </c>
      <c r="AW1233" s="67" t="str">
        <f t="shared" si="270"/>
        <v/>
      </c>
      <c r="AX1233" s="67" t="str">
        <f t="shared" si="271"/>
        <v/>
      </c>
      <c r="AY1233" s="67" t="str">
        <f>IF(B1233="","",COUNTIFS($B$5:B1233,B1233,$AT$5:AT1233,AT1233))</f>
        <v/>
      </c>
      <c r="AZ1233" s="67" t="str">
        <f>IF(B1233="","",COUNTIFS($B$5:B1233,B1233,$AV$5:AV1233,AV1233))</f>
        <v/>
      </c>
      <c r="BA1233" s="67" t="str">
        <f t="shared" si="272"/>
        <v/>
      </c>
      <c r="BB1233" s="67" t="str">
        <f t="shared" si="273"/>
        <v/>
      </c>
      <c r="BC1233" s="67">
        <f t="shared" si="274"/>
        <v>0</v>
      </c>
      <c r="BD1233" s="23" t="str">
        <f t="shared" si="275"/>
        <v/>
      </c>
      <c r="BE1233" s="15" t="str">
        <f>IF($F1233="","","REV"&amp;COUNTIF($F$5:F1233,$F1233))</f>
        <v/>
      </c>
      <c r="BF1233" s="25"/>
      <c r="BG1233" s="25"/>
      <c r="BH1233" s="23" t="str">
        <f t="shared" si="276"/>
        <v/>
      </c>
      <c r="BI1233" s="23" t="str">
        <f t="shared" si="277"/>
        <v/>
      </c>
      <c r="BJ1233" s="69"/>
      <c r="BK1233" s="69"/>
      <c r="BL1233" s="69"/>
      <c r="BM1233" s="69"/>
      <c r="BN1233" s="69"/>
      <c r="BO1233" s="69"/>
      <c r="BP1233" s="69"/>
      <c r="BQ1233" s="69"/>
      <c r="BR1233" s="69"/>
      <c r="BS1233" s="69"/>
      <c r="BT1233" s="69"/>
      <c r="BU1233" s="69"/>
      <c r="BV1233" s="69"/>
      <c r="BW1233" s="69"/>
      <c r="BX1233" s="69"/>
      <c r="BY1233" s="69"/>
      <c r="BZ1233" s="69"/>
      <c r="CA1233" s="23" t="str">
        <f t="shared" si="278"/>
        <v/>
      </c>
      <c r="CC1233" s="68"/>
      <c r="CD1233" s="69"/>
      <c r="CE1233" s="68"/>
      <c r="CF1233" s="69"/>
      <c r="CG1233" s="68"/>
      <c r="CH1233" s="69"/>
      <c r="CI1233" s="68"/>
      <c r="CJ1233" s="69"/>
      <c r="CK1233" s="68"/>
      <c r="CL1233" s="69"/>
      <c r="CM1233" s="68"/>
      <c r="CN1233" s="69"/>
      <c r="CO1233" s="68"/>
      <c r="CP1233" s="69"/>
      <c r="CQ1233" s="68"/>
      <c r="CR1233" s="69"/>
      <c r="CS1233" s="68"/>
      <c r="CT1233" s="69"/>
      <c r="CU1233" s="68"/>
      <c r="CV1233" s="69"/>
      <c r="CW1233" s="68"/>
      <c r="CX1233" s="69"/>
      <c r="CY1233" s="68"/>
      <c r="CZ1233" s="69"/>
      <c r="DA1233" s="68"/>
      <c r="DB1233" s="69"/>
      <c r="DC1233" s="68"/>
      <c r="DD1233" s="69"/>
      <c r="DE1233" s="68"/>
      <c r="DF1233" s="69"/>
      <c r="DG1233" s="68"/>
      <c r="DH1233" s="69"/>
      <c r="DI1233" s="68"/>
      <c r="DJ1233" s="69"/>
      <c r="DK1233" s="25" t="str">
        <f t="shared" si="279"/>
        <v/>
      </c>
    </row>
    <row r="1234" spans="1:115" ht="14.25" customHeight="1">
      <c r="A1234" s="67" t="str">
        <f>IF($F1234="","",IFERROR(INDEX([1]Raw_Data!$A:$A,MATCH($F1234,[1]Raw_Data!$F:$F,0)),""))</f>
        <v/>
      </c>
      <c r="B1234" s="67" t="str">
        <f>IF($F1234="","",IFERROR(INDEX([1]Raw_Data!$B:$B,MATCH($F1234,[1]Raw_Data!$F:$F,0)),""))</f>
        <v/>
      </c>
      <c r="C1234" s="67" t="str">
        <f>IF($F1234="","",IFERROR(INDEX([1]Raw_Data!$C:$C,MATCH($F1234,[1]Raw_Data!$F:$F,0)),""))</f>
        <v/>
      </c>
      <c r="D1234" s="67" t="str">
        <f>IF($F1234="","",IFERROR(INDEX([1]Raw_Data!$D:$D,MATCH($F1234,[1]Raw_Data!$F:$F,0)),""))</f>
        <v/>
      </c>
      <c r="E1234" s="67" t="str">
        <f>IF($F1234="","",IFERROR(INDEX([1]Raw_Data!$E:$E,MATCH($F1234,[1]Raw_Data!$F:$F,0)),""))</f>
        <v/>
      </c>
      <c r="F1234" s="68"/>
      <c r="G1234" s="67"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 t="shared" si="266"/>
        <v/>
      </c>
      <c r="AT1234" s="67" t="str">
        <f t="shared" si="267"/>
        <v/>
      </c>
      <c r="AU1234" s="67" t="str">
        <f t="shared" si="268"/>
        <v/>
      </c>
      <c r="AV1234" s="67" t="str">
        <f t="shared" si="269"/>
        <v/>
      </c>
      <c r="AW1234" s="67" t="str">
        <f t="shared" si="270"/>
        <v/>
      </c>
      <c r="AX1234" s="67" t="str">
        <f t="shared" si="271"/>
        <v/>
      </c>
      <c r="AY1234" s="67" t="str">
        <f>IF(B1234="","",COUNTIFS($B$5:B1234,B1234,$AT$5:AT1234,AT1234))</f>
        <v/>
      </c>
      <c r="AZ1234" s="67" t="str">
        <f>IF(B1234="","",COUNTIFS($B$5:B1234,B1234,$AV$5:AV1234,AV1234))</f>
        <v/>
      </c>
      <c r="BA1234" s="67" t="str">
        <f t="shared" si="272"/>
        <v/>
      </c>
      <c r="BB1234" s="67" t="str">
        <f t="shared" si="273"/>
        <v/>
      </c>
      <c r="BC1234" s="67">
        <f t="shared" si="274"/>
        <v>0</v>
      </c>
      <c r="BD1234" s="23" t="str">
        <f t="shared" si="275"/>
        <v/>
      </c>
      <c r="BE1234" s="15" t="str">
        <f>IF($F1234="","","REV"&amp;COUNTIF($F$5:F1234,$F1234))</f>
        <v/>
      </c>
      <c r="BF1234" s="25"/>
      <c r="BG1234" s="25"/>
      <c r="BH1234" s="23" t="str">
        <f t="shared" si="276"/>
        <v/>
      </c>
      <c r="BI1234" s="23" t="str">
        <f t="shared" si="277"/>
        <v/>
      </c>
      <c r="BJ1234" s="69"/>
      <c r="BK1234" s="69"/>
      <c r="BL1234" s="69"/>
      <c r="BM1234" s="69"/>
      <c r="BN1234" s="69"/>
      <c r="BO1234" s="69"/>
      <c r="BP1234" s="69"/>
      <c r="BQ1234" s="69"/>
      <c r="BR1234" s="69"/>
      <c r="BS1234" s="69"/>
      <c r="BT1234" s="69"/>
      <c r="BU1234" s="69"/>
      <c r="BV1234" s="69"/>
      <c r="BW1234" s="69"/>
      <c r="BX1234" s="69"/>
      <c r="BY1234" s="69"/>
      <c r="BZ1234" s="69"/>
      <c r="CA1234" s="23" t="str">
        <f t="shared" si="278"/>
        <v/>
      </c>
      <c r="CC1234" s="68"/>
      <c r="CD1234" s="69"/>
      <c r="CE1234" s="68"/>
      <c r="CF1234" s="69"/>
      <c r="CG1234" s="68"/>
      <c r="CH1234" s="69"/>
      <c r="CI1234" s="68"/>
      <c r="CJ1234" s="69"/>
      <c r="CK1234" s="68"/>
      <c r="CL1234" s="69"/>
      <c r="CM1234" s="68"/>
      <c r="CN1234" s="69"/>
      <c r="CO1234" s="68"/>
      <c r="CP1234" s="69"/>
      <c r="CQ1234" s="68"/>
      <c r="CR1234" s="69"/>
      <c r="CS1234" s="68"/>
      <c r="CT1234" s="69"/>
      <c r="CU1234" s="68"/>
      <c r="CV1234" s="69"/>
      <c r="CW1234" s="68"/>
      <c r="CX1234" s="69"/>
      <c r="CY1234" s="68"/>
      <c r="CZ1234" s="69"/>
      <c r="DA1234" s="68"/>
      <c r="DB1234" s="69"/>
      <c r="DC1234" s="68"/>
      <c r="DD1234" s="69"/>
      <c r="DE1234" s="68"/>
      <c r="DF1234" s="69"/>
      <c r="DG1234" s="68"/>
      <c r="DH1234" s="69"/>
      <c r="DI1234" s="68"/>
      <c r="DJ1234" s="69"/>
      <c r="DK1234" s="25" t="str">
        <f t="shared" si="279"/>
        <v/>
      </c>
    </row>
    <row r="1235" spans="1:115" ht="14.25" customHeight="1">
      <c r="A1235" s="67" t="str">
        <f>IF($F1235="","",IFERROR(INDEX([1]Raw_Data!$A:$A,MATCH($F1235,[1]Raw_Data!$F:$F,0)),""))</f>
        <v/>
      </c>
      <c r="B1235" s="67" t="str">
        <f>IF($F1235="","",IFERROR(INDEX([1]Raw_Data!$B:$B,MATCH($F1235,[1]Raw_Data!$F:$F,0)),""))</f>
        <v/>
      </c>
      <c r="C1235" s="67" t="str">
        <f>IF($F1235="","",IFERROR(INDEX([1]Raw_Data!$C:$C,MATCH($F1235,[1]Raw_Data!$F:$F,0)),""))</f>
        <v/>
      </c>
      <c r="D1235" s="67" t="str">
        <f>IF($F1235="","",IFERROR(INDEX([1]Raw_Data!$D:$D,MATCH($F1235,[1]Raw_Data!$F:$F,0)),""))</f>
        <v/>
      </c>
      <c r="E1235" s="67" t="str">
        <f>IF($F1235="","",IFERROR(INDEX([1]Raw_Data!$E:$E,MATCH($F1235,[1]Raw_Data!$F:$F,0)),""))</f>
        <v/>
      </c>
      <c r="F1235" s="68"/>
      <c r="G1235" s="67"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 t="shared" si="266"/>
        <v/>
      </c>
      <c r="AT1235" s="67" t="str">
        <f t="shared" si="267"/>
        <v/>
      </c>
      <c r="AU1235" s="67" t="str">
        <f t="shared" si="268"/>
        <v/>
      </c>
      <c r="AV1235" s="67" t="str">
        <f t="shared" si="269"/>
        <v/>
      </c>
      <c r="AW1235" s="67" t="str">
        <f t="shared" si="270"/>
        <v/>
      </c>
      <c r="AX1235" s="67" t="str">
        <f t="shared" si="271"/>
        <v/>
      </c>
      <c r="AY1235" s="67" t="str">
        <f>IF(B1235="","",COUNTIFS($B$5:B1235,B1235,$AT$5:AT1235,AT1235))</f>
        <v/>
      </c>
      <c r="AZ1235" s="67" t="str">
        <f>IF(B1235="","",COUNTIFS($B$5:B1235,B1235,$AV$5:AV1235,AV1235))</f>
        <v/>
      </c>
      <c r="BA1235" s="67" t="str">
        <f t="shared" si="272"/>
        <v/>
      </c>
      <c r="BB1235" s="67" t="str">
        <f t="shared" si="273"/>
        <v/>
      </c>
      <c r="BC1235" s="67">
        <f t="shared" si="274"/>
        <v>0</v>
      </c>
      <c r="BD1235" s="23" t="str">
        <f t="shared" si="275"/>
        <v/>
      </c>
      <c r="BE1235" s="15" t="str">
        <f>IF($F1235="","","REV"&amp;COUNTIF($F$5:F1235,$F1235))</f>
        <v/>
      </c>
      <c r="BF1235" s="25"/>
      <c r="BG1235" s="25"/>
      <c r="BH1235" s="23" t="str">
        <f t="shared" si="276"/>
        <v/>
      </c>
      <c r="BI1235" s="23" t="str">
        <f t="shared" si="277"/>
        <v/>
      </c>
      <c r="BJ1235" s="69"/>
      <c r="BK1235" s="69"/>
      <c r="BL1235" s="69"/>
      <c r="BM1235" s="69"/>
      <c r="BN1235" s="69"/>
      <c r="BO1235" s="69"/>
      <c r="BP1235" s="69"/>
      <c r="BQ1235" s="69"/>
      <c r="BR1235" s="69"/>
      <c r="BS1235" s="69"/>
      <c r="BT1235" s="69"/>
      <c r="BU1235" s="69"/>
      <c r="BV1235" s="69"/>
      <c r="BW1235" s="69"/>
      <c r="BX1235" s="69"/>
      <c r="BY1235" s="69"/>
      <c r="BZ1235" s="69"/>
      <c r="CA1235" s="23" t="str">
        <f t="shared" si="278"/>
        <v/>
      </c>
      <c r="CC1235" s="68"/>
      <c r="CD1235" s="69"/>
      <c r="CE1235" s="68"/>
      <c r="CF1235" s="69"/>
      <c r="CG1235" s="68"/>
      <c r="CH1235" s="69"/>
      <c r="CI1235" s="68"/>
      <c r="CJ1235" s="69"/>
      <c r="CK1235" s="68"/>
      <c r="CL1235" s="69"/>
      <c r="CM1235" s="68"/>
      <c r="CN1235" s="69"/>
      <c r="CO1235" s="68"/>
      <c r="CP1235" s="69"/>
      <c r="CQ1235" s="68"/>
      <c r="CR1235" s="69"/>
      <c r="CS1235" s="68"/>
      <c r="CT1235" s="69"/>
      <c r="CU1235" s="68"/>
      <c r="CV1235" s="69"/>
      <c r="CW1235" s="68"/>
      <c r="CX1235" s="69"/>
      <c r="CY1235" s="68"/>
      <c r="CZ1235" s="69"/>
      <c r="DA1235" s="68"/>
      <c r="DB1235" s="69"/>
      <c r="DC1235" s="68"/>
      <c r="DD1235" s="69"/>
      <c r="DE1235" s="68"/>
      <c r="DF1235" s="69"/>
      <c r="DG1235" s="68"/>
      <c r="DH1235" s="69"/>
      <c r="DI1235" s="68"/>
      <c r="DJ1235" s="69"/>
      <c r="DK1235" s="25" t="str">
        <f t="shared" si="279"/>
        <v/>
      </c>
    </row>
    <row r="1236" spans="1:115" ht="14.25" customHeight="1">
      <c r="A1236" s="67" t="str">
        <f>IF($F1236="","",IFERROR(INDEX([1]Raw_Data!$A:$A,MATCH($F1236,[1]Raw_Data!$F:$F,0)),""))</f>
        <v/>
      </c>
      <c r="B1236" s="67" t="str">
        <f>IF($F1236="","",IFERROR(INDEX([1]Raw_Data!$B:$B,MATCH($F1236,[1]Raw_Data!$F:$F,0)),""))</f>
        <v/>
      </c>
      <c r="C1236" s="67" t="str">
        <f>IF($F1236="","",IFERROR(INDEX([1]Raw_Data!$C:$C,MATCH($F1236,[1]Raw_Data!$F:$F,0)),""))</f>
        <v/>
      </c>
      <c r="D1236" s="67" t="str">
        <f>IF($F1236="","",IFERROR(INDEX([1]Raw_Data!$D:$D,MATCH($F1236,[1]Raw_Data!$F:$F,0)),""))</f>
        <v/>
      </c>
      <c r="E1236" s="67" t="str">
        <f>IF($F1236="","",IFERROR(INDEX([1]Raw_Data!$E:$E,MATCH($F1236,[1]Raw_Data!$F:$F,0)),""))</f>
        <v/>
      </c>
      <c r="F1236" s="68"/>
      <c r="G1236" s="67"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 t="shared" si="266"/>
        <v/>
      </c>
      <c r="AT1236" s="67" t="str">
        <f t="shared" si="267"/>
        <v/>
      </c>
      <c r="AU1236" s="67" t="str">
        <f t="shared" si="268"/>
        <v/>
      </c>
      <c r="AV1236" s="67" t="str">
        <f t="shared" si="269"/>
        <v/>
      </c>
      <c r="AW1236" s="67" t="str">
        <f t="shared" si="270"/>
        <v/>
      </c>
      <c r="AX1236" s="67" t="str">
        <f t="shared" si="271"/>
        <v/>
      </c>
      <c r="AY1236" s="67" t="str">
        <f>IF(B1236="","",COUNTIFS($B$5:B1236,B1236,$AT$5:AT1236,AT1236))</f>
        <v/>
      </c>
      <c r="AZ1236" s="67" t="str">
        <f>IF(B1236="","",COUNTIFS($B$5:B1236,B1236,$AV$5:AV1236,AV1236))</f>
        <v/>
      </c>
      <c r="BA1236" s="67" t="str">
        <f t="shared" si="272"/>
        <v/>
      </c>
      <c r="BB1236" s="67" t="str">
        <f t="shared" si="273"/>
        <v/>
      </c>
      <c r="BC1236" s="67">
        <f t="shared" si="274"/>
        <v>0</v>
      </c>
      <c r="BD1236" s="23" t="str">
        <f t="shared" si="275"/>
        <v/>
      </c>
      <c r="BE1236" s="15" t="str">
        <f>IF($F1236="","","REV"&amp;COUNTIF($F$5:F1236,$F1236))</f>
        <v/>
      </c>
      <c r="BF1236" s="25"/>
      <c r="BG1236" s="25"/>
      <c r="BH1236" s="23" t="str">
        <f t="shared" si="276"/>
        <v/>
      </c>
      <c r="BI1236" s="23" t="str">
        <f t="shared" si="277"/>
        <v/>
      </c>
      <c r="BJ1236" s="69"/>
      <c r="BK1236" s="69"/>
      <c r="BL1236" s="69"/>
      <c r="BM1236" s="69"/>
      <c r="BN1236" s="69"/>
      <c r="BO1236" s="69"/>
      <c r="BP1236" s="69"/>
      <c r="BQ1236" s="69"/>
      <c r="BR1236" s="69"/>
      <c r="BS1236" s="69"/>
      <c r="BT1236" s="69"/>
      <c r="BU1236" s="69"/>
      <c r="BV1236" s="69"/>
      <c r="BW1236" s="69"/>
      <c r="BX1236" s="69"/>
      <c r="BY1236" s="69"/>
      <c r="BZ1236" s="69"/>
      <c r="CA1236" s="23" t="str">
        <f t="shared" si="278"/>
        <v/>
      </c>
      <c r="CC1236" s="68"/>
      <c r="CD1236" s="69"/>
      <c r="CE1236" s="68"/>
      <c r="CF1236" s="69"/>
      <c r="CG1236" s="68"/>
      <c r="CH1236" s="69"/>
      <c r="CI1236" s="68"/>
      <c r="CJ1236" s="69"/>
      <c r="CK1236" s="68"/>
      <c r="CL1236" s="69"/>
      <c r="CM1236" s="68"/>
      <c r="CN1236" s="69"/>
      <c r="CO1236" s="68"/>
      <c r="CP1236" s="69"/>
      <c r="CQ1236" s="68"/>
      <c r="CR1236" s="69"/>
      <c r="CS1236" s="68"/>
      <c r="CT1236" s="69"/>
      <c r="CU1236" s="68"/>
      <c r="CV1236" s="69"/>
      <c r="CW1236" s="68"/>
      <c r="CX1236" s="69"/>
      <c r="CY1236" s="68"/>
      <c r="CZ1236" s="69"/>
      <c r="DA1236" s="68"/>
      <c r="DB1236" s="69"/>
      <c r="DC1236" s="68"/>
      <c r="DD1236" s="69"/>
      <c r="DE1236" s="68"/>
      <c r="DF1236" s="69"/>
      <c r="DG1236" s="68"/>
      <c r="DH1236" s="69"/>
      <c r="DI1236" s="68"/>
      <c r="DJ1236" s="69"/>
      <c r="DK1236" s="25" t="str">
        <f t="shared" si="279"/>
        <v/>
      </c>
    </row>
    <row r="1237" spans="1:115" ht="14.25" customHeight="1">
      <c r="A1237" s="67" t="str">
        <f>IF($F1237="","",IFERROR(INDEX([1]Raw_Data!$A:$A,MATCH($F1237,[1]Raw_Data!$F:$F,0)),""))</f>
        <v/>
      </c>
      <c r="B1237" s="67" t="str">
        <f>IF($F1237="","",IFERROR(INDEX([1]Raw_Data!$B:$B,MATCH($F1237,[1]Raw_Data!$F:$F,0)),""))</f>
        <v/>
      </c>
      <c r="C1237" s="67" t="str">
        <f>IF($F1237="","",IFERROR(INDEX([1]Raw_Data!$C:$C,MATCH($F1237,[1]Raw_Data!$F:$F,0)),""))</f>
        <v/>
      </c>
      <c r="D1237" s="67" t="str">
        <f>IF($F1237="","",IFERROR(INDEX([1]Raw_Data!$D:$D,MATCH($F1237,[1]Raw_Data!$F:$F,0)),""))</f>
        <v/>
      </c>
      <c r="E1237" s="67" t="str">
        <f>IF($F1237="","",IFERROR(INDEX([1]Raw_Data!$E:$E,MATCH($F1237,[1]Raw_Data!$F:$F,0)),""))</f>
        <v/>
      </c>
      <c r="F1237" s="68"/>
      <c r="G1237" s="67"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 t="shared" si="266"/>
        <v/>
      </c>
      <c r="AT1237" s="67" t="str">
        <f t="shared" si="267"/>
        <v/>
      </c>
      <c r="AU1237" s="67" t="str">
        <f t="shared" si="268"/>
        <v/>
      </c>
      <c r="AV1237" s="67" t="str">
        <f t="shared" si="269"/>
        <v/>
      </c>
      <c r="AW1237" s="67" t="str">
        <f t="shared" si="270"/>
        <v/>
      </c>
      <c r="AX1237" s="67" t="str">
        <f t="shared" si="271"/>
        <v/>
      </c>
      <c r="AY1237" s="67" t="str">
        <f>IF(B1237="","",COUNTIFS($B$5:B1237,B1237,$AT$5:AT1237,AT1237))</f>
        <v/>
      </c>
      <c r="AZ1237" s="67" t="str">
        <f>IF(B1237="","",COUNTIFS($B$5:B1237,B1237,$AV$5:AV1237,AV1237))</f>
        <v/>
      </c>
      <c r="BA1237" s="67" t="str">
        <f t="shared" si="272"/>
        <v/>
      </c>
      <c r="BB1237" s="67" t="str">
        <f t="shared" si="273"/>
        <v/>
      </c>
      <c r="BC1237" s="67">
        <f t="shared" si="274"/>
        <v>0</v>
      </c>
      <c r="BD1237" s="23" t="str">
        <f t="shared" si="275"/>
        <v/>
      </c>
      <c r="BE1237" s="15" t="str">
        <f>IF($F1237="","","REV"&amp;COUNTIF($F$5:F1237,$F1237))</f>
        <v/>
      </c>
      <c r="BF1237" s="25"/>
      <c r="BG1237" s="25"/>
      <c r="BH1237" s="23" t="str">
        <f t="shared" si="276"/>
        <v/>
      </c>
      <c r="BI1237" s="23" t="str">
        <f t="shared" si="277"/>
        <v/>
      </c>
      <c r="BJ1237" s="69"/>
      <c r="BK1237" s="69"/>
      <c r="BL1237" s="69"/>
      <c r="BM1237" s="69"/>
      <c r="BN1237" s="69"/>
      <c r="BO1237" s="69"/>
      <c r="BP1237" s="69"/>
      <c r="BQ1237" s="69"/>
      <c r="BR1237" s="69"/>
      <c r="BS1237" s="69"/>
      <c r="BT1237" s="69"/>
      <c r="BU1237" s="69"/>
      <c r="BV1237" s="69"/>
      <c r="BW1237" s="69"/>
      <c r="BX1237" s="69"/>
      <c r="BY1237" s="69"/>
      <c r="BZ1237" s="69"/>
      <c r="CA1237" s="23" t="str">
        <f t="shared" si="278"/>
        <v/>
      </c>
      <c r="CC1237" s="68"/>
      <c r="CD1237" s="69"/>
      <c r="CE1237" s="68"/>
      <c r="CF1237" s="69"/>
      <c r="CG1237" s="68"/>
      <c r="CH1237" s="69"/>
      <c r="CI1237" s="68"/>
      <c r="CJ1237" s="69"/>
      <c r="CK1237" s="68"/>
      <c r="CL1237" s="69"/>
      <c r="CM1237" s="68"/>
      <c r="CN1237" s="69"/>
      <c r="CO1237" s="68"/>
      <c r="CP1237" s="69"/>
      <c r="CQ1237" s="68"/>
      <c r="CR1237" s="69"/>
      <c r="CS1237" s="68"/>
      <c r="CT1237" s="69"/>
      <c r="CU1237" s="68"/>
      <c r="CV1237" s="69"/>
      <c r="CW1237" s="68"/>
      <c r="CX1237" s="69"/>
      <c r="CY1237" s="68"/>
      <c r="CZ1237" s="69"/>
      <c r="DA1237" s="68"/>
      <c r="DB1237" s="69"/>
      <c r="DC1237" s="68"/>
      <c r="DD1237" s="69"/>
      <c r="DE1237" s="68"/>
      <c r="DF1237" s="69"/>
      <c r="DG1237" s="68"/>
      <c r="DH1237" s="69"/>
      <c r="DI1237" s="68"/>
      <c r="DJ1237" s="69"/>
      <c r="DK1237" s="25" t="str">
        <f t="shared" si="279"/>
        <v/>
      </c>
    </row>
    <row r="1238" spans="1:115" ht="14.25" customHeight="1">
      <c r="A1238" s="67" t="str">
        <f>IF($F1238="","",IFERROR(INDEX([1]Raw_Data!$A:$A,MATCH($F1238,[1]Raw_Data!$F:$F,0)),""))</f>
        <v/>
      </c>
      <c r="B1238" s="67" t="str">
        <f>IF($F1238="","",IFERROR(INDEX([1]Raw_Data!$B:$B,MATCH($F1238,[1]Raw_Data!$F:$F,0)),""))</f>
        <v/>
      </c>
      <c r="C1238" s="67" t="str">
        <f>IF($F1238="","",IFERROR(INDEX([1]Raw_Data!$C:$C,MATCH($F1238,[1]Raw_Data!$F:$F,0)),""))</f>
        <v/>
      </c>
      <c r="D1238" s="67" t="str">
        <f>IF($F1238="","",IFERROR(INDEX([1]Raw_Data!$D:$D,MATCH($F1238,[1]Raw_Data!$F:$F,0)),""))</f>
        <v/>
      </c>
      <c r="E1238" s="67" t="str">
        <f>IF($F1238="","",IFERROR(INDEX([1]Raw_Data!$E:$E,MATCH($F1238,[1]Raw_Data!$F:$F,0)),""))</f>
        <v/>
      </c>
      <c r="F1238" s="68"/>
      <c r="G1238" s="67"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 t="shared" si="266"/>
        <v/>
      </c>
      <c r="AT1238" s="67" t="str">
        <f t="shared" si="267"/>
        <v/>
      </c>
      <c r="AU1238" s="67" t="str">
        <f t="shared" si="268"/>
        <v/>
      </c>
      <c r="AV1238" s="67" t="str">
        <f t="shared" si="269"/>
        <v/>
      </c>
      <c r="AW1238" s="67" t="str">
        <f t="shared" si="270"/>
        <v/>
      </c>
      <c r="AX1238" s="67" t="str">
        <f t="shared" si="271"/>
        <v/>
      </c>
      <c r="AY1238" s="67" t="str">
        <f>IF(B1238="","",COUNTIFS($B$5:B1238,B1238,$AT$5:AT1238,AT1238))</f>
        <v/>
      </c>
      <c r="AZ1238" s="67" t="str">
        <f>IF(B1238="","",COUNTIFS($B$5:B1238,B1238,$AV$5:AV1238,AV1238))</f>
        <v/>
      </c>
      <c r="BA1238" s="67" t="str">
        <f t="shared" si="272"/>
        <v/>
      </c>
      <c r="BB1238" s="67" t="str">
        <f t="shared" si="273"/>
        <v/>
      </c>
      <c r="BC1238" s="67">
        <f t="shared" si="274"/>
        <v>0</v>
      </c>
      <c r="BD1238" s="23" t="str">
        <f t="shared" si="275"/>
        <v/>
      </c>
      <c r="BE1238" s="15" t="str">
        <f>IF($F1238="","","REV"&amp;COUNTIF($F$5:F1238,$F1238))</f>
        <v/>
      </c>
      <c r="BF1238" s="25"/>
      <c r="BG1238" s="25"/>
      <c r="BH1238" s="23" t="str">
        <f t="shared" si="276"/>
        <v/>
      </c>
      <c r="BI1238" s="23" t="str">
        <f t="shared" si="277"/>
        <v/>
      </c>
      <c r="BJ1238" s="69"/>
      <c r="BK1238" s="69"/>
      <c r="BL1238" s="69"/>
      <c r="BM1238" s="69"/>
      <c r="BN1238" s="69"/>
      <c r="BO1238" s="69"/>
      <c r="BP1238" s="69"/>
      <c r="BQ1238" s="69"/>
      <c r="BR1238" s="69"/>
      <c r="BS1238" s="69"/>
      <c r="BT1238" s="69"/>
      <c r="BU1238" s="69"/>
      <c r="BV1238" s="69"/>
      <c r="BW1238" s="69"/>
      <c r="BX1238" s="69"/>
      <c r="BY1238" s="69"/>
      <c r="BZ1238" s="69"/>
      <c r="CA1238" s="23" t="str">
        <f t="shared" si="278"/>
        <v/>
      </c>
      <c r="CC1238" s="68"/>
      <c r="CD1238" s="69"/>
      <c r="CE1238" s="68"/>
      <c r="CF1238" s="69"/>
      <c r="CG1238" s="68"/>
      <c r="CH1238" s="69"/>
      <c r="CI1238" s="68"/>
      <c r="CJ1238" s="69"/>
      <c r="CK1238" s="68"/>
      <c r="CL1238" s="69"/>
      <c r="CM1238" s="68"/>
      <c r="CN1238" s="69"/>
      <c r="CO1238" s="68"/>
      <c r="CP1238" s="69"/>
      <c r="CQ1238" s="68"/>
      <c r="CR1238" s="69"/>
      <c r="CS1238" s="68"/>
      <c r="CT1238" s="69"/>
      <c r="CU1238" s="68"/>
      <c r="CV1238" s="69"/>
      <c r="CW1238" s="68"/>
      <c r="CX1238" s="69"/>
      <c r="CY1238" s="68"/>
      <c r="CZ1238" s="69"/>
      <c r="DA1238" s="68"/>
      <c r="DB1238" s="69"/>
      <c r="DC1238" s="68"/>
      <c r="DD1238" s="69"/>
      <c r="DE1238" s="68"/>
      <c r="DF1238" s="69"/>
      <c r="DG1238" s="68"/>
      <c r="DH1238" s="69"/>
      <c r="DI1238" s="68"/>
      <c r="DJ1238" s="69"/>
      <c r="DK1238" s="25" t="str">
        <f t="shared" si="279"/>
        <v/>
      </c>
    </row>
    <row r="1239" spans="1:115" ht="14.25" customHeight="1">
      <c r="A1239" s="67" t="str">
        <f>IF($F1239="","",IFERROR(INDEX([1]Raw_Data!$A:$A,MATCH($F1239,[1]Raw_Data!$F:$F,0)),""))</f>
        <v/>
      </c>
      <c r="B1239" s="67" t="str">
        <f>IF($F1239="","",IFERROR(INDEX([1]Raw_Data!$B:$B,MATCH($F1239,[1]Raw_Data!$F:$F,0)),""))</f>
        <v/>
      </c>
      <c r="C1239" s="67" t="str">
        <f>IF($F1239="","",IFERROR(INDEX([1]Raw_Data!$C:$C,MATCH($F1239,[1]Raw_Data!$F:$F,0)),""))</f>
        <v/>
      </c>
      <c r="D1239" s="67" t="str">
        <f>IF($F1239="","",IFERROR(INDEX([1]Raw_Data!$D:$D,MATCH($F1239,[1]Raw_Data!$F:$F,0)),""))</f>
        <v/>
      </c>
      <c r="E1239" s="67" t="str">
        <f>IF($F1239="","",IFERROR(INDEX([1]Raw_Data!$E:$E,MATCH($F1239,[1]Raw_Data!$F:$F,0)),""))</f>
        <v/>
      </c>
      <c r="F1239" s="68"/>
      <c r="G1239" s="67"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 t="shared" si="266"/>
        <v/>
      </c>
      <c r="AT1239" s="67" t="str">
        <f t="shared" si="267"/>
        <v/>
      </c>
      <c r="AU1239" s="67" t="str">
        <f t="shared" si="268"/>
        <v/>
      </c>
      <c r="AV1239" s="67" t="str">
        <f t="shared" si="269"/>
        <v/>
      </c>
      <c r="AW1239" s="67" t="str">
        <f t="shared" si="270"/>
        <v/>
      </c>
      <c r="AX1239" s="67" t="str">
        <f t="shared" si="271"/>
        <v/>
      </c>
      <c r="AY1239" s="67" t="str">
        <f>IF(B1239="","",COUNTIFS($B$5:B1239,B1239,$AT$5:AT1239,AT1239))</f>
        <v/>
      </c>
      <c r="AZ1239" s="67" t="str">
        <f>IF(B1239="","",COUNTIFS($B$5:B1239,B1239,$AV$5:AV1239,AV1239))</f>
        <v/>
      </c>
      <c r="BA1239" s="67" t="str">
        <f t="shared" si="272"/>
        <v/>
      </c>
      <c r="BB1239" s="67" t="str">
        <f t="shared" si="273"/>
        <v/>
      </c>
      <c r="BC1239" s="67">
        <f t="shared" si="274"/>
        <v>0</v>
      </c>
      <c r="BD1239" s="23" t="str">
        <f t="shared" si="275"/>
        <v/>
      </c>
      <c r="BE1239" s="15" t="str">
        <f>IF($F1239="","","REV"&amp;COUNTIF($F$5:F1239,$F1239))</f>
        <v/>
      </c>
      <c r="BF1239" s="25"/>
      <c r="BG1239" s="25"/>
      <c r="BH1239" s="23" t="str">
        <f t="shared" si="276"/>
        <v/>
      </c>
      <c r="BI1239" s="23" t="str">
        <f t="shared" si="277"/>
        <v/>
      </c>
      <c r="BJ1239" s="69"/>
      <c r="BK1239" s="69"/>
      <c r="BL1239" s="69"/>
      <c r="BM1239" s="69"/>
      <c r="BN1239" s="69"/>
      <c r="BO1239" s="69"/>
      <c r="BP1239" s="69"/>
      <c r="BQ1239" s="69"/>
      <c r="BR1239" s="69"/>
      <c r="BS1239" s="69"/>
      <c r="BT1239" s="69"/>
      <c r="BU1239" s="69"/>
      <c r="BV1239" s="69"/>
      <c r="BW1239" s="69"/>
      <c r="BX1239" s="69"/>
      <c r="BY1239" s="69"/>
      <c r="BZ1239" s="69"/>
      <c r="CA1239" s="23" t="str">
        <f t="shared" si="278"/>
        <v/>
      </c>
      <c r="CC1239" s="68"/>
      <c r="CD1239" s="69"/>
      <c r="CE1239" s="68"/>
      <c r="CF1239" s="69"/>
      <c r="CG1239" s="68"/>
      <c r="CH1239" s="69"/>
      <c r="CI1239" s="68"/>
      <c r="CJ1239" s="69"/>
      <c r="CK1239" s="68"/>
      <c r="CL1239" s="69"/>
      <c r="CM1239" s="68"/>
      <c r="CN1239" s="69"/>
      <c r="CO1239" s="68"/>
      <c r="CP1239" s="69"/>
      <c r="CQ1239" s="68"/>
      <c r="CR1239" s="69"/>
      <c r="CS1239" s="68"/>
      <c r="CT1239" s="69"/>
      <c r="CU1239" s="68"/>
      <c r="CV1239" s="69"/>
      <c r="CW1239" s="68"/>
      <c r="CX1239" s="69"/>
      <c r="CY1239" s="68"/>
      <c r="CZ1239" s="69"/>
      <c r="DA1239" s="68"/>
      <c r="DB1239" s="69"/>
      <c r="DC1239" s="68"/>
      <c r="DD1239" s="69"/>
      <c r="DE1239" s="68"/>
      <c r="DF1239" s="69"/>
      <c r="DG1239" s="68"/>
      <c r="DH1239" s="69"/>
      <c r="DI1239" s="68"/>
      <c r="DJ1239" s="69"/>
      <c r="DK1239" s="25" t="str">
        <f t="shared" si="279"/>
        <v/>
      </c>
    </row>
    <row r="1240" spans="1:115" ht="14.25" customHeight="1">
      <c r="A1240" s="67" t="str">
        <f>IF($F1240="","",IFERROR(INDEX([1]Raw_Data!$A:$A,MATCH($F1240,[1]Raw_Data!$F:$F,0)),""))</f>
        <v/>
      </c>
      <c r="B1240" s="67" t="str">
        <f>IF($F1240="","",IFERROR(INDEX([1]Raw_Data!$B:$B,MATCH($F1240,[1]Raw_Data!$F:$F,0)),""))</f>
        <v/>
      </c>
      <c r="C1240" s="67" t="str">
        <f>IF($F1240="","",IFERROR(INDEX([1]Raw_Data!$C:$C,MATCH($F1240,[1]Raw_Data!$F:$F,0)),""))</f>
        <v/>
      </c>
      <c r="D1240" s="67" t="str">
        <f>IF($F1240="","",IFERROR(INDEX([1]Raw_Data!$D:$D,MATCH($F1240,[1]Raw_Data!$F:$F,0)),""))</f>
        <v/>
      </c>
      <c r="E1240" s="67" t="str">
        <f>IF($F1240="","",IFERROR(INDEX([1]Raw_Data!$E:$E,MATCH($F1240,[1]Raw_Data!$F:$F,0)),""))</f>
        <v/>
      </c>
      <c r="F1240" s="68"/>
      <c r="G1240" s="67"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 t="shared" si="266"/>
        <v/>
      </c>
      <c r="AT1240" s="67" t="str">
        <f t="shared" si="267"/>
        <v/>
      </c>
      <c r="AU1240" s="67" t="str">
        <f t="shared" si="268"/>
        <v/>
      </c>
      <c r="AV1240" s="67" t="str">
        <f t="shared" si="269"/>
        <v/>
      </c>
      <c r="AW1240" s="67" t="str">
        <f t="shared" si="270"/>
        <v/>
      </c>
      <c r="AX1240" s="67" t="str">
        <f t="shared" si="271"/>
        <v/>
      </c>
      <c r="AY1240" s="67" t="str">
        <f>IF(B1240="","",COUNTIFS($B$5:B1240,B1240,$AT$5:AT1240,AT1240))</f>
        <v/>
      </c>
      <c r="AZ1240" s="67" t="str">
        <f>IF(B1240="","",COUNTIFS($B$5:B1240,B1240,$AV$5:AV1240,AV1240))</f>
        <v/>
      </c>
      <c r="BA1240" s="67" t="str">
        <f t="shared" si="272"/>
        <v/>
      </c>
      <c r="BB1240" s="67" t="str">
        <f t="shared" si="273"/>
        <v/>
      </c>
      <c r="BC1240" s="67">
        <f t="shared" si="274"/>
        <v>0</v>
      </c>
      <c r="BD1240" s="23" t="str">
        <f t="shared" si="275"/>
        <v/>
      </c>
      <c r="BE1240" s="15" t="str">
        <f>IF($F1240="","","REV"&amp;COUNTIF($F$5:F1240,$F1240))</f>
        <v/>
      </c>
      <c r="BF1240" s="25"/>
      <c r="BG1240" s="25"/>
      <c r="BH1240" s="23" t="str">
        <f t="shared" si="276"/>
        <v/>
      </c>
      <c r="BI1240" s="23" t="str">
        <f t="shared" si="277"/>
        <v/>
      </c>
      <c r="BJ1240" s="69"/>
      <c r="BK1240" s="69"/>
      <c r="BL1240" s="69"/>
      <c r="BM1240" s="69"/>
      <c r="BN1240" s="69"/>
      <c r="BO1240" s="69"/>
      <c r="BP1240" s="69"/>
      <c r="BQ1240" s="69"/>
      <c r="BR1240" s="69"/>
      <c r="BS1240" s="69"/>
      <c r="BT1240" s="69"/>
      <c r="BU1240" s="69"/>
      <c r="BV1240" s="69"/>
      <c r="BW1240" s="69"/>
      <c r="BX1240" s="69"/>
      <c r="BY1240" s="69"/>
      <c r="BZ1240" s="69"/>
      <c r="CA1240" s="23" t="str">
        <f t="shared" si="278"/>
        <v/>
      </c>
      <c r="CC1240" s="68"/>
      <c r="CD1240" s="69"/>
      <c r="CE1240" s="68"/>
      <c r="CF1240" s="69"/>
      <c r="CG1240" s="68"/>
      <c r="CH1240" s="69"/>
      <c r="CI1240" s="68"/>
      <c r="CJ1240" s="69"/>
      <c r="CK1240" s="68"/>
      <c r="CL1240" s="69"/>
      <c r="CM1240" s="68"/>
      <c r="CN1240" s="69"/>
      <c r="CO1240" s="68"/>
      <c r="CP1240" s="69"/>
      <c r="CQ1240" s="68"/>
      <c r="CR1240" s="69"/>
      <c r="CS1240" s="68"/>
      <c r="CT1240" s="69"/>
      <c r="CU1240" s="68"/>
      <c r="CV1240" s="69"/>
      <c r="CW1240" s="68"/>
      <c r="CX1240" s="69"/>
      <c r="CY1240" s="68"/>
      <c r="CZ1240" s="69"/>
      <c r="DA1240" s="68"/>
      <c r="DB1240" s="69"/>
      <c r="DC1240" s="68"/>
      <c r="DD1240" s="69"/>
      <c r="DE1240" s="68"/>
      <c r="DF1240" s="69"/>
      <c r="DG1240" s="68"/>
      <c r="DH1240" s="69"/>
      <c r="DI1240" s="68"/>
      <c r="DJ1240" s="69"/>
      <c r="DK1240" s="25" t="str">
        <f t="shared" si="279"/>
        <v/>
      </c>
    </row>
    <row r="1241" spans="1:115" ht="14.25" customHeight="1">
      <c r="A1241" s="67" t="str">
        <f>IF($F1241="","",IFERROR(INDEX([1]Raw_Data!$A:$A,MATCH($F1241,[1]Raw_Data!$F:$F,0)),""))</f>
        <v/>
      </c>
      <c r="B1241" s="67" t="str">
        <f>IF($F1241="","",IFERROR(INDEX([1]Raw_Data!$B:$B,MATCH($F1241,[1]Raw_Data!$F:$F,0)),""))</f>
        <v/>
      </c>
      <c r="C1241" s="67" t="str">
        <f>IF($F1241="","",IFERROR(INDEX([1]Raw_Data!$C:$C,MATCH($F1241,[1]Raw_Data!$F:$F,0)),""))</f>
        <v/>
      </c>
      <c r="D1241" s="67" t="str">
        <f>IF($F1241="","",IFERROR(INDEX([1]Raw_Data!$D:$D,MATCH($F1241,[1]Raw_Data!$F:$F,0)),""))</f>
        <v/>
      </c>
      <c r="E1241" s="67" t="str">
        <f>IF($F1241="","",IFERROR(INDEX([1]Raw_Data!$E:$E,MATCH($F1241,[1]Raw_Data!$F:$F,0)),""))</f>
        <v/>
      </c>
      <c r="F1241" s="68"/>
      <c r="G1241" s="67"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 t="shared" si="266"/>
        <v/>
      </c>
      <c r="AT1241" s="67" t="str">
        <f t="shared" si="267"/>
        <v/>
      </c>
      <c r="AU1241" s="67" t="str">
        <f t="shared" si="268"/>
        <v/>
      </c>
      <c r="AV1241" s="67" t="str">
        <f t="shared" si="269"/>
        <v/>
      </c>
      <c r="AW1241" s="67" t="str">
        <f t="shared" si="270"/>
        <v/>
      </c>
      <c r="AX1241" s="67" t="str">
        <f t="shared" si="271"/>
        <v/>
      </c>
      <c r="AY1241" s="67" t="str">
        <f>IF(B1241="","",COUNTIFS($B$5:B1241,B1241,$AT$5:AT1241,AT1241))</f>
        <v/>
      </c>
      <c r="AZ1241" s="67" t="str">
        <f>IF(B1241="","",COUNTIFS($B$5:B1241,B1241,$AV$5:AV1241,AV1241))</f>
        <v/>
      </c>
      <c r="BA1241" s="67" t="str">
        <f t="shared" si="272"/>
        <v/>
      </c>
      <c r="BB1241" s="67" t="str">
        <f t="shared" si="273"/>
        <v/>
      </c>
      <c r="BC1241" s="67">
        <f t="shared" si="274"/>
        <v>0</v>
      </c>
      <c r="BD1241" s="23" t="str">
        <f t="shared" si="275"/>
        <v/>
      </c>
      <c r="BE1241" s="15" t="str">
        <f>IF($F1241="","","REV"&amp;COUNTIF($F$5:F1241,$F1241))</f>
        <v/>
      </c>
      <c r="BF1241" s="25"/>
      <c r="BG1241" s="25"/>
      <c r="BH1241" s="23" t="str">
        <f t="shared" si="276"/>
        <v/>
      </c>
      <c r="BI1241" s="23" t="str">
        <f t="shared" si="277"/>
        <v/>
      </c>
      <c r="BJ1241" s="69"/>
      <c r="BK1241" s="69"/>
      <c r="BL1241" s="69"/>
      <c r="BM1241" s="69"/>
      <c r="BN1241" s="69"/>
      <c r="BO1241" s="69"/>
      <c r="BP1241" s="69"/>
      <c r="BQ1241" s="69"/>
      <c r="BR1241" s="69"/>
      <c r="BS1241" s="69"/>
      <c r="BT1241" s="69"/>
      <c r="BU1241" s="69"/>
      <c r="BV1241" s="69"/>
      <c r="BW1241" s="69"/>
      <c r="BX1241" s="69"/>
      <c r="BY1241" s="69"/>
      <c r="BZ1241" s="69"/>
      <c r="CA1241" s="23" t="str">
        <f t="shared" si="278"/>
        <v/>
      </c>
      <c r="CC1241" s="68"/>
      <c r="CD1241" s="69"/>
      <c r="CE1241" s="68"/>
      <c r="CF1241" s="69"/>
      <c r="CG1241" s="68"/>
      <c r="CH1241" s="69"/>
      <c r="CI1241" s="68"/>
      <c r="CJ1241" s="69"/>
      <c r="CK1241" s="68"/>
      <c r="CL1241" s="69"/>
      <c r="CM1241" s="68"/>
      <c r="CN1241" s="69"/>
      <c r="CO1241" s="68"/>
      <c r="CP1241" s="69"/>
      <c r="CQ1241" s="68"/>
      <c r="CR1241" s="69"/>
      <c r="CS1241" s="68"/>
      <c r="CT1241" s="69"/>
      <c r="CU1241" s="68"/>
      <c r="CV1241" s="69"/>
      <c r="CW1241" s="68"/>
      <c r="CX1241" s="69"/>
      <c r="CY1241" s="68"/>
      <c r="CZ1241" s="69"/>
      <c r="DA1241" s="68"/>
      <c r="DB1241" s="69"/>
      <c r="DC1241" s="68"/>
      <c r="DD1241" s="69"/>
      <c r="DE1241" s="68"/>
      <c r="DF1241" s="69"/>
      <c r="DG1241" s="68"/>
      <c r="DH1241" s="69"/>
      <c r="DI1241" s="68"/>
      <c r="DJ1241" s="69"/>
      <c r="DK1241" s="25" t="str">
        <f t="shared" si="279"/>
        <v/>
      </c>
    </row>
    <row r="1242" spans="1:115" ht="14.25" customHeight="1">
      <c r="A1242" s="67" t="str">
        <f>IF($F1242="","",IFERROR(INDEX([1]Raw_Data!$A:$A,MATCH($F1242,[1]Raw_Data!$F:$F,0)),""))</f>
        <v/>
      </c>
      <c r="B1242" s="67" t="str">
        <f>IF($F1242="","",IFERROR(INDEX([1]Raw_Data!$B:$B,MATCH($F1242,[1]Raw_Data!$F:$F,0)),""))</f>
        <v/>
      </c>
      <c r="C1242" s="67" t="str">
        <f>IF($F1242="","",IFERROR(INDEX([1]Raw_Data!$C:$C,MATCH($F1242,[1]Raw_Data!$F:$F,0)),""))</f>
        <v/>
      </c>
      <c r="D1242" s="67" t="str">
        <f>IF($F1242="","",IFERROR(INDEX([1]Raw_Data!$D:$D,MATCH($F1242,[1]Raw_Data!$F:$F,0)),""))</f>
        <v/>
      </c>
      <c r="E1242" s="67" t="str">
        <f>IF($F1242="","",IFERROR(INDEX([1]Raw_Data!$E:$E,MATCH($F1242,[1]Raw_Data!$F:$F,0)),""))</f>
        <v/>
      </c>
      <c r="F1242" s="68"/>
      <c r="G1242" s="67"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 t="shared" si="266"/>
        <v/>
      </c>
      <c r="AT1242" s="67" t="str">
        <f t="shared" si="267"/>
        <v/>
      </c>
      <c r="AU1242" s="67" t="str">
        <f t="shared" si="268"/>
        <v/>
      </c>
      <c r="AV1242" s="67" t="str">
        <f t="shared" si="269"/>
        <v/>
      </c>
      <c r="AW1242" s="67" t="str">
        <f t="shared" si="270"/>
        <v/>
      </c>
      <c r="AX1242" s="67" t="str">
        <f t="shared" si="271"/>
        <v/>
      </c>
      <c r="AY1242" s="67" t="str">
        <f>IF(B1242="","",COUNTIFS($B$5:B1242,B1242,$AT$5:AT1242,AT1242))</f>
        <v/>
      </c>
      <c r="AZ1242" s="67" t="str">
        <f>IF(B1242="","",COUNTIFS($B$5:B1242,B1242,$AV$5:AV1242,AV1242))</f>
        <v/>
      </c>
      <c r="BA1242" s="67" t="str">
        <f t="shared" si="272"/>
        <v/>
      </c>
      <c r="BB1242" s="67" t="str">
        <f t="shared" si="273"/>
        <v/>
      </c>
      <c r="BC1242" s="67">
        <f t="shared" si="274"/>
        <v>0</v>
      </c>
      <c r="BD1242" s="23" t="str">
        <f t="shared" si="275"/>
        <v/>
      </c>
      <c r="BE1242" s="15" t="str">
        <f>IF($F1242="","","REV"&amp;COUNTIF($F$5:F1242,$F1242))</f>
        <v/>
      </c>
      <c r="BF1242" s="25"/>
      <c r="BG1242" s="25"/>
      <c r="BH1242" s="23" t="str">
        <f t="shared" si="276"/>
        <v/>
      </c>
      <c r="BI1242" s="23" t="str">
        <f t="shared" si="277"/>
        <v/>
      </c>
      <c r="BJ1242" s="69"/>
      <c r="BK1242" s="69"/>
      <c r="BL1242" s="69"/>
      <c r="BM1242" s="69"/>
      <c r="BN1242" s="69"/>
      <c r="BO1242" s="69"/>
      <c r="BP1242" s="69"/>
      <c r="BQ1242" s="69"/>
      <c r="BR1242" s="69"/>
      <c r="BS1242" s="69"/>
      <c r="BT1242" s="69"/>
      <c r="BU1242" s="69"/>
      <c r="BV1242" s="69"/>
      <c r="BW1242" s="69"/>
      <c r="BX1242" s="69"/>
      <c r="BY1242" s="69"/>
      <c r="BZ1242" s="69"/>
      <c r="CA1242" s="23" t="str">
        <f t="shared" si="278"/>
        <v/>
      </c>
      <c r="CC1242" s="68"/>
      <c r="CD1242" s="69"/>
      <c r="CE1242" s="68"/>
      <c r="CF1242" s="69"/>
      <c r="CG1242" s="68"/>
      <c r="CH1242" s="69"/>
      <c r="CI1242" s="68"/>
      <c r="CJ1242" s="69"/>
      <c r="CK1242" s="68"/>
      <c r="CL1242" s="69"/>
      <c r="CM1242" s="68"/>
      <c r="CN1242" s="69"/>
      <c r="CO1242" s="68"/>
      <c r="CP1242" s="69"/>
      <c r="CQ1242" s="68"/>
      <c r="CR1242" s="69"/>
      <c r="CS1242" s="68"/>
      <c r="CT1242" s="69"/>
      <c r="CU1242" s="68"/>
      <c r="CV1242" s="69"/>
      <c r="CW1242" s="68"/>
      <c r="CX1242" s="69"/>
      <c r="CY1242" s="68"/>
      <c r="CZ1242" s="69"/>
      <c r="DA1242" s="68"/>
      <c r="DB1242" s="69"/>
      <c r="DC1242" s="68"/>
      <c r="DD1242" s="69"/>
      <c r="DE1242" s="68"/>
      <c r="DF1242" s="69"/>
      <c r="DG1242" s="68"/>
      <c r="DH1242" s="69"/>
      <c r="DI1242" s="68"/>
      <c r="DJ1242" s="69"/>
      <c r="DK1242" s="25" t="str">
        <f t="shared" si="279"/>
        <v/>
      </c>
    </row>
    <row r="1243" spans="1:115" ht="14.25" customHeight="1">
      <c r="A1243" s="67" t="str">
        <f>IF($F1243="","",IFERROR(INDEX([1]Raw_Data!$A:$A,MATCH($F1243,[1]Raw_Data!$F:$F,0)),""))</f>
        <v/>
      </c>
      <c r="B1243" s="67" t="str">
        <f>IF($F1243="","",IFERROR(INDEX([1]Raw_Data!$B:$B,MATCH($F1243,[1]Raw_Data!$F:$F,0)),""))</f>
        <v/>
      </c>
      <c r="C1243" s="67" t="str">
        <f>IF($F1243="","",IFERROR(INDEX([1]Raw_Data!$C:$C,MATCH($F1243,[1]Raw_Data!$F:$F,0)),""))</f>
        <v/>
      </c>
      <c r="D1243" s="67" t="str">
        <f>IF($F1243="","",IFERROR(INDEX([1]Raw_Data!$D:$D,MATCH($F1243,[1]Raw_Data!$F:$F,0)),""))</f>
        <v/>
      </c>
      <c r="E1243" s="67" t="str">
        <f>IF($F1243="","",IFERROR(INDEX([1]Raw_Data!$E:$E,MATCH($F1243,[1]Raw_Data!$F:$F,0)),""))</f>
        <v/>
      </c>
      <c r="F1243" s="68"/>
      <c r="G1243" s="67"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 t="shared" si="266"/>
        <v/>
      </c>
      <c r="AT1243" s="67" t="str">
        <f t="shared" si="267"/>
        <v/>
      </c>
      <c r="AU1243" s="67" t="str">
        <f t="shared" si="268"/>
        <v/>
      </c>
      <c r="AV1243" s="67" t="str">
        <f t="shared" si="269"/>
        <v/>
      </c>
      <c r="AW1243" s="67" t="str">
        <f t="shared" si="270"/>
        <v/>
      </c>
      <c r="AX1243" s="67" t="str">
        <f t="shared" si="271"/>
        <v/>
      </c>
      <c r="AY1243" s="67" t="str">
        <f>IF(B1243="","",COUNTIFS($B$5:B1243,B1243,$AT$5:AT1243,AT1243))</f>
        <v/>
      </c>
      <c r="AZ1243" s="67" t="str">
        <f>IF(B1243="","",COUNTIFS($B$5:B1243,B1243,$AV$5:AV1243,AV1243))</f>
        <v/>
      </c>
      <c r="BA1243" s="67" t="str">
        <f t="shared" si="272"/>
        <v/>
      </c>
      <c r="BB1243" s="67" t="str">
        <f t="shared" si="273"/>
        <v/>
      </c>
      <c r="BC1243" s="67">
        <f t="shared" si="274"/>
        <v>0</v>
      </c>
      <c r="BD1243" s="23" t="str">
        <f t="shared" si="275"/>
        <v/>
      </c>
      <c r="BE1243" s="15" t="str">
        <f>IF($F1243="","","REV"&amp;COUNTIF($F$5:F1243,$F1243))</f>
        <v/>
      </c>
      <c r="BF1243" s="25"/>
      <c r="BG1243" s="25"/>
      <c r="BH1243" s="23" t="str">
        <f t="shared" si="276"/>
        <v/>
      </c>
      <c r="BI1243" s="23" t="str">
        <f t="shared" si="277"/>
        <v/>
      </c>
      <c r="BJ1243" s="69"/>
      <c r="BK1243" s="69"/>
      <c r="BL1243" s="69"/>
      <c r="BM1243" s="69"/>
      <c r="BN1243" s="69"/>
      <c r="BO1243" s="69"/>
      <c r="BP1243" s="69"/>
      <c r="BQ1243" s="69"/>
      <c r="BR1243" s="69"/>
      <c r="BS1243" s="69"/>
      <c r="BT1243" s="69"/>
      <c r="BU1243" s="69"/>
      <c r="BV1243" s="69"/>
      <c r="BW1243" s="69"/>
      <c r="BX1243" s="69"/>
      <c r="BY1243" s="69"/>
      <c r="BZ1243" s="69"/>
      <c r="CA1243" s="23" t="str">
        <f t="shared" si="278"/>
        <v/>
      </c>
      <c r="CC1243" s="68"/>
      <c r="CD1243" s="69"/>
      <c r="CE1243" s="68"/>
      <c r="CF1243" s="69"/>
      <c r="CG1243" s="68"/>
      <c r="CH1243" s="69"/>
      <c r="CI1243" s="68"/>
      <c r="CJ1243" s="69"/>
      <c r="CK1243" s="68"/>
      <c r="CL1243" s="69"/>
      <c r="CM1243" s="68"/>
      <c r="CN1243" s="69"/>
      <c r="CO1243" s="68"/>
      <c r="CP1243" s="69"/>
      <c r="CQ1243" s="68"/>
      <c r="CR1243" s="69"/>
      <c r="CS1243" s="68"/>
      <c r="CT1243" s="69"/>
      <c r="CU1243" s="68"/>
      <c r="CV1243" s="69"/>
      <c r="CW1243" s="68"/>
      <c r="CX1243" s="69"/>
      <c r="CY1243" s="68"/>
      <c r="CZ1243" s="69"/>
      <c r="DA1243" s="68"/>
      <c r="DB1243" s="69"/>
      <c r="DC1243" s="68"/>
      <c r="DD1243" s="69"/>
      <c r="DE1243" s="68"/>
      <c r="DF1243" s="69"/>
      <c r="DG1243" s="68"/>
      <c r="DH1243" s="69"/>
      <c r="DI1243" s="68"/>
      <c r="DJ1243" s="69"/>
      <c r="DK1243" s="25" t="str">
        <f t="shared" si="279"/>
        <v/>
      </c>
    </row>
    <row r="1244" spans="1:115" ht="14.25" customHeight="1">
      <c r="A1244" s="67" t="str">
        <f>IF($F1244="","",IFERROR(INDEX([1]Raw_Data!$A:$A,MATCH($F1244,[1]Raw_Data!$F:$F,0)),""))</f>
        <v/>
      </c>
      <c r="B1244" s="67" t="str">
        <f>IF($F1244="","",IFERROR(INDEX([1]Raw_Data!$B:$B,MATCH($F1244,[1]Raw_Data!$F:$F,0)),""))</f>
        <v/>
      </c>
      <c r="C1244" s="67" t="str">
        <f>IF($F1244="","",IFERROR(INDEX([1]Raw_Data!$C:$C,MATCH($F1244,[1]Raw_Data!$F:$F,0)),""))</f>
        <v/>
      </c>
      <c r="D1244" s="67" t="str">
        <f>IF($F1244="","",IFERROR(INDEX([1]Raw_Data!$D:$D,MATCH($F1244,[1]Raw_Data!$F:$F,0)),""))</f>
        <v/>
      </c>
      <c r="E1244" s="67" t="str">
        <f>IF($F1244="","",IFERROR(INDEX([1]Raw_Data!$E:$E,MATCH($F1244,[1]Raw_Data!$F:$F,0)),""))</f>
        <v/>
      </c>
      <c r="F1244" s="68"/>
      <c r="G1244" s="67"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 t="shared" si="266"/>
        <v/>
      </c>
      <c r="AT1244" s="67" t="str">
        <f t="shared" si="267"/>
        <v/>
      </c>
      <c r="AU1244" s="67" t="str">
        <f t="shared" si="268"/>
        <v/>
      </c>
      <c r="AV1244" s="67" t="str">
        <f t="shared" si="269"/>
        <v/>
      </c>
      <c r="AW1244" s="67" t="str">
        <f t="shared" si="270"/>
        <v/>
      </c>
      <c r="AX1244" s="67" t="str">
        <f t="shared" si="271"/>
        <v/>
      </c>
      <c r="AY1244" s="67" t="str">
        <f>IF(B1244="","",COUNTIFS($B$5:B1244,B1244,$AT$5:AT1244,AT1244))</f>
        <v/>
      </c>
      <c r="AZ1244" s="67" t="str">
        <f>IF(B1244="","",COUNTIFS($B$5:B1244,B1244,$AV$5:AV1244,AV1244))</f>
        <v/>
      </c>
      <c r="BA1244" s="67" t="str">
        <f t="shared" si="272"/>
        <v/>
      </c>
      <c r="BB1244" s="67" t="str">
        <f t="shared" si="273"/>
        <v/>
      </c>
      <c r="BC1244" s="67">
        <f t="shared" si="274"/>
        <v>0</v>
      </c>
      <c r="BD1244" s="23" t="str">
        <f t="shared" si="275"/>
        <v/>
      </c>
      <c r="BE1244" s="15" t="str">
        <f>IF($F1244="","","REV"&amp;COUNTIF($F$5:F1244,$F1244))</f>
        <v/>
      </c>
      <c r="BF1244" s="25"/>
      <c r="BG1244" s="25"/>
      <c r="BH1244" s="23" t="str">
        <f t="shared" si="276"/>
        <v/>
      </c>
      <c r="BI1244" s="23" t="str">
        <f t="shared" si="277"/>
        <v/>
      </c>
      <c r="BJ1244" s="69"/>
      <c r="BK1244" s="69"/>
      <c r="BL1244" s="69"/>
      <c r="BM1244" s="69"/>
      <c r="BN1244" s="69"/>
      <c r="BO1244" s="69"/>
      <c r="BP1244" s="69"/>
      <c r="BQ1244" s="69"/>
      <c r="BR1244" s="69"/>
      <c r="BS1244" s="69"/>
      <c r="BT1244" s="69"/>
      <c r="BU1244" s="69"/>
      <c r="BV1244" s="69"/>
      <c r="BW1244" s="69"/>
      <c r="BX1244" s="69"/>
      <c r="BY1244" s="69"/>
      <c r="BZ1244" s="69"/>
      <c r="CA1244" s="23" t="str">
        <f t="shared" si="278"/>
        <v/>
      </c>
      <c r="CC1244" s="68"/>
      <c r="CD1244" s="69"/>
      <c r="CE1244" s="68"/>
      <c r="CF1244" s="69"/>
      <c r="CG1244" s="68"/>
      <c r="CH1244" s="69"/>
      <c r="CI1244" s="68"/>
      <c r="CJ1244" s="69"/>
      <c r="CK1244" s="68"/>
      <c r="CL1244" s="69"/>
      <c r="CM1244" s="68"/>
      <c r="CN1244" s="69"/>
      <c r="CO1244" s="68"/>
      <c r="CP1244" s="69"/>
      <c r="CQ1244" s="68"/>
      <c r="CR1244" s="69"/>
      <c r="CS1244" s="68"/>
      <c r="CT1244" s="69"/>
      <c r="CU1244" s="68"/>
      <c r="CV1244" s="69"/>
      <c r="CW1244" s="68"/>
      <c r="CX1244" s="69"/>
      <c r="CY1244" s="68"/>
      <c r="CZ1244" s="69"/>
      <c r="DA1244" s="68"/>
      <c r="DB1244" s="69"/>
      <c r="DC1244" s="68"/>
      <c r="DD1244" s="69"/>
      <c r="DE1244" s="68"/>
      <c r="DF1244" s="69"/>
      <c r="DG1244" s="68"/>
      <c r="DH1244" s="69"/>
      <c r="DI1244" s="68"/>
      <c r="DJ1244" s="69"/>
      <c r="DK1244" s="25" t="str">
        <f t="shared" si="279"/>
        <v/>
      </c>
    </row>
    <row r="1245" spans="1:115" ht="14.25" customHeight="1">
      <c r="A1245" s="67" t="str">
        <f>IF($F1245="","",IFERROR(INDEX([1]Raw_Data!$A:$A,MATCH($F1245,[1]Raw_Data!$F:$F,0)),""))</f>
        <v/>
      </c>
      <c r="B1245" s="67" t="str">
        <f>IF($F1245="","",IFERROR(INDEX([1]Raw_Data!$B:$B,MATCH($F1245,[1]Raw_Data!$F:$F,0)),""))</f>
        <v/>
      </c>
      <c r="C1245" s="67" t="str">
        <f>IF($F1245="","",IFERROR(INDEX([1]Raw_Data!$C:$C,MATCH($F1245,[1]Raw_Data!$F:$F,0)),""))</f>
        <v/>
      </c>
      <c r="D1245" s="67" t="str">
        <f>IF($F1245="","",IFERROR(INDEX([1]Raw_Data!$D:$D,MATCH($F1245,[1]Raw_Data!$F:$F,0)),""))</f>
        <v/>
      </c>
      <c r="E1245" s="67" t="str">
        <f>IF($F1245="","",IFERROR(INDEX([1]Raw_Data!$E:$E,MATCH($F1245,[1]Raw_Data!$F:$F,0)),""))</f>
        <v/>
      </c>
      <c r="F1245" s="68"/>
      <c r="G1245" s="67"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 t="shared" si="266"/>
        <v/>
      </c>
      <c r="AT1245" s="67" t="str">
        <f t="shared" si="267"/>
        <v/>
      </c>
      <c r="AU1245" s="67" t="str">
        <f t="shared" si="268"/>
        <v/>
      </c>
      <c r="AV1245" s="67" t="str">
        <f t="shared" si="269"/>
        <v/>
      </c>
      <c r="AW1245" s="67" t="str">
        <f t="shared" si="270"/>
        <v/>
      </c>
      <c r="AX1245" s="67" t="str">
        <f t="shared" si="271"/>
        <v/>
      </c>
      <c r="AY1245" s="67" t="str">
        <f>IF(B1245="","",COUNTIFS($B$5:B1245,B1245,$AT$5:AT1245,AT1245))</f>
        <v/>
      </c>
      <c r="AZ1245" s="67" t="str">
        <f>IF(B1245="","",COUNTIFS($B$5:B1245,B1245,$AV$5:AV1245,AV1245))</f>
        <v/>
      </c>
      <c r="BA1245" s="67" t="str">
        <f t="shared" si="272"/>
        <v/>
      </c>
      <c r="BB1245" s="67" t="str">
        <f t="shared" si="273"/>
        <v/>
      </c>
      <c r="BC1245" s="67">
        <f t="shared" si="274"/>
        <v>0</v>
      </c>
      <c r="BD1245" s="23" t="str">
        <f t="shared" si="275"/>
        <v/>
      </c>
      <c r="BE1245" s="15" t="str">
        <f>IF($F1245="","","REV"&amp;COUNTIF($F$5:F1245,$F1245))</f>
        <v/>
      </c>
      <c r="BF1245" s="25"/>
      <c r="BG1245" s="25"/>
      <c r="BH1245" s="23" t="str">
        <f t="shared" si="276"/>
        <v/>
      </c>
      <c r="BI1245" s="23" t="str">
        <f t="shared" si="277"/>
        <v/>
      </c>
      <c r="BJ1245" s="69"/>
      <c r="BK1245" s="69"/>
      <c r="BL1245" s="69"/>
      <c r="BM1245" s="69"/>
      <c r="BN1245" s="69"/>
      <c r="BO1245" s="69"/>
      <c r="BP1245" s="69"/>
      <c r="BQ1245" s="69"/>
      <c r="BR1245" s="69"/>
      <c r="BS1245" s="69"/>
      <c r="BT1245" s="69"/>
      <c r="BU1245" s="69"/>
      <c r="BV1245" s="69"/>
      <c r="BW1245" s="69"/>
      <c r="BX1245" s="69"/>
      <c r="BY1245" s="69"/>
      <c r="BZ1245" s="69"/>
      <c r="CA1245" s="23" t="str">
        <f t="shared" si="278"/>
        <v/>
      </c>
      <c r="CC1245" s="68"/>
      <c r="CD1245" s="69"/>
      <c r="CE1245" s="68"/>
      <c r="CF1245" s="69"/>
      <c r="CG1245" s="68"/>
      <c r="CH1245" s="69"/>
      <c r="CI1245" s="68"/>
      <c r="CJ1245" s="69"/>
      <c r="CK1245" s="68"/>
      <c r="CL1245" s="69"/>
      <c r="CM1245" s="68"/>
      <c r="CN1245" s="69"/>
      <c r="CO1245" s="68"/>
      <c r="CP1245" s="69"/>
      <c r="CQ1245" s="68"/>
      <c r="CR1245" s="69"/>
      <c r="CS1245" s="68"/>
      <c r="CT1245" s="69"/>
      <c r="CU1245" s="68"/>
      <c r="CV1245" s="69"/>
      <c r="CW1245" s="68"/>
      <c r="CX1245" s="69"/>
      <c r="CY1245" s="68"/>
      <c r="CZ1245" s="69"/>
      <c r="DA1245" s="68"/>
      <c r="DB1245" s="69"/>
      <c r="DC1245" s="68"/>
      <c r="DD1245" s="69"/>
      <c r="DE1245" s="68"/>
      <c r="DF1245" s="69"/>
      <c r="DG1245" s="68"/>
      <c r="DH1245" s="69"/>
      <c r="DI1245" s="68"/>
      <c r="DJ1245" s="69"/>
      <c r="DK1245" s="25" t="str">
        <f t="shared" si="279"/>
        <v/>
      </c>
    </row>
    <row r="1246" spans="1:115" ht="14.25" customHeight="1">
      <c r="A1246" s="67" t="str">
        <f>IF($F1246="","",IFERROR(INDEX([1]Raw_Data!$A:$A,MATCH($F1246,[1]Raw_Data!$F:$F,0)),""))</f>
        <v/>
      </c>
      <c r="B1246" s="67" t="str">
        <f>IF($F1246="","",IFERROR(INDEX([1]Raw_Data!$B:$B,MATCH($F1246,[1]Raw_Data!$F:$F,0)),""))</f>
        <v/>
      </c>
      <c r="C1246" s="67" t="str">
        <f>IF($F1246="","",IFERROR(INDEX([1]Raw_Data!$C:$C,MATCH($F1246,[1]Raw_Data!$F:$F,0)),""))</f>
        <v/>
      </c>
      <c r="D1246" s="67" t="str">
        <f>IF($F1246="","",IFERROR(INDEX([1]Raw_Data!$D:$D,MATCH($F1246,[1]Raw_Data!$F:$F,0)),""))</f>
        <v/>
      </c>
      <c r="E1246" s="67" t="str">
        <f>IF($F1246="","",IFERROR(INDEX([1]Raw_Data!$E:$E,MATCH($F1246,[1]Raw_Data!$F:$F,0)),""))</f>
        <v/>
      </c>
      <c r="F1246" s="68"/>
      <c r="G1246" s="67"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 t="shared" si="266"/>
        <v/>
      </c>
      <c r="AT1246" s="67" t="str">
        <f t="shared" si="267"/>
        <v/>
      </c>
      <c r="AU1246" s="67" t="str">
        <f t="shared" si="268"/>
        <v/>
      </c>
      <c r="AV1246" s="67" t="str">
        <f t="shared" si="269"/>
        <v/>
      </c>
      <c r="AW1246" s="67" t="str">
        <f t="shared" si="270"/>
        <v/>
      </c>
      <c r="AX1246" s="67" t="str">
        <f t="shared" si="271"/>
        <v/>
      </c>
      <c r="AY1246" s="67" t="str">
        <f>IF(B1246="","",COUNTIFS($B$5:B1246,B1246,$AT$5:AT1246,AT1246))</f>
        <v/>
      </c>
      <c r="AZ1246" s="67" t="str">
        <f>IF(B1246="","",COUNTIFS($B$5:B1246,B1246,$AV$5:AV1246,AV1246))</f>
        <v/>
      </c>
      <c r="BA1246" s="67" t="str">
        <f t="shared" si="272"/>
        <v/>
      </c>
      <c r="BB1246" s="67" t="str">
        <f t="shared" si="273"/>
        <v/>
      </c>
      <c r="BC1246" s="67">
        <f t="shared" si="274"/>
        <v>0</v>
      </c>
      <c r="BD1246" s="23" t="str">
        <f t="shared" si="275"/>
        <v/>
      </c>
      <c r="BE1246" s="15" t="str">
        <f>IF($F1246="","","REV"&amp;COUNTIF($F$5:F1246,$F1246))</f>
        <v/>
      </c>
      <c r="BF1246" s="25"/>
      <c r="BG1246" s="25"/>
      <c r="BH1246" s="23" t="str">
        <f t="shared" si="276"/>
        <v/>
      </c>
      <c r="BI1246" s="23" t="str">
        <f t="shared" si="277"/>
        <v/>
      </c>
      <c r="BJ1246" s="69"/>
      <c r="BK1246" s="69"/>
      <c r="BL1246" s="69"/>
      <c r="BM1246" s="69"/>
      <c r="BN1246" s="69"/>
      <c r="BO1246" s="69"/>
      <c r="BP1246" s="69"/>
      <c r="BQ1246" s="69"/>
      <c r="BR1246" s="69"/>
      <c r="BS1246" s="69"/>
      <c r="BT1246" s="69"/>
      <c r="BU1246" s="69"/>
      <c r="BV1246" s="69"/>
      <c r="BW1246" s="69"/>
      <c r="BX1246" s="69"/>
      <c r="BY1246" s="69"/>
      <c r="BZ1246" s="69"/>
      <c r="CA1246" s="23" t="str">
        <f t="shared" si="278"/>
        <v/>
      </c>
      <c r="CC1246" s="68"/>
      <c r="CD1246" s="69"/>
      <c r="CE1246" s="68"/>
      <c r="CF1246" s="69"/>
      <c r="CG1246" s="68"/>
      <c r="CH1246" s="69"/>
      <c r="CI1246" s="68"/>
      <c r="CJ1246" s="69"/>
      <c r="CK1246" s="68"/>
      <c r="CL1246" s="69"/>
      <c r="CM1246" s="68"/>
      <c r="CN1246" s="69"/>
      <c r="CO1246" s="68"/>
      <c r="CP1246" s="69"/>
      <c r="CQ1246" s="68"/>
      <c r="CR1246" s="69"/>
      <c r="CS1246" s="68"/>
      <c r="CT1246" s="69"/>
      <c r="CU1246" s="68"/>
      <c r="CV1246" s="69"/>
      <c r="CW1246" s="68"/>
      <c r="CX1246" s="69"/>
      <c r="CY1246" s="68"/>
      <c r="CZ1246" s="69"/>
      <c r="DA1246" s="68"/>
      <c r="DB1246" s="69"/>
      <c r="DC1246" s="68"/>
      <c r="DD1246" s="69"/>
      <c r="DE1246" s="68"/>
      <c r="DF1246" s="69"/>
      <c r="DG1246" s="68"/>
      <c r="DH1246" s="69"/>
      <c r="DI1246" s="68"/>
      <c r="DJ1246" s="69"/>
      <c r="DK1246" s="25" t="str">
        <f t="shared" si="279"/>
        <v/>
      </c>
    </row>
    <row r="1247" spans="1:115" ht="14.25" customHeight="1">
      <c r="A1247" s="67" t="str">
        <f>IF($F1247="","",IFERROR(INDEX([1]Raw_Data!$A:$A,MATCH($F1247,[1]Raw_Data!$F:$F,0)),""))</f>
        <v/>
      </c>
      <c r="B1247" s="67" t="str">
        <f>IF($F1247="","",IFERROR(INDEX([1]Raw_Data!$B:$B,MATCH($F1247,[1]Raw_Data!$F:$F,0)),""))</f>
        <v/>
      </c>
      <c r="C1247" s="67" t="str">
        <f>IF($F1247="","",IFERROR(INDEX([1]Raw_Data!$C:$C,MATCH($F1247,[1]Raw_Data!$F:$F,0)),""))</f>
        <v/>
      </c>
      <c r="D1247" s="67" t="str">
        <f>IF($F1247="","",IFERROR(INDEX([1]Raw_Data!$D:$D,MATCH($F1247,[1]Raw_Data!$F:$F,0)),""))</f>
        <v/>
      </c>
      <c r="E1247" s="67" t="str">
        <f>IF($F1247="","",IFERROR(INDEX([1]Raw_Data!$E:$E,MATCH($F1247,[1]Raw_Data!$F:$F,0)),""))</f>
        <v/>
      </c>
      <c r="F1247" s="68"/>
      <c r="G1247" s="67"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 t="shared" si="266"/>
        <v/>
      </c>
      <c r="AT1247" s="67" t="str">
        <f t="shared" si="267"/>
        <v/>
      </c>
      <c r="AU1247" s="67" t="str">
        <f t="shared" si="268"/>
        <v/>
      </c>
      <c r="AV1247" s="67" t="str">
        <f t="shared" si="269"/>
        <v/>
      </c>
      <c r="AW1247" s="67" t="str">
        <f t="shared" si="270"/>
        <v/>
      </c>
      <c r="AX1247" s="67" t="str">
        <f t="shared" si="271"/>
        <v/>
      </c>
      <c r="AY1247" s="67" t="str">
        <f>IF(B1247="","",COUNTIFS($B$5:B1247,B1247,$AT$5:AT1247,AT1247))</f>
        <v/>
      </c>
      <c r="AZ1247" s="67" t="str">
        <f>IF(B1247="","",COUNTIFS($B$5:B1247,B1247,$AV$5:AV1247,AV1247))</f>
        <v/>
      </c>
      <c r="BA1247" s="67" t="str">
        <f t="shared" si="272"/>
        <v/>
      </c>
      <c r="BB1247" s="67" t="str">
        <f t="shared" si="273"/>
        <v/>
      </c>
      <c r="BC1247" s="67">
        <f t="shared" si="274"/>
        <v>0</v>
      </c>
      <c r="BD1247" s="23" t="str">
        <f t="shared" si="275"/>
        <v/>
      </c>
      <c r="BE1247" s="15" t="str">
        <f>IF($F1247="","","REV"&amp;COUNTIF($F$5:F1247,$F1247))</f>
        <v/>
      </c>
      <c r="BF1247" s="25"/>
      <c r="BG1247" s="25"/>
      <c r="BH1247" s="23" t="str">
        <f t="shared" si="276"/>
        <v/>
      </c>
      <c r="BI1247" s="23" t="str">
        <f t="shared" si="277"/>
        <v/>
      </c>
      <c r="BJ1247" s="69"/>
      <c r="BK1247" s="69"/>
      <c r="BL1247" s="69"/>
      <c r="BM1247" s="69"/>
      <c r="BN1247" s="69"/>
      <c r="BO1247" s="69"/>
      <c r="BP1247" s="69"/>
      <c r="BQ1247" s="69"/>
      <c r="BR1247" s="69"/>
      <c r="BS1247" s="69"/>
      <c r="BT1247" s="69"/>
      <c r="BU1247" s="69"/>
      <c r="BV1247" s="69"/>
      <c r="BW1247" s="69"/>
      <c r="BX1247" s="69"/>
      <c r="BY1247" s="69"/>
      <c r="BZ1247" s="69"/>
      <c r="CA1247" s="23" t="str">
        <f t="shared" si="278"/>
        <v/>
      </c>
      <c r="CC1247" s="68"/>
      <c r="CD1247" s="69"/>
      <c r="CE1247" s="68"/>
      <c r="CF1247" s="69"/>
      <c r="CG1247" s="68"/>
      <c r="CH1247" s="69"/>
      <c r="CI1247" s="68"/>
      <c r="CJ1247" s="69"/>
      <c r="CK1247" s="68"/>
      <c r="CL1247" s="69"/>
      <c r="CM1247" s="68"/>
      <c r="CN1247" s="69"/>
      <c r="CO1247" s="68"/>
      <c r="CP1247" s="69"/>
      <c r="CQ1247" s="68"/>
      <c r="CR1247" s="69"/>
      <c r="CS1247" s="68"/>
      <c r="CT1247" s="69"/>
      <c r="CU1247" s="68"/>
      <c r="CV1247" s="69"/>
      <c r="CW1247" s="68"/>
      <c r="CX1247" s="69"/>
      <c r="CY1247" s="68"/>
      <c r="CZ1247" s="69"/>
      <c r="DA1247" s="68"/>
      <c r="DB1247" s="69"/>
      <c r="DC1247" s="68"/>
      <c r="DD1247" s="69"/>
      <c r="DE1247" s="68"/>
      <c r="DF1247" s="69"/>
      <c r="DG1247" s="68"/>
      <c r="DH1247" s="69"/>
      <c r="DI1247" s="68"/>
      <c r="DJ1247" s="69"/>
      <c r="DK1247" s="25" t="str">
        <f t="shared" si="279"/>
        <v/>
      </c>
    </row>
    <row r="1248" spans="1:115" ht="14.25" customHeight="1">
      <c r="A1248" s="67" t="str">
        <f>IF($F1248="","",IFERROR(INDEX([1]Raw_Data!$A:$A,MATCH($F1248,[1]Raw_Data!$F:$F,0)),""))</f>
        <v/>
      </c>
      <c r="B1248" s="67" t="str">
        <f>IF($F1248="","",IFERROR(INDEX([1]Raw_Data!$B:$B,MATCH($F1248,[1]Raw_Data!$F:$F,0)),""))</f>
        <v/>
      </c>
      <c r="C1248" s="67" t="str">
        <f>IF($F1248="","",IFERROR(INDEX([1]Raw_Data!$C:$C,MATCH($F1248,[1]Raw_Data!$F:$F,0)),""))</f>
        <v/>
      </c>
      <c r="D1248" s="67" t="str">
        <f>IF($F1248="","",IFERROR(INDEX([1]Raw_Data!$D:$D,MATCH($F1248,[1]Raw_Data!$F:$F,0)),""))</f>
        <v/>
      </c>
      <c r="E1248" s="67" t="str">
        <f>IF($F1248="","",IFERROR(INDEX([1]Raw_Data!$E:$E,MATCH($F1248,[1]Raw_Data!$F:$F,0)),""))</f>
        <v/>
      </c>
      <c r="F1248" s="68"/>
      <c r="G1248" s="67"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 t="shared" si="266"/>
        <v/>
      </c>
      <c r="AT1248" s="67" t="str">
        <f t="shared" si="267"/>
        <v/>
      </c>
      <c r="AU1248" s="67" t="str">
        <f t="shared" si="268"/>
        <v/>
      </c>
      <c r="AV1248" s="67" t="str">
        <f t="shared" si="269"/>
        <v/>
      </c>
      <c r="AW1248" s="67" t="str">
        <f t="shared" si="270"/>
        <v/>
      </c>
      <c r="AX1248" s="67" t="str">
        <f t="shared" si="271"/>
        <v/>
      </c>
      <c r="AY1248" s="67" t="str">
        <f>IF(B1248="","",COUNTIFS($B$5:B1248,B1248,$AT$5:AT1248,AT1248))</f>
        <v/>
      </c>
      <c r="AZ1248" s="67" t="str">
        <f>IF(B1248="","",COUNTIFS($B$5:B1248,B1248,$AV$5:AV1248,AV1248))</f>
        <v/>
      </c>
      <c r="BA1248" s="67" t="str">
        <f t="shared" si="272"/>
        <v/>
      </c>
      <c r="BB1248" s="67" t="str">
        <f t="shared" si="273"/>
        <v/>
      </c>
      <c r="BC1248" s="67">
        <f t="shared" si="274"/>
        <v>0</v>
      </c>
      <c r="BD1248" s="23" t="str">
        <f t="shared" si="275"/>
        <v/>
      </c>
      <c r="BE1248" s="15" t="str">
        <f>IF($F1248="","","REV"&amp;COUNTIF($F$5:F1248,$F1248))</f>
        <v/>
      </c>
      <c r="BF1248" s="25"/>
      <c r="BG1248" s="25"/>
      <c r="BH1248" s="23" t="str">
        <f t="shared" si="276"/>
        <v/>
      </c>
      <c r="BI1248" s="23" t="str">
        <f t="shared" si="277"/>
        <v/>
      </c>
      <c r="BJ1248" s="69"/>
      <c r="BK1248" s="69"/>
      <c r="BL1248" s="69"/>
      <c r="BM1248" s="69"/>
      <c r="BN1248" s="69"/>
      <c r="BO1248" s="69"/>
      <c r="BP1248" s="69"/>
      <c r="BQ1248" s="69"/>
      <c r="BR1248" s="69"/>
      <c r="BS1248" s="69"/>
      <c r="BT1248" s="69"/>
      <c r="BU1248" s="69"/>
      <c r="BV1248" s="69"/>
      <c r="BW1248" s="69"/>
      <c r="BX1248" s="69"/>
      <c r="BY1248" s="69"/>
      <c r="BZ1248" s="69"/>
      <c r="CA1248" s="23" t="str">
        <f t="shared" si="278"/>
        <v/>
      </c>
      <c r="CC1248" s="68"/>
      <c r="CD1248" s="69"/>
      <c r="CE1248" s="68"/>
      <c r="CF1248" s="69"/>
      <c r="CG1248" s="68"/>
      <c r="CH1248" s="69"/>
      <c r="CI1248" s="68"/>
      <c r="CJ1248" s="69"/>
      <c r="CK1248" s="68"/>
      <c r="CL1248" s="69"/>
      <c r="CM1248" s="68"/>
      <c r="CN1248" s="69"/>
      <c r="CO1248" s="68"/>
      <c r="CP1248" s="69"/>
      <c r="CQ1248" s="68"/>
      <c r="CR1248" s="69"/>
      <c r="CS1248" s="68"/>
      <c r="CT1248" s="69"/>
      <c r="CU1248" s="68"/>
      <c r="CV1248" s="69"/>
      <c r="CW1248" s="68"/>
      <c r="CX1248" s="69"/>
      <c r="CY1248" s="68"/>
      <c r="CZ1248" s="69"/>
      <c r="DA1248" s="68"/>
      <c r="DB1248" s="69"/>
      <c r="DC1248" s="68"/>
      <c r="DD1248" s="69"/>
      <c r="DE1248" s="68"/>
      <c r="DF1248" s="69"/>
      <c r="DG1248" s="68"/>
      <c r="DH1248" s="69"/>
      <c r="DI1248" s="68"/>
      <c r="DJ1248" s="69"/>
      <c r="DK1248" s="25" t="str">
        <f t="shared" si="279"/>
        <v/>
      </c>
    </row>
    <row r="1249" spans="1:115" ht="14.25" customHeight="1">
      <c r="A1249" s="67" t="str">
        <f>IF($F1249="","",IFERROR(INDEX([1]Raw_Data!$A:$A,MATCH($F1249,[1]Raw_Data!$F:$F,0)),""))</f>
        <v/>
      </c>
      <c r="B1249" s="67" t="str">
        <f>IF($F1249="","",IFERROR(INDEX([1]Raw_Data!$B:$B,MATCH($F1249,[1]Raw_Data!$F:$F,0)),""))</f>
        <v/>
      </c>
      <c r="C1249" s="67" t="str">
        <f>IF($F1249="","",IFERROR(INDEX([1]Raw_Data!$C:$C,MATCH($F1249,[1]Raw_Data!$F:$F,0)),""))</f>
        <v/>
      </c>
      <c r="D1249" s="67" t="str">
        <f>IF($F1249="","",IFERROR(INDEX([1]Raw_Data!$D:$D,MATCH($F1249,[1]Raw_Data!$F:$F,0)),""))</f>
        <v/>
      </c>
      <c r="E1249" s="67" t="str">
        <f>IF($F1249="","",IFERROR(INDEX([1]Raw_Data!$E:$E,MATCH($F1249,[1]Raw_Data!$F:$F,0)),""))</f>
        <v/>
      </c>
      <c r="F1249" s="68"/>
      <c r="G1249" s="67"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 t="shared" si="266"/>
        <v/>
      </c>
      <c r="AT1249" s="67" t="str">
        <f t="shared" si="267"/>
        <v/>
      </c>
      <c r="AU1249" s="67" t="str">
        <f t="shared" si="268"/>
        <v/>
      </c>
      <c r="AV1249" s="67" t="str">
        <f t="shared" si="269"/>
        <v/>
      </c>
      <c r="AW1249" s="67" t="str">
        <f t="shared" si="270"/>
        <v/>
      </c>
      <c r="AX1249" s="67" t="str">
        <f t="shared" si="271"/>
        <v/>
      </c>
      <c r="AY1249" s="67" t="str">
        <f>IF(B1249="","",COUNTIFS($B$5:B1249,B1249,$AT$5:AT1249,AT1249))</f>
        <v/>
      </c>
      <c r="AZ1249" s="67" t="str">
        <f>IF(B1249="","",COUNTIFS($B$5:B1249,B1249,$AV$5:AV1249,AV1249))</f>
        <v/>
      </c>
      <c r="BA1249" s="67" t="str">
        <f t="shared" si="272"/>
        <v/>
      </c>
      <c r="BB1249" s="67" t="str">
        <f t="shared" si="273"/>
        <v/>
      </c>
      <c r="BC1249" s="67">
        <f t="shared" si="274"/>
        <v>0</v>
      </c>
      <c r="BD1249" s="23" t="str">
        <f t="shared" si="275"/>
        <v/>
      </c>
      <c r="BE1249" s="15" t="str">
        <f>IF($F1249="","","REV"&amp;COUNTIF($F$5:F1249,$F1249))</f>
        <v/>
      </c>
      <c r="BF1249" s="25"/>
      <c r="BG1249" s="25"/>
      <c r="BH1249" s="23" t="str">
        <f t="shared" si="276"/>
        <v/>
      </c>
      <c r="BI1249" s="23" t="str">
        <f t="shared" si="277"/>
        <v/>
      </c>
      <c r="BJ1249" s="69"/>
      <c r="BK1249" s="69"/>
      <c r="BL1249" s="69"/>
      <c r="BM1249" s="69"/>
      <c r="BN1249" s="69"/>
      <c r="BO1249" s="69"/>
      <c r="BP1249" s="69"/>
      <c r="BQ1249" s="69"/>
      <c r="BR1249" s="69"/>
      <c r="BS1249" s="69"/>
      <c r="BT1249" s="69"/>
      <c r="BU1249" s="69"/>
      <c r="BV1249" s="69"/>
      <c r="BW1249" s="69"/>
      <c r="BX1249" s="69"/>
      <c r="BY1249" s="69"/>
      <c r="BZ1249" s="69"/>
      <c r="CA1249" s="23" t="str">
        <f t="shared" si="278"/>
        <v/>
      </c>
      <c r="CC1249" s="68"/>
      <c r="CD1249" s="69"/>
      <c r="CE1249" s="68"/>
      <c r="CF1249" s="69"/>
      <c r="CG1249" s="68"/>
      <c r="CH1249" s="69"/>
      <c r="CI1249" s="68"/>
      <c r="CJ1249" s="69"/>
      <c r="CK1249" s="68"/>
      <c r="CL1249" s="69"/>
      <c r="CM1249" s="68"/>
      <c r="CN1249" s="69"/>
      <c r="CO1249" s="68"/>
      <c r="CP1249" s="69"/>
      <c r="CQ1249" s="68"/>
      <c r="CR1249" s="69"/>
      <c r="CS1249" s="68"/>
      <c r="CT1249" s="69"/>
      <c r="CU1249" s="68"/>
      <c r="CV1249" s="69"/>
      <c r="CW1249" s="68"/>
      <c r="CX1249" s="69"/>
      <c r="CY1249" s="68"/>
      <c r="CZ1249" s="69"/>
      <c r="DA1249" s="68"/>
      <c r="DB1249" s="69"/>
      <c r="DC1249" s="68"/>
      <c r="DD1249" s="69"/>
      <c r="DE1249" s="68"/>
      <c r="DF1249" s="69"/>
      <c r="DG1249" s="68"/>
      <c r="DH1249" s="69"/>
      <c r="DI1249" s="68"/>
      <c r="DJ1249" s="69"/>
      <c r="DK1249" s="25" t="str">
        <f t="shared" si="279"/>
        <v/>
      </c>
    </row>
    <row r="1250" spans="1:115" ht="14.25" customHeight="1">
      <c r="A1250" s="67" t="str">
        <f>IF($F1250="","",IFERROR(INDEX([1]Raw_Data!$A:$A,MATCH($F1250,[1]Raw_Data!$F:$F,0)),""))</f>
        <v/>
      </c>
      <c r="B1250" s="67" t="str">
        <f>IF($F1250="","",IFERROR(INDEX([1]Raw_Data!$B:$B,MATCH($F1250,[1]Raw_Data!$F:$F,0)),""))</f>
        <v/>
      </c>
      <c r="C1250" s="67" t="str">
        <f>IF($F1250="","",IFERROR(INDEX([1]Raw_Data!$C:$C,MATCH($F1250,[1]Raw_Data!$F:$F,0)),""))</f>
        <v/>
      </c>
      <c r="D1250" s="67" t="str">
        <f>IF($F1250="","",IFERROR(INDEX([1]Raw_Data!$D:$D,MATCH($F1250,[1]Raw_Data!$F:$F,0)),""))</f>
        <v/>
      </c>
      <c r="E1250" s="67" t="str">
        <f>IF($F1250="","",IFERROR(INDEX([1]Raw_Data!$E:$E,MATCH($F1250,[1]Raw_Data!$F:$F,0)),""))</f>
        <v/>
      </c>
      <c r="F1250" s="68"/>
      <c r="G1250" s="67"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 t="shared" si="266"/>
        <v/>
      </c>
      <c r="AT1250" s="67" t="str">
        <f t="shared" si="267"/>
        <v/>
      </c>
      <c r="AU1250" s="67" t="str">
        <f t="shared" si="268"/>
        <v/>
      </c>
      <c r="AV1250" s="67" t="str">
        <f t="shared" si="269"/>
        <v/>
      </c>
      <c r="AW1250" s="67" t="str">
        <f t="shared" si="270"/>
        <v/>
      </c>
      <c r="AX1250" s="67" t="str">
        <f t="shared" si="271"/>
        <v/>
      </c>
      <c r="AY1250" s="67" t="str">
        <f>IF(B1250="","",COUNTIFS($B$5:B1250,B1250,$AT$5:AT1250,AT1250))</f>
        <v/>
      </c>
      <c r="AZ1250" s="67" t="str">
        <f>IF(B1250="","",COUNTIFS($B$5:B1250,B1250,$AV$5:AV1250,AV1250))</f>
        <v/>
      </c>
      <c r="BA1250" s="67" t="str">
        <f t="shared" si="272"/>
        <v/>
      </c>
      <c r="BB1250" s="67" t="str">
        <f t="shared" si="273"/>
        <v/>
      </c>
      <c r="BC1250" s="67">
        <f t="shared" si="274"/>
        <v>0</v>
      </c>
      <c r="BD1250" s="23" t="str">
        <f t="shared" si="275"/>
        <v/>
      </c>
      <c r="BE1250" s="15" t="str">
        <f>IF($F1250="","","REV"&amp;COUNTIF($F$5:F1250,$F1250))</f>
        <v/>
      </c>
      <c r="BF1250" s="25"/>
      <c r="BG1250" s="25"/>
      <c r="BH1250" s="23" t="str">
        <f t="shared" si="276"/>
        <v/>
      </c>
      <c r="BI1250" s="23" t="str">
        <f t="shared" si="277"/>
        <v/>
      </c>
      <c r="BJ1250" s="69"/>
      <c r="BK1250" s="69"/>
      <c r="BL1250" s="69"/>
      <c r="BM1250" s="69"/>
      <c r="BN1250" s="69"/>
      <c r="BO1250" s="69"/>
      <c r="BP1250" s="69"/>
      <c r="BQ1250" s="69"/>
      <c r="BR1250" s="69"/>
      <c r="BS1250" s="69"/>
      <c r="BT1250" s="69"/>
      <c r="BU1250" s="69"/>
      <c r="BV1250" s="69"/>
      <c r="BW1250" s="69"/>
      <c r="BX1250" s="69"/>
      <c r="BY1250" s="69"/>
      <c r="BZ1250" s="69"/>
      <c r="CA1250" s="23" t="str">
        <f t="shared" si="278"/>
        <v/>
      </c>
      <c r="CC1250" s="68"/>
      <c r="CD1250" s="69"/>
      <c r="CE1250" s="68"/>
      <c r="CF1250" s="69"/>
      <c r="CG1250" s="68"/>
      <c r="CH1250" s="69"/>
      <c r="CI1250" s="68"/>
      <c r="CJ1250" s="69"/>
      <c r="CK1250" s="68"/>
      <c r="CL1250" s="69"/>
      <c r="CM1250" s="68"/>
      <c r="CN1250" s="69"/>
      <c r="CO1250" s="68"/>
      <c r="CP1250" s="69"/>
      <c r="CQ1250" s="68"/>
      <c r="CR1250" s="69"/>
      <c r="CS1250" s="68"/>
      <c r="CT1250" s="69"/>
      <c r="CU1250" s="68"/>
      <c r="CV1250" s="69"/>
      <c r="CW1250" s="68"/>
      <c r="CX1250" s="69"/>
      <c r="CY1250" s="68"/>
      <c r="CZ1250" s="69"/>
      <c r="DA1250" s="68"/>
      <c r="DB1250" s="69"/>
      <c r="DC1250" s="68"/>
      <c r="DD1250" s="69"/>
      <c r="DE1250" s="68"/>
      <c r="DF1250" s="69"/>
      <c r="DG1250" s="68"/>
      <c r="DH1250" s="69"/>
      <c r="DI1250" s="68"/>
      <c r="DJ1250" s="69"/>
      <c r="DK1250" s="25" t="str">
        <f t="shared" si="279"/>
        <v/>
      </c>
    </row>
    <row r="1251" spans="1:115" ht="14.25" customHeight="1">
      <c r="A1251" s="67" t="str">
        <f>IF($F1251="","",IFERROR(INDEX([1]Raw_Data!$A:$A,MATCH($F1251,[1]Raw_Data!$F:$F,0)),""))</f>
        <v/>
      </c>
      <c r="B1251" s="67" t="str">
        <f>IF($F1251="","",IFERROR(INDEX([1]Raw_Data!$B:$B,MATCH($F1251,[1]Raw_Data!$F:$F,0)),""))</f>
        <v/>
      </c>
      <c r="C1251" s="67" t="str">
        <f>IF($F1251="","",IFERROR(INDEX([1]Raw_Data!$C:$C,MATCH($F1251,[1]Raw_Data!$F:$F,0)),""))</f>
        <v/>
      </c>
      <c r="D1251" s="67" t="str">
        <f>IF($F1251="","",IFERROR(INDEX([1]Raw_Data!$D:$D,MATCH($F1251,[1]Raw_Data!$F:$F,0)),""))</f>
        <v/>
      </c>
      <c r="E1251" s="67" t="str">
        <f>IF($F1251="","",IFERROR(INDEX([1]Raw_Data!$E:$E,MATCH($F1251,[1]Raw_Data!$F:$F,0)),""))</f>
        <v/>
      </c>
      <c r="F1251" s="68"/>
      <c r="G1251" s="67"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 t="shared" si="266"/>
        <v/>
      </c>
      <c r="AT1251" s="67" t="str">
        <f t="shared" si="267"/>
        <v/>
      </c>
      <c r="AU1251" s="67" t="str">
        <f t="shared" si="268"/>
        <v/>
      </c>
      <c r="AV1251" s="67" t="str">
        <f t="shared" si="269"/>
        <v/>
      </c>
      <c r="AW1251" s="67" t="str">
        <f t="shared" si="270"/>
        <v/>
      </c>
      <c r="AX1251" s="67" t="str">
        <f t="shared" si="271"/>
        <v/>
      </c>
      <c r="AY1251" s="67" t="str">
        <f>IF(B1251="","",COUNTIFS($B$5:B1251,B1251,$AT$5:AT1251,AT1251))</f>
        <v/>
      </c>
      <c r="AZ1251" s="67" t="str">
        <f>IF(B1251="","",COUNTIFS($B$5:B1251,B1251,$AV$5:AV1251,AV1251))</f>
        <v/>
      </c>
      <c r="BA1251" s="67" t="str">
        <f t="shared" si="272"/>
        <v/>
      </c>
      <c r="BB1251" s="67" t="str">
        <f t="shared" si="273"/>
        <v/>
      </c>
      <c r="BC1251" s="67">
        <f t="shared" si="274"/>
        <v>0</v>
      </c>
      <c r="BD1251" s="23" t="str">
        <f t="shared" si="275"/>
        <v/>
      </c>
      <c r="BE1251" s="15" t="str">
        <f>IF($F1251="","","REV"&amp;COUNTIF($F$5:F1251,$F1251))</f>
        <v/>
      </c>
      <c r="BF1251" s="25"/>
      <c r="BG1251" s="25"/>
      <c r="BH1251" s="23" t="str">
        <f t="shared" si="276"/>
        <v/>
      </c>
      <c r="BI1251" s="23" t="str">
        <f t="shared" si="277"/>
        <v/>
      </c>
      <c r="BJ1251" s="69"/>
      <c r="BK1251" s="69"/>
      <c r="BL1251" s="69"/>
      <c r="BM1251" s="69"/>
      <c r="BN1251" s="69"/>
      <c r="BO1251" s="69"/>
      <c r="BP1251" s="69"/>
      <c r="BQ1251" s="69"/>
      <c r="BR1251" s="69"/>
      <c r="BS1251" s="69"/>
      <c r="BT1251" s="69"/>
      <c r="BU1251" s="69"/>
      <c r="BV1251" s="69"/>
      <c r="BW1251" s="69"/>
      <c r="BX1251" s="69"/>
      <c r="BY1251" s="69"/>
      <c r="BZ1251" s="69"/>
      <c r="CA1251" s="23" t="str">
        <f t="shared" si="278"/>
        <v/>
      </c>
      <c r="CC1251" s="68"/>
      <c r="CD1251" s="69"/>
      <c r="CE1251" s="68"/>
      <c r="CF1251" s="69"/>
      <c r="CG1251" s="68"/>
      <c r="CH1251" s="69"/>
      <c r="CI1251" s="68"/>
      <c r="CJ1251" s="69"/>
      <c r="CK1251" s="68"/>
      <c r="CL1251" s="69"/>
      <c r="CM1251" s="68"/>
      <c r="CN1251" s="69"/>
      <c r="CO1251" s="68"/>
      <c r="CP1251" s="69"/>
      <c r="CQ1251" s="68"/>
      <c r="CR1251" s="69"/>
      <c r="CS1251" s="68"/>
      <c r="CT1251" s="69"/>
      <c r="CU1251" s="68"/>
      <c r="CV1251" s="69"/>
      <c r="CW1251" s="68"/>
      <c r="CX1251" s="69"/>
      <c r="CY1251" s="68"/>
      <c r="CZ1251" s="69"/>
      <c r="DA1251" s="68"/>
      <c r="DB1251" s="69"/>
      <c r="DC1251" s="68"/>
      <c r="DD1251" s="69"/>
      <c r="DE1251" s="68"/>
      <c r="DF1251" s="69"/>
      <c r="DG1251" s="68"/>
      <c r="DH1251" s="69"/>
      <c r="DI1251" s="68"/>
      <c r="DJ1251" s="69"/>
      <c r="DK1251" s="25" t="str">
        <f t="shared" si="279"/>
        <v/>
      </c>
    </row>
    <row r="1252" spans="1:115" ht="14.25" customHeight="1">
      <c r="A1252" s="67" t="str">
        <f>IF($F1252="","",IFERROR(INDEX([1]Raw_Data!$A:$A,MATCH($F1252,[1]Raw_Data!$F:$F,0)),""))</f>
        <v/>
      </c>
      <c r="B1252" s="67" t="str">
        <f>IF($F1252="","",IFERROR(INDEX([1]Raw_Data!$B:$B,MATCH($F1252,[1]Raw_Data!$F:$F,0)),""))</f>
        <v/>
      </c>
      <c r="C1252" s="67" t="str">
        <f>IF($F1252="","",IFERROR(INDEX([1]Raw_Data!$C:$C,MATCH($F1252,[1]Raw_Data!$F:$F,0)),""))</f>
        <v/>
      </c>
      <c r="D1252" s="67" t="str">
        <f>IF($F1252="","",IFERROR(INDEX([1]Raw_Data!$D:$D,MATCH($F1252,[1]Raw_Data!$F:$F,0)),""))</f>
        <v/>
      </c>
      <c r="E1252" s="67" t="str">
        <f>IF($F1252="","",IFERROR(INDEX([1]Raw_Data!$E:$E,MATCH($F1252,[1]Raw_Data!$F:$F,0)),""))</f>
        <v/>
      </c>
      <c r="F1252" s="68"/>
      <c r="G1252" s="67"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 t="shared" si="266"/>
        <v/>
      </c>
      <c r="AT1252" s="67" t="str">
        <f t="shared" si="267"/>
        <v/>
      </c>
      <c r="AU1252" s="67" t="str">
        <f t="shared" si="268"/>
        <v/>
      </c>
      <c r="AV1252" s="67" t="str">
        <f t="shared" si="269"/>
        <v/>
      </c>
      <c r="AW1252" s="67" t="str">
        <f t="shared" si="270"/>
        <v/>
      </c>
      <c r="AX1252" s="67" t="str">
        <f t="shared" si="271"/>
        <v/>
      </c>
      <c r="AY1252" s="67" t="str">
        <f>IF(B1252="","",COUNTIFS($B$5:B1252,B1252,$AT$5:AT1252,AT1252))</f>
        <v/>
      </c>
      <c r="AZ1252" s="67" t="str">
        <f>IF(B1252="","",COUNTIFS($B$5:B1252,B1252,$AV$5:AV1252,AV1252))</f>
        <v/>
      </c>
      <c r="BA1252" s="67" t="str">
        <f t="shared" si="272"/>
        <v/>
      </c>
      <c r="BB1252" s="67" t="str">
        <f t="shared" si="273"/>
        <v/>
      </c>
      <c r="BC1252" s="67">
        <f t="shared" si="274"/>
        <v>0</v>
      </c>
      <c r="BD1252" s="23" t="str">
        <f t="shared" si="275"/>
        <v/>
      </c>
      <c r="BE1252" s="15" t="str">
        <f>IF($F1252="","","REV"&amp;COUNTIF($F$5:F1252,$F1252))</f>
        <v/>
      </c>
      <c r="BF1252" s="25"/>
      <c r="BG1252" s="25"/>
      <c r="BH1252" s="23" t="str">
        <f t="shared" si="276"/>
        <v/>
      </c>
      <c r="BI1252" s="23" t="str">
        <f t="shared" si="277"/>
        <v/>
      </c>
      <c r="BJ1252" s="69"/>
      <c r="BK1252" s="69"/>
      <c r="BL1252" s="69"/>
      <c r="BM1252" s="69"/>
      <c r="BN1252" s="69"/>
      <c r="BO1252" s="69"/>
      <c r="BP1252" s="69"/>
      <c r="BQ1252" s="69"/>
      <c r="BR1252" s="69"/>
      <c r="BS1252" s="69"/>
      <c r="BT1252" s="69"/>
      <c r="BU1252" s="69"/>
      <c r="BV1252" s="69"/>
      <c r="BW1252" s="69"/>
      <c r="BX1252" s="69"/>
      <c r="BY1252" s="69"/>
      <c r="BZ1252" s="69"/>
      <c r="CA1252" s="23" t="str">
        <f t="shared" si="278"/>
        <v/>
      </c>
      <c r="CC1252" s="68"/>
      <c r="CD1252" s="69"/>
      <c r="CE1252" s="68"/>
      <c r="CF1252" s="69"/>
      <c r="CG1252" s="68"/>
      <c r="CH1252" s="69"/>
      <c r="CI1252" s="68"/>
      <c r="CJ1252" s="69"/>
      <c r="CK1252" s="68"/>
      <c r="CL1252" s="69"/>
      <c r="CM1252" s="68"/>
      <c r="CN1252" s="69"/>
      <c r="CO1252" s="68"/>
      <c r="CP1252" s="69"/>
      <c r="CQ1252" s="68"/>
      <c r="CR1252" s="69"/>
      <c r="CS1252" s="68"/>
      <c r="CT1252" s="69"/>
      <c r="CU1252" s="68"/>
      <c r="CV1252" s="69"/>
      <c r="CW1252" s="68"/>
      <c r="CX1252" s="69"/>
      <c r="CY1252" s="68"/>
      <c r="CZ1252" s="69"/>
      <c r="DA1252" s="68"/>
      <c r="DB1252" s="69"/>
      <c r="DC1252" s="68"/>
      <c r="DD1252" s="69"/>
      <c r="DE1252" s="68"/>
      <c r="DF1252" s="69"/>
      <c r="DG1252" s="68"/>
      <c r="DH1252" s="69"/>
      <c r="DI1252" s="68"/>
      <c r="DJ1252" s="69"/>
      <c r="DK1252" s="25" t="str">
        <f t="shared" si="279"/>
        <v/>
      </c>
    </row>
    <row r="1253" spans="1:115" ht="14.25" customHeight="1">
      <c r="A1253" s="67" t="str">
        <f>IF($F1253="","",IFERROR(INDEX([1]Raw_Data!$A:$A,MATCH($F1253,[1]Raw_Data!$F:$F,0)),""))</f>
        <v/>
      </c>
      <c r="B1253" s="67" t="str">
        <f>IF($F1253="","",IFERROR(INDEX([1]Raw_Data!$B:$B,MATCH($F1253,[1]Raw_Data!$F:$F,0)),""))</f>
        <v/>
      </c>
      <c r="C1253" s="67" t="str">
        <f>IF($F1253="","",IFERROR(INDEX([1]Raw_Data!$C:$C,MATCH($F1253,[1]Raw_Data!$F:$F,0)),""))</f>
        <v/>
      </c>
      <c r="D1253" s="67" t="str">
        <f>IF($F1253="","",IFERROR(INDEX([1]Raw_Data!$D:$D,MATCH($F1253,[1]Raw_Data!$F:$F,0)),""))</f>
        <v/>
      </c>
      <c r="E1253" s="67" t="str">
        <f>IF($F1253="","",IFERROR(INDEX([1]Raw_Data!$E:$E,MATCH($F1253,[1]Raw_Data!$F:$F,0)),""))</f>
        <v/>
      </c>
      <c r="F1253" s="68"/>
      <c r="G1253" s="67"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 t="shared" si="266"/>
        <v/>
      </c>
      <c r="AT1253" s="67" t="str">
        <f t="shared" si="267"/>
        <v/>
      </c>
      <c r="AU1253" s="67" t="str">
        <f t="shared" si="268"/>
        <v/>
      </c>
      <c r="AV1253" s="67" t="str">
        <f t="shared" si="269"/>
        <v/>
      </c>
      <c r="AW1253" s="67" t="str">
        <f t="shared" si="270"/>
        <v/>
      </c>
      <c r="AX1253" s="67" t="str">
        <f t="shared" si="271"/>
        <v/>
      </c>
      <c r="AY1253" s="67" t="str">
        <f>IF(B1253="","",COUNTIFS($B$5:B1253,B1253,$AT$5:AT1253,AT1253))</f>
        <v/>
      </c>
      <c r="AZ1253" s="67" t="str">
        <f>IF(B1253="","",COUNTIFS($B$5:B1253,B1253,$AV$5:AV1253,AV1253))</f>
        <v/>
      </c>
      <c r="BA1253" s="67" t="str">
        <f t="shared" si="272"/>
        <v/>
      </c>
      <c r="BB1253" s="67" t="str">
        <f t="shared" si="273"/>
        <v/>
      </c>
      <c r="BC1253" s="67">
        <f t="shared" si="274"/>
        <v>0</v>
      </c>
      <c r="BD1253" s="23" t="str">
        <f t="shared" si="275"/>
        <v/>
      </c>
      <c r="BE1253" s="15" t="str">
        <f>IF($F1253="","","REV"&amp;COUNTIF($F$5:F1253,$F1253))</f>
        <v/>
      </c>
      <c r="BF1253" s="25"/>
      <c r="BG1253" s="25"/>
      <c r="BH1253" s="23" t="str">
        <f t="shared" si="276"/>
        <v/>
      </c>
      <c r="BI1253" s="23" t="str">
        <f t="shared" si="277"/>
        <v/>
      </c>
      <c r="BJ1253" s="69"/>
      <c r="BK1253" s="69"/>
      <c r="BL1253" s="69"/>
      <c r="BM1253" s="69"/>
      <c r="BN1253" s="69"/>
      <c r="BO1253" s="69"/>
      <c r="BP1253" s="69"/>
      <c r="BQ1253" s="69"/>
      <c r="BR1253" s="69"/>
      <c r="BS1253" s="69"/>
      <c r="BT1253" s="69"/>
      <c r="BU1253" s="69"/>
      <c r="BV1253" s="69"/>
      <c r="BW1253" s="69"/>
      <c r="BX1253" s="69"/>
      <c r="BY1253" s="69"/>
      <c r="BZ1253" s="69"/>
      <c r="CA1253" s="23" t="str">
        <f t="shared" si="278"/>
        <v/>
      </c>
      <c r="CC1253" s="68"/>
      <c r="CD1253" s="69"/>
      <c r="CE1253" s="68"/>
      <c r="CF1253" s="69"/>
      <c r="CG1253" s="68"/>
      <c r="CH1253" s="69"/>
      <c r="CI1253" s="68"/>
      <c r="CJ1253" s="69"/>
      <c r="CK1253" s="68"/>
      <c r="CL1253" s="69"/>
      <c r="CM1253" s="68"/>
      <c r="CN1253" s="69"/>
      <c r="CO1253" s="68"/>
      <c r="CP1253" s="69"/>
      <c r="CQ1253" s="68"/>
      <c r="CR1253" s="69"/>
      <c r="CS1253" s="68"/>
      <c r="CT1253" s="69"/>
      <c r="CU1253" s="68"/>
      <c r="CV1253" s="69"/>
      <c r="CW1253" s="68"/>
      <c r="CX1253" s="69"/>
      <c r="CY1253" s="68"/>
      <c r="CZ1253" s="69"/>
      <c r="DA1253" s="68"/>
      <c r="DB1253" s="69"/>
      <c r="DC1253" s="68"/>
      <c r="DD1253" s="69"/>
      <c r="DE1253" s="68"/>
      <c r="DF1253" s="69"/>
      <c r="DG1253" s="68"/>
      <c r="DH1253" s="69"/>
      <c r="DI1253" s="68"/>
      <c r="DJ1253" s="69"/>
      <c r="DK1253" s="25" t="str">
        <f t="shared" si="279"/>
        <v/>
      </c>
    </row>
    <row r="1254" spans="1:115" ht="14.25" customHeight="1">
      <c r="A1254" s="67" t="str">
        <f>IF($F1254="","",IFERROR(INDEX([1]Raw_Data!$A:$A,MATCH($F1254,[1]Raw_Data!$F:$F,0)),""))</f>
        <v/>
      </c>
      <c r="B1254" s="67" t="str">
        <f>IF($F1254="","",IFERROR(INDEX([1]Raw_Data!$B:$B,MATCH($F1254,[1]Raw_Data!$F:$F,0)),""))</f>
        <v/>
      </c>
      <c r="C1254" s="67" t="str">
        <f>IF($F1254="","",IFERROR(INDEX([1]Raw_Data!$C:$C,MATCH($F1254,[1]Raw_Data!$F:$F,0)),""))</f>
        <v/>
      </c>
      <c r="D1254" s="67" t="str">
        <f>IF($F1254="","",IFERROR(INDEX([1]Raw_Data!$D:$D,MATCH($F1254,[1]Raw_Data!$F:$F,0)),""))</f>
        <v/>
      </c>
      <c r="E1254" s="67" t="str">
        <f>IF($F1254="","",IFERROR(INDEX([1]Raw_Data!$E:$E,MATCH($F1254,[1]Raw_Data!$F:$F,0)),""))</f>
        <v/>
      </c>
      <c r="F1254" s="68"/>
      <c r="G1254" s="67"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 t="shared" si="266"/>
        <v/>
      </c>
      <c r="AT1254" s="67" t="str">
        <f t="shared" si="267"/>
        <v/>
      </c>
      <c r="AU1254" s="67" t="str">
        <f t="shared" si="268"/>
        <v/>
      </c>
      <c r="AV1254" s="67" t="str">
        <f t="shared" si="269"/>
        <v/>
      </c>
      <c r="AW1254" s="67" t="str">
        <f t="shared" si="270"/>
        <v/>
      </c>
      <c r="AX1254" s="67" t="str">
        <f t="shared" si="271"/>
        <v/>
      </c>
      <c r="AY1254" s="67" t="str">
        <f>IF(B1254="","",COUNTIFS($B$5:B1254,B1254,$AT$5:AT1254,AT1254))</f>
        <v/>
      </c>
      <c r="AZ1254" s="67" t="str">
        <f>IF(B1254="","",COUNTIFS($B$5:B1254,B1254,$AV$5:AV1254,AV1254))</f>
        <v/>
      </c>
      <c r="BA1254" s="67" t="str">
        <f t="shared" si="272"/>
        <v/>
      </c>
      <c r="BB1254" s="67" t="str">
        <f t="shared" si="273"/>
        <v/>
      </c>
      <c r="BC1254" s="67">
        <f t="shared" si="274"/>
        <v>0</v>
      </c>
      <c r="BD1254" s="23" t="str">
        <f t="shared" si="275"/>
        <v/>
      </c>
      <c r="BE1254" s="15" t="str">
        <f>IF($F1254="","","REV"&amp;COUNTIF($F$5:F1254,$F1254))</f>
        <v/>
      </c>
      <c r="BF1254" s="25"/>
      <c r="BG1254" s="25"/>
      <c r="BH1254" s="23" t="str">
        <f t="shared" si="276"/>
        <v/>
      </c>
      <c r="BI1254" s="23" t="str">
        <f t="shared" si="277"/>
        <v/>
      </c>
      <c r="BJ1254" s="69"/>
      <c r="BK1254" s="69"/>
      <c r="BL1254" s="69"/>
      <c r="BM1254" s="69"/>
      <c r="BN1254" s="69"/>
      <c r="BO1254" s="69"/>
      <c r="BP1254" s="69"/>
      <c r="BQ1254" s="69"/>
      <c r="BR1254" s="69"/>
      <c r="BS1254" s="69"/>
      <c r="BT1254" s="69"/>
      <c r="BU1254" s="69"/>
      <c r="BV1254" s="69"/>
      <c r="BW1254" s="69"/>
      <c r="BX1254" s="69"/>
      <c r="BY1254" s="69"/>
      <c r="BZ1254" s="69"/>
      <c r="CA1254" s="23" t="str">
        <f t="shared" si="278"/>
        <v/>
      </c>
      <c r="CC1254" s="68"/>
      <c r="CD1254" s="69"/>
      <c r="CE1254" s="68"/>
      <c r="CF1254" s="69"/>
      <c r="CG1254" s="68"/>
      <c r="CH1254" s="69"/>
      <c r="CI1254" s="68"/>
      <c r="CJ1254" s="69"/>
      <c r="CK1254" s="68"/>
      <c r="CL1254" s="69"/>
      <c r="CM1254" s="68"/>
      <c r="CN1254" s="69"/>
      <c r="CO1254" s="68"/>
      <c r="CP1254" s="69"/>
      <c r="CQ1254" s="68"/>
      <c r="CR1254" s="69"/>
      <c r="CS1254" s="68"/>
      <c r="CT1254" s="69"/>
      <c r="CU1254" s="68"/>
      <c r="CV1254" s="69"/>
      <c r="CW1254" s="68"/>
      <c r="CX1254" s="69"/>
      <c r="CY1254" s="68"/>
      <c r="CZ1254" s="69"/>
      <c r="DA1254" s="68"/>
      <c r="DB1254" s="69"/>
      <c r="DC1254" s="68"/>
      <c r="DD1254" s="69"/>
      <c r="DE1254" s="68"/>
      <c r="DF1254" s="69"/>
      <c r="DG1254" s="68"/>
      <c r="DH1254" s="69"/>
      <c r="DI1254" s="68"/>
      <c r="DJ1254" s="69"/>
      <c r="DK1254" s="25" t="str">
        <f t="shared" si="279"/>
        <v/>
      </c>
    </row>
    <row r="1255" spans="1:115" ht="14.25" customHeight="1">
      <c r="A1255" s="67" t="str">
        <f>IF($F1255="","",IFERROR(INDEX([1]Raw_Data!$A:$A,MATCH($F1255,[1]Raw_Data!$F:$F,0)),""))</f>
        <v/>
      </c>
      <c r="B1255" s="67" t="str">
        <f>IF($F1255="","",IFERROR(INDEX([1]Raw_Data!$B:$B,MATCH($F1255,[1]Raw_Data!$F:$F,0)),""))</f>
        <v/>
      </c>
      <c r="C1255" s="67" t="str">
        <f>IF($F1255="","",IFERROR(INDEX([1]Raw_Data!$C:$C,MATCH($F1255,[1]Raw_Data!$F:$F,0)),""))</f>
        <v/>
      </c>
      <c r="D1255" s="67" t="str">
        <f>IF($F1255="","",IFERROR(INDEX([1]Raw_Data!$D:$D,MATCH($F1255,[1]Raw_Data!$F:$F,0)),""))</f>
        <v/>
      </c>
      <c r="E1255" s="67" t="str">
        <f>IF($F1255="","",IFERROR(INDEX([1]Raw_Data!$E:$E,MATCH($F1255,[1]Raw_Data!$F:$F,0)),""))</f>
        <v/>
      </c>
      <c r="F1255" s="68"/>
      <c r="G1255" s="67"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 t="shared" si="266"/>
        <v/>
      </c>
      <c r="AT1255" s="67" t="str">
        <f t="shared" si="267"/>
        <v/>
      </c>
      <c r="AU1255" s="67" t="str">
        <f t="shared" si="268"/>
        <v/>
      </c>
      <c r="AV1255" s="67" t="str">
        <f t="shared" si="269"/>
        <v/>
      </c>
      <c r="AW1255" s="67" t="str">
        <f t="shared" si="270"/>
        <v/>
      </c>
      <c r="AX1255" s="67" t="str">
        <f t="shared" si="271"/>
        <v/>
      </c>
      <c r="AY1255" s="67" t="str">
        <f>IF(B1255="","",COUNTIFS($B$5:B1255,B1255,$AT$5:AT1255,AT1255))</f>
        <v/>
      </c>
      <c r="AZ1255" s="67" t="str">
        <f>IF(B1255="","",COUNTIFS($B$5:B1255,B1255,$AV$5:AV1255,AV1255))</f>
        <v/>
      </c>
      <c r="BA1255" s="67" t="str">
        <f t="shared" si="272"/>
        <v/>
      </c>
      <c r="BB1255" s="67" t="str">
        <f t="shared" si="273"/>
        <v/>
      </c>
      <c r="BC1255" s="67">
        <f t="shared" si="274"/>
        <v>0</v>
      </c>
      <c r="BD1255" s="23" t="str">
        <f t="shared" si="275"/>
        <v/>
      </c>
      <c r="BE1255" s="15" t="str">
        <f>IF($F1255="","","REV"&amp;COUNTIF($F$5:F1255,$F1255))</f>
        <v/>
      </c>
      <c r="BF1255" s="25"/>
      <c r="BG1255" s="25"/>
      <c r="BH1255" s="23" t="str">
        <f t="shared" si="276"/>
        <v/>
      </c>
      <c r="BI1255" s="23" t="str">
        <f t="shared" si="277"/>
        <v/>
      </c>
      <c r="BJ1255" s="69"/>
      <c r="BK1255" s="69"/>
      <c r="BL1255" s="69"/>
      <c r="BM1255" s="69"/>
      <c r="BN1255" s="69"/>
      <c r="BO1255" s="69"/>
      <c r="BP1255" s="69"/>
      <c r="BQ1255" s="69"/>
      <c r="BR1255" s="69"/>
      <c r="BS1255" s="69"/>
      <c r="BT1255" s="69"/>
      <c r="BU1255" s="69"/>
      <c r="BV1255" s="69"/>
      <c r="BW1255" s="69"/>
      <c r="BX1255" s="69"/>
      <c r="BY1255" s="69"/>
      <c r="BZ1255" s="69"/>
      <c r="CA1255" s="23" t="str">
        <f t="shared" si="278"/>
        <v/>
      </c>
      <c r="CC1255" s="68"/>
      <c r="CD1255" s="69"/>
      <c r="CE1255" s="68"/>
      <c r="CF1255" s="69"/>
      <c r="CG1255" s="68"/>
      <c r="CH1255" s="69"/>
      <c r="CI1255" s="68"/>
      <c r="CJ1255" s="69"/>
      <c r="CK1255" s="68"/>
      <c r="CL1255" s="69"/>
      <c r="CM1255" s="68"/>
      <c r="CN1255" s="69"/>
      <c r="CO1255" s="68"/>
      <c r="CP1255" s="69"/>
      <c r="CQ1255" s="68"/>
      <c r="CR1255" s="69"/>
      <c r="CS1255" s="68"/>
      <c r="CT1255" s="69"/>
      <c r="CU1255" s="68"/>
      <c r="CV1255" s="69"/>
      <c r="CW1255" s="68"/>
      <c r="CX1255" s="69"/>
      <c r="CY1255" s="68"/>
      <c r="CZ1255" s="69"/>
      <c r="DA1255" s="68"/>
      <c r="DB1255" s="69"/>
      <c r="DC1255" s="68"/>
      <c r="DD1255" s="69"/>
      <c r="DE1255" s="68"/>
      <c r="DF1255" s="69"/>
      <c r="DG1255" s="68"/>
      <c r="DH1255" s="69"/>
      <c r="DI1255" s="68"/>
      <c r="DJ1255" s="69"/>
      <c r="DK1255" s="25" t="str">
        <f t="shared" si="279"/>
        <v/>
      </c>
    </row>
    <row r="1256" spans="1:115" ht="14.25" customHeight="1">
      <c r="A1256" s="67" t="str">
        <f>IF($F1256="","",IFERROR(INDEX([1]Raw_Data!$A:$A,MATCH($F1256,[1]Raw_Data!$F:$F,0)),""))</f>
        <v/>
      </c>
      <c r="B1256" s="67" t="str">
        <f>IF($F1256="","",IFERROR(INDEX([1]Raw_Data!$B:$B,MATCH($F1256,[1]Raw_Data!$F:$F,0)),""))</f>
        <v/>
      </c>
      <c r="C1256" s="67" t="str">
        <f>IF($F1256="","",IFERROR(INDEX([1]Raw_Data!$C:$C,MATCH($F1256,[1]Raw_Data!$F:$F,0)),""))</f>
        <v/>
      </c>
      <c r="D1256" s="67" t="str">
        <f>IF($F1256="","",IFERROR(INDEX([1]Raw_Data!$D:$D,MATCH($F1256,[1]Raw_Data!$F:$F,0)),""))</f>
        <v/>
      </c>
      <c r="E1256" s="67" t="str">
        <f>IF($F1256="","",IFERROR(INDEX([1]Raw_Data!$E:$E,MATCH($F1256,[1]Raw_Data!$F:$F,0)),""))</f>
        <v/>
      </c>
      <c r="F1256" s="68"/>
      <c r="G1256" s="67"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 t="shared" si="266"/>
        <v/>
      </c>
      <c r="AT1256" s="67" t="str">
        <f t="shared" si="267"/>
        <v/>
      </c>
      <c r="AU1256" s="67" t="str">
        <f t="shared" si="268"/>
        <v/>
      </c>
      <c r="AV1256" s="67" t="str">
        <f t="shared" si="269"/>
        <v/>
      </c>
      <c r="AW1256" s="67" t="str">
        <f t="shared" si="270"/>
        <v/>
      </c>
      <c r="AX1256" s="67" t="str">
        <f t="shared" si="271"/>
        <v/>
      </c>
      <c r="AY1256" s="67" t="str">
        <f>IF(B1256="","",COUNTIFS($B$5:B1256,B1256,$AT$5:AT1256,AT1256))</f>
        <v/>
      </c>
      <c r="AZ1256" s="67" t="str">
        <f>IF(B1256="","",COUNTIFS($B$5:B1256,B1256,$AV$5:AV1256,AV1256))</f>
        <v/>
      </c>
      <c r="BA1256" s="67" t="str">
        <f t="shared" si="272"/>
        <v/>
      </c>
      <c r="BB1256" s="67" t="str">
        <f t="shared" si="273"/>
        <v/>
      </c>
      <c r="BC1256" s="67">
        <f t="shared" si="274"/>
        <v>0</v>
      </c>
      <c r="BD1256" s="23" t="str">
        <f t="shared" si="275"/>
        <v/>
      </c>
      <c r="BE1256" s="15" t="str">
        <f>IF($F1256="","","REV"&amp;COUNTIF($F$5:F1256,$F1256))</f>
        <v/>
      </c>
      <c r="BF1256" s="25"/>
      <c r="BG1256" s="25"/>
      <c r="BH1256" s="23" t="str">
        <f t="shared" si="276"/>
        <v/>
      </c>
      <c r="BI1256" s="23" t="str">
        <f t="shared" si="277"/>
        <v/>
      </c>
      <c r="BJ1256" s="69"/>
      <c r="BK1256" s="69"/>
      <c r="BL1256" s="69"/>
      <c r="BM1256" s="69"/>
      <c r="BN1256" s="69"/>
      <c r="BO1256" s="69"/>
      <c r="BP1256" s="69"/>
      <c r="BQ1256" s="69"/>
      <c r="BR1256" s="69"/>
      <c r="BS1256" s="69"/>
      <c r="BT1256" s="69"/>
      <c r="BU1256" s="69"/>
      <c r="BV1256" s="69"/>
      <c r="BW1256" s="69"/>
      <c r="BX1256" s="69"/>
      <c r="BY1256" s="69"/>
      <c r="BZ1256" s="69"/>
      <c r="CA1256" s="23" t="str">
        <f t="shared" si="278"/>
        <v/>
      </c>
      <c r="CC1256" s="68"/>
      <c r="CD1256" s="69"/>
      <c r="CE1256" s="68"/>
      <c r="CF1256" s="69"/>
      <c r="CG1256" s="68"/>
      <c r="CH1256" s="69"/>
      <c r="CI1256" s="68"/>
      <c r="CJ1256" s="69"/>
      <c r="CK1256" s="68"/>
      <c r="CL1256" s="69"/>
      <c r="CM1256" s="68"/>
      <c r="CN1256" s="69"/>
      <c r="CO1256" s="68"/>
      <c r="CP1256" s="69"/>
      <c r="CQ1256" s="68"/>
      <c r="CR1256" s="69"/>
      <c r="CS1256" s="68"/>
      <c r="CT1256" s="69"/>
      <c r="CU1256" s="68"/>
      <c r="CV1256" s="69"/>
      <c r="CW1256" s="68"/>
      <c r="CX1256" s="69"/>
      <c r="CY1256" s="68"/>
      <c r="CZ1256" s="69"/>
      <c r="DA1256" s="68"/>
      <c r="DB1256" s="69"/>
      <c r="DC1256" s="68"/>
      <c r="DD1256" s="69"/>
      <c r="DE1256" s="68"/>
      <c r="DF1256" s="69"/>
      <c r="DG1256" s="68"/>
      <c r="DH1256" s="69"/>
      <c r="DI1256" s="68"/>
      <c r="DJ1256" s="69"/>
      <c r="DK1256" s="25" t="str">
        <f t="shared" si="279"/>
        <v/>
      </c>
    </row>
    <row r="1257" spans="1:115" ht="14.25" customHeight="1">
      <c r="A1257" s="67" t="str">
        <f>IF($F1257="","",IFERROR(INDEX([1]Raw_Data!$A:$A,MATCH($F1257,[1]Raw_Data!$F:$F,0)),""))</f>
        <v/>
      </c>
      <c r="B1257" s="67" t="str">
        <f>IF($F1257="","",IFERROR(INDEX([1]Raw_Data!$B:$B,MATCH($F1257,[1]Raw_Data!$F:$F,0)),""))</f>
        <v/>
      </c>
      <c r="C1257" s="67" t="str">
        <f>IF($F1257="","",IFERROR(INDEX([1]Raw_Data!$C:$C,MATCH($F1257,[1]Raw_Data!$F:$F,0)),""))</f>
        <v/>
      </c>
      <c r="D1257" s="67" t="str">
        <f>IF($F1257="","",IFERROR(INDEX([1]Raw_Data!$D:$D,MATCH($F1257,[1]Raw_Data!$F:$F,0)),""))</f>
        <v/>
      </c>
      <c r="E1257" s="67" t="str">
        <f>IF($F1257="","",IFERROR(INDEX([1]Raw_Data!$E:$E,MATCH($F1257,[1]Raw_Data!$F:$F,0)),""))</f>
        <v/>
      </c>
      <c r="F1257" s="68"/>
      <c r="G1257" s="67"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 t="shared" si="266"/>
        <v/>
      </c>
      <c r="AT1257" s="67" t="str">
        <f t="shared" si="267"/>
        <v/>
      </c>
      <c r="AU1257" s="67" t="str">
        <f t="shared" si="268"/>
        <v/>
      </c>
      <c r="AV1257" s="67" t="str">
        <f t="shared" si="269"/>
        <v/>
      </c>
      <c r="AW1257" s="67" t="str">
        <f t="shared" si="270"/>
        <v/>
      </c>
      <c r="AX1257" s="67" t="str">
        <f t="shared" si="271"/>
        <v/>
      </c>
      <c r="AY1257" s="67" t="str">
        <f>IF(B1257="","",COUNTIFS($B$5:B1257,B1257,$AT$5:AT1257,AT1257))</f>
        <v/>
      </c>
      <c r="AZ1257" s="67" t="str">
        <f>IF(B1257="","",COUNTIFS($B$5:B1257,B1257,$AV$5:AV1257,AV1257))</f>
        <v/>
      </c>
      <c r="BA1257" s="67" t="str">
        <f t="shared" si="272"/>
        <v/>
      </c>
      <c r="BB1257" s="67" t="str">
        <f t="shared" si="273"/>
        <v/>
      </c>
      <c r="BC1257" s="67">
        <f t="shared" si="274"/>
        <v>0</v>
      </c>
      <c r="BD1257" s="23" t="str">
        <f t="shared" si="275"/>
        <v/>
      </c>
      <c r="BE1257" s="15" t="str">
        <f>IF($F1257="","","REV"&amp;COUNTIF($F$5:F1257,$F1257))</f>
        <v/>
      </c>
      <c r="BF1257" s="25"/>
      <c r="BG1257" s="25"/>
      <c r="BH1257" s="23" t="str">
        <f t="shared" si="276"/>
        <v/>
      </c>
      <c r="BI1257" s="23" t="str">
        <f t="shared" si="277"/>
        <v/>
      </c>
      <c r="BJ1257" s="69"/>
      <c r="BK1257" s="69"/>
      <c r="BL1257" s="69"/>
      <c r="BM1257" s="69"/>
      <c r="BN1257" s="69"/>
      <c r="BO1257" s="69"/>
      <c r="BP1257" s="69"/>
      <c r="BQ1257" s="69"/>
      <c r="BR1257" s="69"/>
      <c r="BS1257" s="69"/>
      <c r="BT1257" s="69"/>
      <c r="BU1257" s="69"/>
      <c r="BV1257" s="69"/>
      <c r="BW1257" s="69"/>
      <c r="BX1257" s="69"/>
      <c r="BY1257" s="69"/>
      <c r="BZ1257" s="69"/>
      <c r="CA1257" s="23" t="str">
        <f t="shared" si="278"/>
        <v/>
      </c>
      <c r="CC1257" s="68"/>
      <c r="CD1257" s="69"/>
      <c r="CE1257" s="68"/>
      <c r="CF1257" s="69"/>
      <c r="CG1257" s="68"/>
      <c r="CH1257" s="69"/>
      <c r="CI1257" s="68"/>
      <c r="CJ1257" s="69"/>
      <c r="CK1257" s="68"/>
      <c r="CL1257" s="69"/>
      <c r="CM1257" s="68"/>
      <c r="CN1257" s="69"/>
      <c r="CO1257" s="68"/>
      <c r="CP1257" s="69"/>
      <c r="CQ1257" s="68"/>
      <c r="CR1257" s="69"/>
      <c r="CS1257" s="68"/>
      <c r="CT1257" s="69"/>
      <c r="CU1257" s="68"/>
      <c r="CV1257" s="69"/>
      <c r="CW1257" s="68"/>
      <c r="CX1257" s="69"/>
      <c r="CY1257" s="68"/>
      <c r="CZ1257" s="69"/>
      <c r="DA1257" s="68"/>
      <c r="DB1257" s="69"/>
      <c r="DC1257" s="68"/>
      <c r="DD1257" s="69"/>
      <c r="DE1257" s="68"/>
      <c r="DF1257" s="69"/>
      <c r="DG1257" s="68"/>
      <c r="DH1257" s="69"/>
      <c r="DI1257" s="68"/>
      <c r="DJ1257" s="69"/>
      <c r="DK1257" s="25" t="str">
        <f t="shared" si="279"/>
        <v/>
      </c>
    </row>
    <row r="1258" spans="1:115" ht="14.25" customHeight="1">
      <c r="A1258" s="67" t="str">
        <f>IF($F1258="","",IFERROR(INDEX([1]Raw_Data!$A:$A,MATCH($F1258,[1]Raw_Data!$F:$F,0)),""))</f>
        <v/>
      </c>
      <c r="B1258" s="67" t="str">
        <f>IF($F1258="","",IFERROR(INDEX([1]Raw_Data!$B:$B,MATCH($F1258,[1]Raw_Data!$F:$F,0)),""))</f>
        <v/>
      </c>
      <c r="C1258" s="67" t="str">
        <f>IF($F1258="","",IFERROR(INDEX([1]Raw_Data!$C:$C,MATCH($F1258,[1]Raw_Data!$F:$F,0)),""))</f>
        <v/>
      </c>
      <c r="D1258" s="67" t="str">
        <f>IF($F1258="","",IFERROR(INDEX([1]Raw_Data!$D:$D,MATCH($F1258,[1]Raw_Data!$F:$F,0)),""))</f>
        <v/>
      </c>
      <c r="E1258" s="67" t="str">
        <f>IF($F1258="","",IFERROR(INDEX([1]Raw_Data!$E:$E,MATCH($F1258,[1]Raw_Data!$F:$F,0)),""))</f>
        <v/>
      </c>
      <c r="F1258" s="68"/>
      <c r="G1258" s="67"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 t="shared" si="266"/>
        <v/>
      </c>
      <c r="AT1258" s="67" t="str">
        <f t="shared" si="267"/>
        <v/>
      </c>
      <c r="AU1258" s="67" t="str">
        <f t="shared" si="268"/>
        <v/>
      </c>
      <c r="AV1258" s="67" t="str">
        <f t="shared" si="269"/>
        <v/>
      </c>
      <c r="AW1258" s="67" t="str">
        <f t="shared" si="270"/>
        <v/>
      </c>
      <c r="AX1258" s="67" t="str">
        <f t="shared" si="271"/>
        <v/>
      </c>
      <c r="AY1258" s="67" t="str">
        <f>IF(B1258="","",COUNTIFS($B$5:B1258,B1258,$AT$5:AT1258,AT1258))</f>
        <v/>
      </c>
      <c r="AZ1258" s="67" t="str">
        <f>IF(B1258="","",COUNTIFS($B$5:B1258,B1258,$AV$5:AV1258,AV1258))</f>
        <v/>
      </c>
      <c r="BA1258" s="67" t="str">
        <f t="shared" si="272"/>
        <v/>
      </c>
      <c r="BB1258" s="67" t="str">
        <f t="shared" si="273"/>
        <v/>
      </c>
      <c r="BC1258" s="67">
        <f t="shared" si="274"/>
        <v>0</v>
      </c>
      <c r="BD1258" s="23" t="str">
        <f t="shared" si="275"/>
        <v/>
      </c>
      <c r="BE1258" s="15" t="str">
        <f>IF($F1258="","","REV"&amp;COUNTIF($F$5:F1258,$F1258))</f>
        <v/>
      </c>
      <c r="BF1258" s="25"/>
      <c r="BG1258" s="25"/>
      <c r="BH1258" s="23" t="str">
        <f t="shared" si="276"/>
        <v/>
      </c>
      <c r="BI1258" s="23" t="str">
        <f t="shared" si="277"/>
        <v/>
      </c>
      <c r="BJ1258" s="69"/>
      <c r="BK1258" s="69"/>
      <c r="BL1258" s="69"/>
      <c r="BM1258" s="69"/>
      <c r="BN1258" s="69"/>
      <c r="BO1258" s="69"/>
      <c r="BP1258" s="69"/>
      <c r="BQ1258" s="69"/>
      <c r="BR1258" s="69"/>
      <c r="BS1258" s="69"/>
      <c r="BT1258" s="69"/>
      <c r="BU1258" s="69"/>
      <c r="BV1258" s="69"/>
      <c r="BW1258" s="69"/>
      <c r="BX1258" s="69"/>
      <c r="BY1258" s="69"/>
      <c r="BZ1258" s="69"/>
      <c r="CA1258" s="23" t="str">
        <f t="shared" si="278"/>
        <v/>
      </c>
      <c r="CC1258" s="68"/>
      <c r="CD1258" s="69"/>
      <c r="CE1258" s="68"/>
      <c r="CF1258" s="69"/>
      <c r="CG1258" s="68"/>
      <c r="CH1258" s="69"/>
      <c r="CI1258" s="68"/>
      <c r="CJ1258" s="69"/>
      <c r="CK1258" s="68"/>
      <c r="CL1258" s="69"/>
      <c r="CM1258" s="68"/>
      <c r="CN1258" s="69"/>
      <c r="CO1258" s="68"/>
      <c r="CP1258" s="69"/>
      <c r="CQ1258" s="68"/>
      <c r="CR1258" s="69"/>
      <c r="CS1258" s="68"/>
      <c r="CT1258" s="69"/>
      <c r="CU1258" s="68"/>
      <c r="CV1258" s="69"/>
      <c r="CW1258" s="68"/>
      <c r="CX1258" s="69"/>
      <c r="CY1258" s="68"/>
      <c r="CZ1258" s="69"/>
      <c r="DA1258" s="68"/>
      <c r="DB1258" s="69"/>
      <c r="DC1258" s="68"/>
      <c r="DD1258" s="69"/>
      <c r="DE1258" s="68"/>
      <c r="DF1258" s="69"/>
      <c r="DG1258" s="68"/>
      <c r="DH1258" s="69"/>
      <c r="DI1258" s="68"/>
      <c r="DJ1258" s="69"/>
      <c r="DK1258" s="25" t="str">
        <f t="shared" si="279"/>
        <v/>
      </c>
    </row>
    <row r="1259" spans="1:115" ht="14.25" customHeight="1">
      <c r="A1259" s="67" t="str">
        <f>IF($F1259="","",IFERROR(INDEX([1]Raw_Data!$A:$A,MATCH($F1259,[1]Raw_Data!$F:$F,0)),""))</f>
        <v/>
      </c>
      <c r="B1259" s="67" t="str">
        <f>IF($F1259="","",IFERROR(INDEX([1]Raw_Data!$B:$B,MATCH($F1259,[1]Raw_Data!$F:$F,0)),""))</f>
        <v/>
      </c>
      <c r="C1259" s="67" t="str">
        <f>IF($F1259="","",IFERROR(INDEX([1]Raw_Data!$C:$C,MATCH($F1259,[1]Raw_Data!$F:$F,0)),""))</f>
        <v/>
      </c>
      <c r="D1259" s="67" t="str">
        <f>IF($F1259="","",IFERROR(INDEX([1]Raw_Data!$D:$D,MATCH($F1259,[1]Raw_Data!$F:$F,0)),""))</f>
        <v/>
      </c>
      <c r="E1259" s="67" t="str">
        <f>IF($F1259="","",IFERROR(INDEX([1]Raw_Data!$E:$E,MATCH($F1259,[1]Raw_Data!$F:$F,0)),""))</f>
        <v/>
      </c>
      <c r="F1259" s="68"/>
      <c r="G1259" s="67"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 t="shared" si="266"/>
        <v/>
      </c>
      <c r="AT1259" s="67" t="str">
        <f t="shared" si="267"/>
        <v/>
      </c>
      <c r="AU1259" s="67" t="str">
        <f t="shared" si="268"/>
        <v/>
      </c>
      <c r="AV1259" s="67" t="str">
        <f t="shared" si="269"/>
        <v/>
      </c>
      <c r="AW1259" s="67" t="str">
        <f t="shared" si="270"/>
        <v/>
      </c>
      <c r="AX1259" s="67" t="str">
        <f t="shared" si="271"/>
        <v/>
      </c>
      <c r="AY1259" s="67" t="str">
        <f>IF(B1259="","",COUNTIFS($B$5:B1259,B1259,$AT$5:AT1259,AT1259))</f>
        <v/>
      </c>
      <c r="AZ1259" s="67" t="str">
        <f>IF(B1259="","",COUNTIFS($B$5:B1259,B1259,$AV$5:AV1259,AV1259))</f>
        <v/>
      </c>
      <c r="BA1259" s="67" t="str">
        <f t="shared" si="272"/>
        <v/>
      </c>
      <c r="BB1259" s="67" t="str">
        <f t="shared" si="273"/>
        <v/>
      </c>
      <c r="BC1259" s="67">
        <f t="shared" si="274"/>
        <v>0</v>
      </c>
      <c r="BD1259" s="23" t="str">
        <f t="shared" si="275"/>
        <v/>
      </c>
      <c r="BE1259" s="15" t="str">
        <f>IF($F1259="","","REV"&amp;COUNTIF($F$5:F1259,$F1259))</f>
        <v/>
      </c>
      <c r="BF1259" s="25"/>
      <c r="BG1259" s="25"/>
      <c r="BH1259" s="23" t="str">
        <f t="shared" si="276"/>
        <v/>
      </c>
      <c r="BI1259" s="23" t="str">
        <f t="shared" si="277"/>
        <v/>
      </c>
      <c r="BJ1259" s="69"/>
      <c r="BK1259" s="69"/>
      <c r="BL1259" s="69"/>
      <c r="BM1259" s="69"/>
      <c r="BN1259" s="69"/>
      <c r="BO1259" s="69"/>
      <c r="BP1259" s="69"/>
      <c r="BQ1259" s="69"/>
      <c r="BR1259" s="69"/>
      <c r="BS1259" s="69"/>
      <c r="BT1259" s="69"/>
      <c r="BU1259" s="69"/>
      <c r="BV1259" s="69"/>
      <c r="BW1259" s="69"/>
      <c r="BX1259" s="69"/>
      <c r="BY1259" s="69"/>
      <c r="BZ1259" s="69"/>
      <c r="CA1259" s="23" t="str">
        <f t="shared" si="278"/>
        <v/>
      </c>
      <c r="CC1259" s="68"/>
      <c r="CD1259" s="69"/>
      <c r="CE1259" s="68"/>
      <c r="CF1259" s="69"/>
      <c r="CG1259" s="68"/>
      <c r="CH1259" s="69"/>
      <c r="CI1259" s="68"/>
      <c r="CJ1259" s="69"/>
      <c r="CK1259" s="68"/>
      <c r="CL1259" s="69"/>
      <c r="CM1259" s="68"/>
      <c r="CN1259" s="69"/>
      <c r="CO1259" s="68"/>
      <c r="CP1259" s="69"/>
      <c r="CQ1259" s="68"/>
      <c r="CR1259" s="69"/>
      <c r="CS1259" s="68"/>
      <c r="CT1259" s="69"/>
      <c r="CU1259" s="68"/>
      <c r="CV1259" s="69"/>
      <c r="CW1259" s="68"/>
      <c r="CX1259" s="69"/>
      <c r="CY1259" s="68"/>
      <c r="CZ1259" s="69"/>
      <c r="DA1259" s="68"/>
      <c r="DB1259" s="69"/>
      <c r="DC1259" s="68"/>
      <c r="DD1259" s="69"/>
      <c r="DE1259" s="68"/>
      <c r="DF1259" s="69"/>
      <c r="DG1259" s="68"/>
      <c r="DH1259" s="69"/>
      <c r="DI1259" s="68"/>
      <c r="DJ1259" s="69"/>
      <c r="DK1259" s="25" t="str">
        <f t="shared" si="279"/>
        <v/>
      </c>
    </row>
    <row r="1260" spans="1:115" ht="14.25" customHeight="1">
      <c r="A1260" s="67" t="str">
        <f>IF($F1260="","",IFERROR(INDEX([1]Raw_Data!$A:$A,MATCH($F1260,[1]Raw_Data!$F:$F,0)),""))</f>
        <v/>
      </c>
      <c r="B1260" s="67" t="str">
        <f>IF($F1260="","",IFERROR(INDEX([1]Raw_Data!$B:$B,MATCH($F1260,[1]Raw_Data!$F:$F,0)),""))</f>
        <v/>
      </c>
      <c r="C1260" s="67" t="str">
        <f>IF($F1260="","",IFERROR(INDEX([1]Raw_Data!$C:$C,MATCH($F1260,[1]Raw_Data!$F:$F,0)),""))</f>
        <v/>
      </c>
      <c r="D1260" s="67" t="str">
        <f>IF($F1260="","",IFERROR(INDEX([1]Raw_Data!$D:$D,MATCH($F1260,[1]Raw_Data!$F:$F,0)),""))</f>
        <v/>
      </c>
      <c r="E1260" s="67" t="str">
        <f>IF($F1260="","",IFERROR(INDEX([1]Raw_Data!$E:$E,MATCH($F1260,[1]Raw_Data!$F:$F,0)),""))</f>
        <v/>
      </c>
      <c r="F1260" s="68"/>
      <c r="G1260" s="67"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 t="shared" si="266"/>
        <v/>
      </c>
      <c r="AT1260" s="67" t="str">
        <f t="shared" si="267"/>
        <v/>
      </c>
      <c r="AU1260" s="67" t="str">
        <f t="shared" si="268"/>
        <v/>
      </c>
      <c r="AV1260" s="67" t="str">
        <f t="shared" si="269"/>
        <v/>
      </c>
      <c r="AW1260" s="67" t="str">
        <f t="shared" si="270"/>
        <v/>
      </c>
      <c r="AX1260" s="67" t="str">
        <f t="shared" si="271"/>
        <v/>
      </c>
      <c r="AY1260" s="67" t="str">
        <f>IF(B1260="","",COUNTIFS($B$5:B1260,B1260,$AT$5:AT1260,AT1260))</f>
        <v/>
      </c>
      <c r="AZ1260" s="67" t="str">
        <f>IF(B1260="","",COUNTIFS($B$5:B1260,B1260,$AV$5:AV1260,AV1260))</f>
        <v/>
      </c>
      <c r="BA1260" s="67" t="str">
        <f t="shared" si="272"/>
        <v/>
      </c>
      <c r="BB1260" s="67" t="str">
        <f t="shared" si="273"/>
        <v/>
      </c>
      <c r="BC1260" s="67">
        <f t="shared" si="274"/>
        <v>0</v>
      </c>
      <c r="BD1260" s="23" t="str">
        <f t="shared" si="275"/>
        <v/>
      </c>
      <c r="BE1260" s="15" t="str">
        <f>IF($F1260="","","REV"&amp;COUNTIF($F$5:F1260,$F1260))</f>
        <v/>
      </c>
      <c r="BF1260" s="25"/>
      <c r="BG1260" s="25"/>
      <c r="BH1260" s="23" t="str">
        <f t="shared" si="276"/>
        <v/>
      </c>
      <c r="BI1260" s="23" t="str">
        <f t="shared" si="277"/>
        <v/>
      </c>
      <c r="BJ1260" s="69"/>
      <c r="BK1260" s="69"/>
      <c r="BL1260" s="69"/>
      <c r="BM1260" s="69"/>
      <c r="BN1260" s="69"/>
      <c r="BO1260" s="69"/>
      <c r="BP1260" s="69"/>
      <c r="BQ1260" s="69"/>
      <c r="BR1260" s="69"/>
      <c r="BS1260" s="69"/>
      <c r="BT1260" s="69"/>
      <c r="BU1260" s="69"/>
      <c r="BV1260" s="69"/>
      <c r="BW1260" s="69"/>
      <c r="BX1260" s="69"/>
      <c r="BY1260" s="69"/>
      <c r="BZ1260" s="69"/>
      <c r="CA1260" s="23" t="str">
        <f t="shared" si="278"/>
        <v/>
      </c>
      <c r="CC1260" s="68"/>
      <c r="CD1260" s="69"/>
      <c r="CE1260" s="68"/>
      <c r="CF1260" s="69"/>
      <c r="CG1260" s="68"/>
      <c r="CH1260" s="69"/>
      <c r="CI1260" s="68"/>
      <c r="CJ1260" s="69"/>
      <c r="CK1260" s="68"/>
      <c r="CL1260" s="69"/>
      <c r="CM1260" s="68"/>
      <c r="CN1260" s="69"/>
      <c r="CO1260" s="68"/>
      <c r="CP1260" s="69"/>
      <c r="CQ1260" s="68"/>
      <c r="CR1260" s="69"/>
      <c r="CS1260" s="68"/>
      <c r="CT1260" s="69"/>
      <c r="CU1260" s="68"/>
      <c r="CV1260" s="69"/>
      <c r="CW1260" s="68"/>
      <c r="CX1260" s="69"/>
      <c r="CY1260" s="68"/>
      <c r="CZ1260" s="69"/>
      <c r="DA1260" s="68"/>
      <c r="DB1260" s="69"/>
      <c r="DC1260" s="68"/>
      <c r="DD1260" s="69"/>
      <c r="DE1260" s="68"/>
      <c r="DF1260" s="69"/>
      <c r="DG1260" s="68"/>
      <c r="DH1260" s="69"/>
      <c r="DI1260" s="68"/>
      <c r="DJ1260" s="69"/>
      <c r="DK1260" s="25" t="str">
        <f t="shared" si="279"/>
        <v/>
      </c>
    </row>
    <row r="1261" spans="1:115" ht="14.25" customHeight="1">
      <c r="A1261" s="67" t="str">
        <f>IF($F1261="","",IFERROR(INDEX([1]Raw_Data!$A:$A,MATCH($F1261,[1]Raw_Data!$F:$F,0)),""))</f>
        <v/>
      </c>
      <c r="B1261" s="67" t="str">
        <f>IF($F1261="","",IFERROR(INDEX([1]Raw_Data!$B:$B,MATCH($F1261,[1]Raw_Data!$F:$F,0)),""))</f>
        <v/>
      </c>
      <c r="C1261" s="67" t="str">
        <f>IF($F1261="","",IFERROR(INDEX([1]Raw_Data!$C:$C,MATCH($F1261,[1]Raw_Data!$F:$F,0)),""))</f>
        <v/>
      </c>
      <c r="D1261" s="67" t="str">
        <f>IF($F1261="","",IFERROR(INDEX([1]Raw_Data!$D:$D,MATCH($F1261,[1]Raw_Data!$F:$F,0)),""))</f>
        <v/>
      </c>
      <c r="E1261" s="67" t="str">
        <f>IF($F1261="","",IFERROR(INDEX([1]Raw_Data!$E:$E,MATCH($F1261,[1]Raw_Data!$F:$F,0)),""))</f>
        <v/>
      </c>
      <c r="F1261" s="68"/>
      <c r="G1261" s="67"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 t="shared" si="266"/>
        <v/>
      </c>
      <c r="AT1261" s="67" t="str">
        <f t="shared" si="267"/>
        <v/>
      </c>
      <c r="AU1261" s="67" t="str">
        <f t="shared" si="268"/>
        <v/>
      </c>
      <c r="AV1261" s="67" t="str">
        <f t="shared" si="269"/>
        <v/>
      </c>
      <c r="AW1261" s="67" t="str">
        <f t="shared" si="270"/>
        <v/>
      </c>
      <c r="AX1261" s="67" t="str">
        <f t="shared" si="271"/>
        <v/>
      </c>
      <c r="AY1261" s="67" t="str">
        <f>IF(B1261="","",COUNTIFS($B$5:B1261,B1261,$AT$5:AT1261,AT1261))</f>
        <v/>
      </c>
      <c r="AZ1261" s="67" t="str">
        <f>IF(B1261="","",COUNTIFS($B$5:B1261,B1261,$AV$5:AV1261,AV1261))</f>
        <v/>
      </c>
      <c r="BA1261" s="67" t="str">
        <f t="shared" si="272"/>
        <v/>
      </c>
      <c r="BB1261" s="67" t="str">
        <f t="shared" si="273"/>
        <v/>
      </c>
      <c r="BC1261" s="67">
        <f t="shared" si="274"/>
        <v>0</v>
      </c>
      <c r="BD1261" s="23" t="str">
        <f t="shared" si="275"/>
        <v/>
      </c>
      <c r="BE1261" s="15" t="str">
        <f>IF($F1261="","","REV"&amp;COUNTIF($F$5:F1261,$F1261))</f>
        <v/>
      </c>
      <c r="BF1261" s="25"/>
      <c r="BG1261" s="25"/>
      <c r="BH1261" s="23" t="str">
        <f t="shared" si="276"/>
        <v/>
      </c>
      <c r="BI1261" s="23" t="str">
        <f t="shared" si="277"/>
        <v/>
      </c>
      <c r="BJ1261" s="69"/>
      <c r="BK1261" s="69"/>
      <c r="BL1261" s="69"/>
      <c r="BM1261" s="69"/>
      <c r="BN1261" s="69"/>
      <c r="BO1261" s="69"/>
      <c r="BP1261" s="69"/>
      <c r="BQ1261" s="69"/>
      <c r="BR1261" s="69"/>
      <c r="BS1261" s="69"/>
      <c r="BT1261" s="69"/>
      <c r="BU1261" s="69"/>
      <c r="BV1261" s="69"/>
      <c r="BW1261" s="69"/>
      <c r="BX1261" s="69"/>
      <c r="BY1261" s="69"/>
      <c r="BZ1261" s="69"/>
      <c r="CA1261" s="23" t="str">
        <f t="shared" si="278"/>
        <v/>
      </c>
      <c r="CC1261" s="68"/>
      <c r="CD1261" s="69"/>
      <c r="CE1261" s="68"/>
      <c r="CF1261" s="69"/>
      <c r="CG1261" s="68"/>
      <c r="CH1261" s="69"/>
      <c r="CI1261" s="68"/>
      <c r="CJ1261" s="69"/>
      <c r="CK1261" s="68"/>
      <c r="CL1261" s="69"/>
      <c r="CM1261" s="68"/>
      <c r="CN1261" s="69"/>
      <c r="CO1261" s="68"/>
      <c r="CP1261" s="69"/>
      <c r="CQ1261" s="68"/>
      <c r="CR1261" s="69"/>
      <c r="CS1261" s="68"/>
      <c r="CT1261" s="69"/>
      <c r="CU1261" s="68"/>
      <c r="CV1261" s="69"/>
      <c r="CW1261" s="68"/>
      <c r="CX1261" s="69"/>
      <c r="CY1261" s="68"/>
      <c r="CZ1261" s="69"/>
      <c r="DA1261" s="68"/>
      <c r="DB1261" s="69"/>
      <c r="DC1261" s="68"/>
      <c r="DD1261" s="69"/>
      <c r="DE1261" s="68"/>
      <c r="DF1261" s="69"/>
      <c r="DG1261" s="68"/>
      <c r="DH1261" s="69"/>
      <c r="DI1261" s="68"/>
      <c r="DJ1261" s="69"/>
      <c r="DK1261" s="25" t="str">
        <f t="shared" si="279"/>
        <v/>
      </c>
    </row>
    <row r="1262" spans="1:115" ht="14.25" customHeight="1">
      <c r="A1262" s="67" t="str">
        <f>IF($F1262="","",IFERROR(INDEX([1]Raw_Data!$A:$A,MATCH($F1262,[1]Raw_Data!$F:$F,0)),""))</f>
        <v/>
      </c>
      <c r="B1262" s="67" t="str">
        <f>IF($F1262="","",IFERROR(INDEX([1]Raw_Data!$B:$B,MATCH($F1262,[1]Raw_Data!$F:$F,0)),""))</f>
        <v/>
      </c>
      <c r="C1262" s="67" t="str">
        <f>IF($F1262="","",IFERROR(INDEX([1]Raw_Data!$C:$C,MATCH($F1262,[1]Raw_Data!$F:$F,0)),""))</f>
        <v/>
      </c>
      <c r="D1262" s="67" t="str">
        <f>IF($F1262="","",IFERROR(INDEX([1]Raw_Data!$D:$D,MATCH($F1262,[1]Raw_Data!$F:$F,0)),""))</f>
        <v/>
      </c>
      <c r="E1262" s="67" t="str">
        <f>IF($F1262="","",IFERROR(INDEX([1]Raw_Data!$E:$E,MATCH($F1262,[1]Raw_Data!$F:$F,0)),""))</f>
        <v/>
      </c>
      <c r="F1262" s="68"/>
      <c r="G1262" s="67"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 t="shared" si="266"/>
        <v/>
      </c>
      <c r="AT1262" s="67" t="str">
        <f t="shared" si="267"/>
        <v/>
      </c>
      <c r="AU1262" s="67" t="str">
        <f t="shared" si="268"/>
        <v/>
      </c>
      <c r="AV1262" s="67" t="str">
        <f t="shared" si="269"/>
        <v/>
      </c>
      <c r="AW1262" s="67" t="str">
        <f t="shared" si="270"/>
        <v/>
      </c>
      <c r="AX1262" s="67" t="str">
        <f t="shared" si="271"/>
        <v/>
      </c>
      <c r="AY1262" s="67" t="str">
        <f>IF(B1262="","",COUNTIFS($B$5:B1262,B1262,$AT$5:AT1262,AT1262))</f>
        <v/>
      </c>
      <c r="AZ1262" s="67" t="str">
        <f>IF(B1262="","",COUNTIFS($B$5:B1262,B1262,$AV$5:AV1262,AV1262))</f>
        <v/>
      </c>
      <c r="BA1262" s="67" t="str">
        <f t="shared" si="272"/>
        <v/>
      </c>
      <c r="BB1262" s="67" t="str">
        <f t="shared" si="273"/>
        <v/>
      </c>
      <c r="BC1262" s="67">
        <f t="shared" si="274"/>
        <v>0</v>
      </c>
      <c r="BD1262" s="23" t="str">
        <f t="shared" si="275"/>
        <v/>
      </c>
      <c r="BE1262" s="15" t="str">
        <f>IF($F1262="","","REV"&amp;COUNTIF($F$5:F1262,$F1262))</f>
        <v/>
      </c>
      <c r="BF1262" s="25"/>
      <c r="BG1262" s="25"/>
      <c r="BH1262" s="23" t="str">
        <f t="shared" si="276"/>
        <v/>
      </c>
      <c r="BI1262" s="23" t="str">
        <f t="shared" si="277"/>
        <v/>
      </c>
      <c r="BJ1262" s="69"/>
      <c r="BK1262" s="69"/>
      <c r="BL1262" s="69"/>
      <c r="BM1262" s="69"/>
      <c r="BN1262" s="69"/>
      <c r="BO1262" s="69"/>
      <c r="BP1262" s="69"/>
      <c r="BQ1262" s="69"/>
      <c r="BR1262" s="69"/>
      <c r="BS1262" s="69"/>
      <c r="BT1262" s="69"/>
      <c r="BU1262" s="69"/>
      <c r="BV1262" s="69"/>
      <c r="BW1262" s="69"/>
      <c r="BX1262" s="69"/>
      <c r="BY1262" s="69"/>
      <c r="BZ1262" s="69"/>
      <c r="CA1262" s="23" t="str">
        <f t="shared" si="278"/>
        <v/>
      </c>
      <c r="CC1262" s="68"/>
      <c r="CD1262" s="69"/>
      <c r="CE1262" s="68"/>
      <c r="CF1262" s="69"/>
      <c r="CG1262" s="68"/>
      <c r="CH1262" s="69"/>
      <c r="CI1262" s="68"/>
      <c r="CJ1262" s="69"/>
      <c r="CK1262" s="68"/>
      <c r="CL1262" s="69"/>
      <c r="CM1262" s="68"/>
      <c r="CN1262" s="69"/>
      <c r="CO1262" s="68"/>
      <c r="CP1262" s="69"/>
      <c r="CQ1262" s="68"/>
      <c r="CR1262" s="69"/>
      <c r="CS1262" s="68"/>
      <c r="CT1262" s="69"/>
      <c r="CU1262" s="68"/>
      <c r="CV1262" s="69"/>
      <c r="CW1262" s="68"/>
      <c r="CX1262" s="69"/>
      <c r="CY1262" s="68"/>
      <c r="CZ1262" s="69"/>
      <c r="DA1262" s="68"/>
      <c r="DB1262" s="69"/>
      <c r="DC1262" s="68"/>
      <c r="DD1262" s="69"/>
      <c r="DE1262" s="68"/>
      <c r="DF1262" s="69"/>
      <c r="DG1262" s="68"/>
      <c r="DH1262" s="69"/>
      <c r="DI1262" s="68"/>
      <c r="DJ1262" s="69"/>
      <c r="DK1262" s="25" t="str">
        <f t="shared" si="279"/>
        <v/>
      </c>
    </row>
    <row r="1263" spans="1:115" ht="14.25" customHeight="1">
      <c r="A1263" s="67" t="str">
        <f>IF($F1263="","",IFERROR(INDEX([1]Raw_Data!$A:$A,MATCH($F1263,[1]Raw_Data!$F:$F,0)),""))</f>
        <v/>
      </c>
      <c r="B1263" s="67" t="str">
        <f>IF($F1263="","",IFERROR(INDEX([1]Raw_Data!$B:$B,MATCH($F1263,[1]Raw_Data!$F:$F,0)),""))</f>
        <v/>
      </c>
      <c r="C1263" s="67" t="str">
        <f>IF($F1263="","",IFERROR(INDEX([1]Raw_Data!$C:$C,MATCH($F1263,[1]Raw_Data!$F:$F,0)),""))</f>
        <v/>
      </c>
      <c r="D1263" s="67" t="str">
        <f>IF($F1263="","",IFERROR(INDEX([1]Raw_Data!$D:$D,MATCH($F1263,[1]Raw_Data!$F:$F,0)),""))</f>
        <v/>
      </c>
      <c r="E1263" s="67" t="str">
        <f>IF($F1263="","",IFERROR(INDEX([1]Raw_Data!$E:$E,MATCH($F1263,[1]Raw_Data!$F:$F,0)),""))</f>
        <v/>
      </c>
      <c r="F1263" s="68"/>
      <c r="G1263" s="67"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 t="shared" si="266"/>
        <v/>
      </c>
      <c r="AT1263" s="67" t="str">
        <f t="shared" si="267"/>
        <v/>
      </c>
      <c r="AU1263" s="67" t="str">
        <f t="shared" si="268"/>
        <v/>
      </c>
      <c r="AV1263" s="67" t="str">
        <f t="shared" si="269"/>
        <v/>
      </c>
      <c r="AW1263" s="67" t="str">
        <f t="shared" si="270"/>
        <v/>
      </c>
      <c r="AX1263" s="67" t="str">
        <f t="shared" si="271"/>
        <v/>
      </c>
      <c r="AY1263" s="67" t="str">
        <f>IF(B1263="","",COUNTIFS($B$5:B1263,B1263,$AT$5:AT1263,AT1263))</f>
        <v/>
      </c>
      <c r="AZ1263" s="67" t="str">
        <f>IF(B1263="","",COUNTIFS($B$5:B1263,B1263,$AV$5:AV1263,AV1263))</f>
        <v/>
      </c>
      <c r="BA1263" s="67" t="str">
        <f t="shared" si="272"/>
        <v/>
      </c>
      <c r="BB1263" s="67" t="str">
        <f t="shared" si="273"/>
        <v/>
      </c>
      <c r="BC1263" s="67">
        <f t="shared" si="274"/>
        <v>0</v>
      </c>
      <c r="BD1263" s="23" t="str">
        <f t="shared" si="275"/>
        <v/>
      </c>
      <c r="BE1263" s="15" t="str">
        <f>IF($F1263="","","REV"&amp;COUNTIF($F$5:F1263,$F1263))</f>
        <v/>
      </c>
      <c r="BF1263" s="25"/>
      <c r="BG1263" s="25"/>
      <c r="BH1263" s="23" t="str">
        <f t="shared" si="276"/>
        <v/>
      </c>
      <c r="BI1263" s="23" t="str">
        <f t="shared" si="277"/>
        <v/>
      </c>
      <c r="BJ1263" s="69"/>
      <c r="BK1263" s="69"/>
      <c r="BL1263" s="69"/>
      <c r="BM1263" s="69"/>
      <c r="BN1263" s="69"/>
      <c r="BO1263" s="69"/>
      <c r="BP1263" s="69"/>
      <c r="BQ1263" s="69"/>
      <c r="BR1263" s="69"/>
      <c r="BS1263" s="69"/>
      <c r="BT1263" s="69"/>
      <c r="BU1263" s="69"/>
      <c r="BV1263" s="69"/>
      <c r="BW1263" s="69"/>
      <c r="BX1263" s="69"/>
      <c r="BY1263" s="69"/>
      <c r="BZ1263" s="69"/>
      <c r="CA1263" s="23" t="str">
        <f t="shared" si="278"/>
        <v/>
      </c>
      <c r="CC1263" s="68"/>
      <c r="CD1263" s="69"/>
      <c r="CE1263" s="68"/>
      <c r="CF1263" s="69"/>
      <c r="CG1263" s="68"/>
      <c r="CH1263" s="69"/>
      <c r="CI1263" s="68"/>
      <c r="CJ1263" s="69"/>
      <c r="CK1263" s="68"/>
      <c r="CL1263" s="69"/>
      <c r="CM1263" s="68"/>
      <c r="CN1263" s="69"/>
      <c r="CO1263" s="68"/>
      <c r="CP1263" s="69"/>
      <c r="CQ1263" s="68"/>
      <c r="CR1263" s="69"/>
      <c r="CS1263" s="68"/>
      <c r="CT1263" s="69"/>
      <c r="CU1263" s="68"/>
      <c r="CV1263" s="69"/>
      <c r="CW1263" s="68"/>
      <c r="CX1263" s="69"/>
      <c r="CY1263" s="68"/>
      <c r="CZ1263" s="69"/>
      <c r="DA1263" s="68"/>
      <c r="DB1263" s="69"/>
      <c r="DC1263" s="68"/>
      <c r="DD1263" s="69"/>
      <c r="DE1263" s="68"/>
      <c r="DF1263" s="69"/>
      <c r="DG1263" s="68"/>
      <c r="DH1263" s="69"/>
      <c r="DI1263" s="68"/>
      <c r="DJ1263" s="69"/>
      <c r="DK1263" s="25" t="str">
        <f t="shared" si="279"/>
        <v/>
      </c>
    </row>
    <row r="1264" spans="1:115" ht="14.25" customHeight="1">
      <c r="A1264" s="67" t="str">
        <f>IF($F1264="","",IFERROR(INDEX([1]Raw_Data!$A:$A,MATCH($F1264,[1]Raw_Data!$F:$F,0)),""))</f>
        <v/>
      </c>
      <c r="B1264" s="67" t="str">
        <f>IF($F1264="","",IFERROR(INDEX([1]Raw_Data!$B:$B,MATCH($F1264,[1]Raw_Data!$F:$F,0)),""))</f>
        <v/>
      </c>
      <c r="C1264" s="67" t="str">
        <f>IF($F1264="","",IFERROR(INDEX([1]Raw_Data!$C:$C,MATCH($F1264,[1]Raw_Data!$F:$F,0)),""))</f>
        <v/>
      </c>
      <c r="D1264" s="67" t="str">
        <f>IF($F1264="","",IFERROR(INDEX([1]Raw_Data!$D:$D,MATCH($F1264,[1]Raw_Data!$F:$F,0)),""))</f>
        <v/>
      </c>
      <c r="E1264" s="67" t="str">
        <f>IF($F1264="","",IFERROR(INDEX([1]Raw_Data!$E:$E,MATCH($F1264,[1]Raw_Data!$F:$F,0)),""))</f>
        <v/>
      </c>
      <c r="F1264" s="68"/>
      <c r="G1264" s="67"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 t="shared" si="266"/>
        <v/>
      </c>
      <c r="AT1264" s="67" t="str">
        <f t="shared" si="267"/>
        <v/>
      </c>
      <c r="AU1264" s="67" t="str">
        <f t="shared" si="268"/>
        <v/>
      </c>
      <c r="AV1264" s="67" t="str">
        <f t="shared" si="269"/>
        <v/>
      </c>
      <c r="AW1264" s="67" t="str">
        <f t="shared" si="270"/>
        <v/>
      </c>
      <c r="AX1264" s="67" t="str">
        <f t="shared" si="271"/>
        <v/>
      </c>
      <c r="AY1264" s="67" t="str">
        <f>IF(B1264="","",COUNTIFS($B$5:B1264,B1264,$AT$5:AT1264,AT1264))</f>
        <v/>
      </c>
      <c r="AZ1264" s="67" t="str">
        <f>IF(B1264="","",COUNTIFS($B$5:B1264,B1264,$AV$5:AV1264,AV1264))</f>
        <v/>
      </c>
      <c r="BA1264" s="67" t="str">
        <f t="shared" si="272"/>
        <v/>
      </c>
      <c r="BB1264" s="67" t="str">
        <f t="shared" si="273"/>
        <v/>
      </c>
      <c r="BC1264" s="67">
        <f t="shared" si="274"/>
        <v>0</v>
      </c>
      <c r="BD1264" s="23" t="str">
        <f t="shared" si="275"/>
        <v/>
      </c>
      <c r="BE1264" s="15" t="str">
        <f>IF($F1264="","","REV"&amp;COUNTIF($F$5:F1264,$F1264))</f>
        <v/>
      </c>
      <c r="BF1264" s="25"/>
      <c r="BG1264" s="25"/>
      <c r="BH1264" s="23" t="str">
        <f t="shared" si="276"/>
        <v/>
      </c>
      <c r="BI1264" s="23" t="str">
        <f t="shared" si="277"/>
        <v/>
      </c>
      <c r="BJ1264" s="69"/>
      <c r="BK1264" s="69"/>
      <c r="BL1264" s="69"/>
      <c r="BM1264" s="69"/>
      <c r="BN1264" s="69"/>
      <c r="BO1264" s="69"/>
      <c r="BP1264" s="69"/>
      <c r="BQ1264" s="69"/>
      <c r="BR1264" s="69"/>
      <c r="BS1264" s="69"/>
      <c r="BT1264" s="69"/>
      <c r="BU1264" s="69"/>
      <c r="BV1264" s="69"/>
      <c r="BW1264" s="69"/>
      <c r="BX1264" s="69"/>
      <c r="BY1264" s="69"/>
      <c r="BZ1264" s="69"/>
      <c r="CA1264" s="23" t="str">
        <f t="shared" si="278"/>
        <v/>
      </c>
      <c r="CC1264" s="68"/>
      <c r="CD1264" s="69"/>
      <c r="CE1264" s="68"/>
      <c r="CF1264" s="69"/>
      <c r="CG1264" s="68"/>
      <c r="CH1264" s="69"/>
      <c r="CI1264" s="68"/>
      <c r="CJ1264" s="69"/>
      <c r="CK1264" s="68"/>
      <c r="CL1264" s="69"/>
      <c r="CM1264" s="68"/>
      <c r="CN1264" s="69"/>
      <c r="CO1264" s="68"/>
      <c r="CP1264" s="69"/>
      <c r="CQ1264" s="68"/>
      <c r="CR1264" s="69"/>
      <c r="CS1264" s="68"/>
      <c r="CT1264" s="69"/>
      <c r="CU1264" s="68"/>
      <c r="CV1264" s="69"/>
      <c r="CW1264" s="68"/>
      <c r="CX1264" s="69"/>
      <c r="CY1264" s="68"/>
      <c r="CZ1264" s="69"/>
      <c r="DA1264" s="68"/>
      <c r="DB1264" s="69"/>
      <c r="DC1264" s="68"/>
      <c r="DD1264" s="69"/>
      <c r="DE1264" s="68"/>
      <c r="DF1264" s="69"/>
      <c r="DG1264" s="68"/>
      <c r="DH1264" s="69"/>
      <c r="DI1264" s="68"/>
      <c r="DJ1264" s="69"/>
      <c r="DK1264" s="25" t="str">
        <f t="shared" si="279"/>
        <v/>
      </c>
    </row>
    <row r="1265" spans="1:115" ht="14.25" customHeight="1">
      <c r="A1265" s="67" t="str">
        <f>IF($F1265="","",IFERROR(INDEX([1]Raw_Data!$A:$A,MATCH($F1265,[1]Raw_Data!$F:$F,0)),""))</f>
        <v/>
      </c>
      <c r="B1265" s="67" t="str">
        <f>IF($F1265="","",IFERROR(INDEX([1]Raw_Data!$B:$B,MATCH($F1265,[1]Raw_Data!$F:$F,0)),""))</f>
        <v/>
      </c>
      <c r="C1265" s="67" t="str">
        <f>IF($F1265="","",IFERROR(INDEX([1]Raw_Data!$C:$C,MATCH($F1265,[1]Raw_Data!$F:$F,0)),""))</f>
        <v/>
      </c>
      <c r="D1265" s="67" t="str">
        <f>IF($F1265="","",IFERROR(INDEX([1]Raw_Data!$D:$D,MATCH($F1265,[1]Raw_Data!$F:$F,0)),""))</f>
        <v/>
      </c>
      <c r="E1265" s="67" t="str">
        <f>IF($F1265="","",IFERROR(INDEX([1]Raw_Data!$E:$E,MATCH($F1265,[1]Raw_Data!$F:$F,0)),""))</f>
        <v/>
      </c>
      <c r="F1265" s="68"/>
      <c r="G1265" s="67"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 t="shared" si="266"/>
        <v/>
      </c>
      <c r="AT1265" s="67" t="str">
        <f t="shared" si="267"/>
        <v/>
      </c>
      <c r="AU1265" s="67" t="str">
        <f t="shared" si="268"/>
        <v/>
      </c>
      <c r="AV1265" s="67" t="str">
        <f t="shared" si="269"/>
        <v/>
      </c>
      <c r="AW1265" s="67" t="str">
        <f t="shared" si="270"/>
        <v/>
      </c>
      <c r="AX1265" s="67" t="str">
        <f t="shared" si="271"/>
        <v/>
      </c>
      <c r="AY1265" s="67" t="str">
        <f>IF(B1265="","",COUNTIFS($B$5:B1265,B1265,$AT$5:AT1265,AT1265))</f>
        <v/>
      </c>
      <c r="AZ1265" s="67" t="str">
        <f>IF(B1265="","",COUNTIFS($B$5:B1265,B1265,$AV$5:AV1265,AV1265))</f>
        <v/>
      </c>
      <c r="BA1265" s="67" t="str">
        <f t="shared" si="272"/>
        <v/>
      </c>
      <c r="BB1265" s="67" t="str">
        <f t="shared" si="273"/>
        <v/>
      </c>
      <c r="BC1265" s="67">
        <f t="shared" si="274"/>
        <v>0</v>
      </c>
      <c r="BD1265" s="23" t="str">
        <f t="shared" si="275"/>
        <v/>
      </c>
      <c r="BE1265" s="15" t="str">
        <f>IF($F1265="","","REV"&amp;COUNTIF($F$5:F1265,$F1265))</f>
        <v/>
      </c>
      <c r="BF1265" s="25"/>
      <c r="BG1265" s="25"/>
      <c r="BH1265" s="23" t="str">
        <f t="shared" si="276"/>
        <v/>
      </c>
      <c r="BI1265" s="23" t="str">
        <f t="shared" si="277"/>
        <v/>
      </c>
      <c r="BJ1265" s="69"/>
      <c r="BK1265" s="69"/>
      <c r="BL1265" s="69"/>
      <c r="BM1265" s="69"/>
      <c r="BN1265" s="69"/>
      <c r="BO1265" s="69"/>
      <c r="BP1265" s="69"/>
      <c r="BQ1265" s="69"/>
      <c r="BR1265" s="69"/>
      <c r="BS1265" s="69"/>
      <c r="BT1265" s="69"/>
      <c r="BU1265" s="69"/>
      <c r="BV1265" s="69"/>
      <c r="BW1265" s="69"/>
      <c r="BX1265" s="69"/>
      <c r="BY1265" s="69"/>
      <c r="BZ1265" s="69"/>
      <c r="CA1265" s="23" t="str">
        <f t="shared" si="278"/>
        <v/>
      </c>
      <c r="CC1265" s="68"/>
      <c r="CD1265" s="69"/>
      <c r="CE1265" s="68"/>
      <c r="CF1265" s="69"/>
      <c r="CG1265" s="68"/>
      <c r="CH1265" s="69"/>
      <c r="CI1265" s="68"/>
      <c r="CJ1265" s="69"/>
      <c r="CK1265" s="68"/>
      <c r="CL1265" s="69"/>
      <c r="CM1265" s="68"/>
      <c r="CN1265" s="69"/>
      <c r="CO1265" s="68"/>
      <c r="CP1265" s="69"/>
      <c r="CQ1265" s="68"/>
      <c r="CR1265" s="69"/>
      <c r="CS1265" s="68"/>
      <c r="CT1265" s="69"/>
      <c r="CU1265" s="68"/>
      <c r="CV1265" s="69"/>
      <c r="CW1265" s="68"/>
      <c r="CX1265" s="69"/>
      <c r="CY1265" s="68"/>
      <c r="CZ1265" s="69"/>
      <c r="DA1265" s="68"/>
      <c r="DB1265" s="69"/>
      <c r="DC1265" s="68"/>
      <c r="DD1265" s="69"/>
      <c r="DE1265" s="68"/>
      <c r="DF1265" s="69"/>
      <c r="DG1265" s="68"/>
      <c r="DH1265" s="69"/>
      <c r="DI1265" s="68"/>
      <c r="DJ1265" s="69"/>
      <c r="DK1265" s="25" t="str">
        <f t="shared" si="279"/>
        <v/>
      </c>
    </row>
    <row r="1266" spans="1:115" ht="14.25" customHeight="1">
      <c r="A1266" s="67" t="str">
        <f>IF($F1266="","",IFERROR(INDEX([1]Raw_Data!$A:$A,MATCH($F1266,[1]Raw_Data!$F:$F,0)),""))</f>
        <v/>
      </c>
      <c r="B1266" s="67" t="str">
        <f>IF($F1266="","",IFERROR(INDEX([1]Raw_Data!$B:$B,MATCH($F1266,[1]Raw_Data!$F:$F,0)),""))</f>
        <v/>
      </c>
      <c r="C1266" s="67" t="str">
        <f>IF($F1266="","",IFERROR(INDEX([1]Raw_Data!$C:$C,MATCH($F1266,[1]Raw_Data!$F:$F,0)),""))</f>
        <v/>
      </c>
      <c r="D1266" s="67" t="str">
        <f>IF($F1266="","",IFERROR(INDEX([1]Raw_Data!$D:$D,MATCH($F1266,[1]Raw_Data!$F:$F,0)),""))</f>
        <v/>
      </c>
      <c r="E1266" s="67" t="str">
        <f>IF($F1266="","",IFERROR(INDEX([1]Raw_Data!$E:$E,MATCH($F1266,[1]Raw_Data!$F:$F,0)),""))</f>
        <v/>
      </c>
      <c r="F1266" s="68"/>
      <c r="G1266" s="67"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 t="shared" si="266"/>
        <v/>
      </c>
      <c r="AT1266" s="67" t="str">
        <f t="shared" si="267"/>
        <v/>
      </c>
      <c r="AU1266" s="67" t="str">
        <f t="shared" si="268"/>
        <v/>
      </c>
      <c r="AV1266" s="67" t="str">
        <f t="shared" si="269"/>
        <v/>
      </c>
      <c r="AW1266" s="67" t="str">
        <f t="shared" si="270"/>
        <v/>
      </c>
      <c r="AX1266" s="67" t="str">
        <f t="shared" si="271"/>
        <v/>
      </c>
      <c r="AY1266" s="67" t="str">
        <f>IF(B1266="","",COUNTIFS($B$5:B1266,B1266,$AT$5:AT1266,AT1266))</f>
        <v/>
      </c>
      <c r="AZ1266" s="67" t="str">
        <f>IF(B1266="","",COUNTIFS($B$5:B1266,B1266,$AV$5:AV1266,AV1266))</f>
        <v/>
      </c>
      <c r="BA1266" s="67" t="str">
        <f t="shared" si="272"/>
        <v/>
      </c>
      <c r="BB1266" s="67" t="str">
        <f t="shared" si="273"/>
        <v/>
      </c>
      <c r="BC1266" s="67">
        <f t="shared" si="274"/>
        <v>0</v>
      </c>
      <c r="BD1266" s="23" t="str">
        <f t="shared" si="275"/>
        <v/>
      </c>
      <c r="BE1266" s="15" t="str">
        <f>IF($F1266="","","REV"&amp;COUNTIF($F$5:F1266,$F1266))</f>
        <v/>
      </c>
      <c r="BF1266" s="25"/>
      <c r="BG1266" s="25"/>
      <c r="BH1266" s="23" t="str">
        <f t="shared" si="276"/>
        <v/>
      </c>
      <c r="BI1266" s="23" t="str">
        <f t="shared" si="277"/>
        <v/>
      </c>
      <c r="BJ1266" s="69"/>
      <c r="BK1266" s="69"/>
      <c r="BL1266" s="69"/>
      <c r="BM1266" s="69"/>
      <c r="BN1266" s="69"/>
      <c r="BO1266" s="69"/>
      <c r="BP1266" s="69"/>
      <c r="BQ1266" s="69"/>
      <c r="BR1266" s="69"/>
      <c r="BS1266" s="69"/>
      <c r="BT1266" s="69"/>
      <c r="BU1266" s="69"/>
      <c r="BV1266" s="69"/>
      <c r="BW1266" s="69"/>
      <c r="BX1266" s="69"/>
      <c r="BY1266" s="69"/>
      <c r="BZ1266" s="69"/>
      <c r="CA1266" s="23" t="str">
        <f t="shared" si="278"/>
        <v/>
      </c>
      <c r="CC1266" s="68"/>
      <c r="CD1266" s="69"/>
      <c r="CE1266" s="68"/>
      <c r="CF1266" s="69"/>
      <c r="CG1266" s="68"/>
      <c r="CH1266" s="69"/>
      <c r="CI1266" s="68"/>
      <c r="CJ1266" s="69"/>
      <c r="CK1266" s="68"/>
      <c r="CL1266" s="69"/>
      <c r="CM1266" s="68"/>
      <c r="CN1266" s="69"/>
      <c r="CO1266" s="68"/>
      <c r="CP1266" s="69"/>
      <c r="CQ1266" s="68"/>
      <c r="CR1266" s="69"/>
      <c r="CS1266" s="68"/>
      <c r="CT1266" s="69"/>
      <c r="CU1266" s="68"/>
      <c r="CV1266" s="69"/>
      <c r="CW1266" s="68"/>
      <c r="CX1266" s="69"/>
      <c r="CY1266" s="68"/>
      <c r="CZ1266" s="69"/>
      <c r="DA1266" s="68"/>
      <c r="DB1266" s="69"/>
      <c r="DC1266" s="68"/>
      <c r="DD1266" s="69"/>
      <c r="DE1266" s="68"/>
      <c r="DF1266" s="69"/>
      <c r="DG1266" s="68"/>
      <c r="DH1266" s="69"/>
      <c r="DI1266" s="68"/>
      <c r="DJ1266" s="69"/>
      <c r="DK1266" s="25" t="str">
        <f t="shared" si="279"/>
        <v/>
      </c>
    </row>
    <row r="1267" spans="1:115" ht="14.25" customHeight="1">
      <c r="A1267" s="67" t="str">
        <f>IF($F1267="","",IFERROR(INDEX([1]Raw_Data!$A:$A,MATCH($F1267,[1]Raw_Data!$F:$F,0)),""))</f>
        <v/>
      </c>
      <c r="B1267" s="67" t="str">
        <f>IF($F1267="","",IFERROR(INDEX([1]Raw_Data!$B:$B,MATCH($F1267,[1]Raw_Data!$F:$F,0)),""))</f>
        <v/>
      </c>
      <c r="C1267" s="67" t="str">
        <f>IF($F1267="","",IFERROR(INDEX([1]Raw_Data!$C:$C,MATCH($F1267,[1]Raw_Data!$F:$F,0)),""))</f>
        <v/>
      </c>
      <c r="D1267" s="67" t="str">
        <f>IF($F1267="","",IFERROR(INDEX([1]Raw_Data!$D:$D,MATCH($F1267,[1]Raw_Data!$F:$F,0)),""))</f>
        <v/>
      </c>
      <c r="E1267" s="67" t="str">
        <f>IF($F1267="","",IFERROR(INDEX([1]Raw_Data!$E:$E,MATCH($F1267,[1]Raw_Data!$F:$F,0)),""))</f>
        <v/>
      </c>
      <c r="F1267" s="68"/>
      <c r="G1267" s="67"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 t="shared" si="266"/>
        <v/>
      </c>
      <c r="AT1267" s="67" t="str">
        <f t="shared" si="267"/>
        <v/>
      </c>
      <c r="AU1267" s="67" t="str">
        <f t="shared" si="268"/>
        <v/>
      </c>
      <c r="AV1267" s="67" t="str">
        <f t="shared" si="269"/>
        <v/>
      </c>
      <c r="AW1267" s="67" t="str">
        <f t="shared" si="270"/>
        <v/>
      </c>
      <c r="AX1267" s="67" t="str">
        <f t="shared" si="271"/>
        <v/>
      </c>
      <c r="AY1267" s="67" t="str">
        <f>IF(B1267="","",COUNTIFS($B$5:B1267,B1267,$AT$5:AT1267,AT1267))</f>
        <v/>
      </c>
      <c r="AZ1267" s="67" t="str">
        <f>IF(B1267="","",COUNTIFS($B$5:B1267,B1267,$AV$5:AV1267,AV1267))</f>
        <v/>
      </c>
      <c r="BA1267" s="67" t="str">
        <f t="shared" si="272"/>
        <v/>
      </c>
      <c r="BB1267" s="67" t="str">
        <f t="shared" si="273"/>
        <v/>
      </c>
      <c r="BC1267" s="67">
        <f t="shared" si="274"/>
        <v>0</v>
      </c>
      <c r="BD1267" s="23" t="str">
        <f t="shared" si="275"/>
        <v/>
      </c>
      <c r="BE1267" s="15" t="str">
        <f>IF($F1267="","","REV"&amp;COUNTIF($F$5:F1267,$F1267))</f>
        <v/>
      </c>
      <c r="BF1267" s="25"/>
      <c r="BG1267" s="25"/>
      <c r="BH1267" s="23" t="str">
        <f t="shared" si="276"/>
        <v/>
      </c>
      <c r="BI1267" s="23" t="str">
        <f t="shared" si="277"/>
        <v/>
      </c>
      <c r="BJ1267" s="69"/>
      <c r="BK1267" s="69"/>
      <c r="BL1267" s="69"/>
      <c r="BM1267" s="69"/>
      <c r="BN1267" s="69"/>
      <c r="BO1267" s="69"/>
      <c r="BP1267" s="69"/>
      <c r="BQ1267" s="69"/>
      <c r="BR1267" s="69"/>
      <c r="BS1267" s="69"/>
      <c r="BT1267" s="69"/>
      <c r="BU1267" s="69"/>
      <c r="BV1267" s="69"/>
      <c r="BW1267" s="69"/>
      <c r="BX1267" s="69"/>
      <c r="BY1267" s="69"/>
      <c r="BZ1267" s="69"/>
      <c r="CA1267" s="23" t="str">
        <f t="shared" si="278"/>
        <v/>
      </c>
      <c r="CC1267" s="68"/>
      <c r="CD1267" s="69"/>
      <c r="CE1267" s="68"/>
      <c r="CF1267" s="69"/>
      <c r="CG1267" s="68"/>
      <c r="CH1267" s="69"/>
      <c r="CI1267" s="68"/>
      <c r="CJ1267" s="69"/>
      <c r="CK1267" s="68"/>
      <c r="CL1267" s="69"/>
      <c r="CM1267" s="68"/>
      <c r="CN1267" s="69"/>
      <c r="CO1267" s="68"/>
      <c r="CP1267" s="69"/>
      <c r="CQ1267" s="68"/>
      <c r="CR1267" s="69"/>
      <c r="CS1267" s="68"/>
      <c r="CT1267" s="69"/>
      <c r="CU1267" s="68"/>
      <c r="CV1267" s="69"/>
      <c r="CW1267" s="68"/>
      <c r="CX1267" s="69"/>
      <c r="CY1267" s="68"/>
      <c r="CZ1267" s="69"/>
      <c r="DA1267" s="68"/>
      <c r="DB1267" s="69"/>
      <c r="DC1267" s="68"/>
      <c r="DD1267" s="69"/>
      <c r="DE1267" s="68"/>
      <c r="DF1267" s="69"/>
      <c r="DG1267" s="68"/>
      <c r="DH1267" s="69"/>
      <c r="DI1267" s="68"/>
      <c r="DJ1267" s="69"/>
      <c r="DK1267" s="25" t="str">
        <f t="shared" si="279"/>
        <v/>
      </c>
    </row>
    <row r="1268" spans="1:115" ht="14.25" customHeight="1">
      <c r="A1268" s="67" t="str">
        <f>IF($F1268="","",IFERROR(INDEX([1]Raw_Data!$A:$A,MATCH($F1268,[1]Raw_Data!$F:$F,0)),""))</f>
        <v/>
      </c>
      <c r="B1268" s="67" t="str">
        <f>IF($F1268="","",IFERROR(INDEX([1]Raw_Data!$B:$B,MATCH($F1268,[1]Raw_Data!$F:$F,0)),""))</f>
        <v/>
      </c>
      <c r="C1268" s="67" t="str">
        <f>IF($F1268="","",IFERROR(INDEX([1]Raw_Data!$C:$C,MATCH($F1268,[1]Raw_Data!$F:$F,0)),""))</f>
        <v/>
      </c>
      <c r="D1268" s="67" t="str">
        <f>IF($F1268="","",IFERROR(INDEX([1]Raw_Data!$D:$D,MATCH($F1268,[1]Raw_Data!$F:$F,0)),""))</f>
        <v/>
      </c>
      <c r="E1268" s="67" t="str">
        <f>IF($F1268="","",IFERROR(INDEX([1]Raw_Data!$E:$E,MATCH($F1268,[1]Raw_Data!$F:$F,0)),""))</f>
        <v/>
      </c>
      <c r="F1268" s="68"/>
      <c r="G1268" s="67"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 t="shared" si="266"/>
        <v/>
      </c>
      <c r="AT1268" s="67" t="str">
        <f t="shared" si="267"/>
        <v/>
      </c>
      <c r="AU1268" s="67" t="str">
        <f t="shared" si="268"/>
        <v/>
      </c>
      <c r="AV1268" s="67" t="str">
        <f t="shared" si="269"/>
        <v/>
      </c>
      <c r="AW1268" s="67" t="str">
        <f t="shared" si="270"/>
        <v/>
      </c>
      <c r="AX1268" s="67" t="str">
        <f t="shared" si="271"/>
        <v/>
      </c>
      <c r="AY1268" s="67" t="str">
        <f>IF(B1268="","",COUNTIFS($B$5:B1268,B1268,$AT$5:AT1268,AT1268))</f>
        <v/>
      </c>
      <c r="AZ1268" s="67" t="str">
        <f>IF(B1268="","",COUNTIFS($B$5:B1268,B1268,$AV$5:AV1268,AV1268))</f>
        <v/>
      </c>
      <c r="BA1268" s="67" t="str">
        <f t="shared" si="272"/>
        <v/>
      </c>
      <c r="BB1268" s="67" t="str">
        <f t="shared" si="273"/>
        <v/>
      </c>
      <c r="BC1268" s="67">
        <f t="shared" si="274"/>
        <v>0</v>
      </c>
      <c r="BD1268" s="23" t="str">
        <f t="shared" si="275"/>
        <v/>
      </c>
      <c r="BE1268" s="15" t="str">
        <f>IF($F1268="","","REV"&amp;COUNTIF($F$5:F1268,$F1268))</f>
        <v/>
      </c>
      <c r="BF1268" s="25"/>
      <c r="BG1268" s="25"/>
      <c r="BH1268" s="23" t="str">
        <f t="shared" si="276"/>
        <v/>
      </c>
      <c r="BI1268" s="23" t="str">
        <f t="shared" si="277"/>
        <v/>
      </c>
      <c r="BJ1268" s="69"/>
      <c r="BK1268" s="69"/>
      <c r="BL1268" s="69"/>
      <c r="BM1268" s="69"/>
      <c r="BN1268" s="69"/>
      <c r="BO1268" s="69"/>
      <c r="BP1268" s="69"/>
      <c r="BQ1268" s="69"/>
      <c r="BR1268" s="69"/>
      <c r="BS1268" s="69"/>
      <c r="BT1268" s="69"/>
      <c r="BU1268" s="69"/>
      <c r="BV1268" s="69"/>
      <c r="BW1268" s="69"/>
      <c r="BX1268" s="69"/>
      <c r="BY1268" s="69"/>
      <c r="BZ1268" s="69"/>
      <c r="CA1268" s="23" t="str">
        <f t="shared" si="278"/>
        <v/>
      </c>
      <c r="CC1268" s="68"/>
      <c r="CD1268" s="69"/>
      <c r="CE1268" s="68"/>
      <c r="CF1268" s="69"/>
      <c r="CG1268" s="68"/>
      <c r="CH1268" s="69"/>
      <c r="CI1268" s="68"/>
      <c r="CJ1268" s="69"/>
      <c r="CK1268" s="68"/>
      <c r="CL1268" s="69"/>
      <c r="CM1268" s="68"/>
      <c r="CN1268" s="69"/>
      <c r="CO1268" s="68"/>
      <c r="CP1268" s="69"/>
      <c r="CQ1268" s="68"/>
      <c r="CR1268" s="69"/>
      <c r="CS1268" s="68"/>
      <c r="CT1268" s="69"/>
      <c r="CU1268" s="68"/>
      <c r="CV1268" s="69"/>
      <c r="CW1268" s="68"/>
      <c r="CX1268" s="69"/>
      <c r="CY1268" s="68"/>
      <c r="CZ1268" s="69"/>
      <c r="DA1268" s="68"/>
      <c r="DB1268" s="69"/>
      <c r="DC1268" s="68"/>
      <c r="DD1268" s="69"/>
      <c r="DE1268" s="68"/>
      <c r="DF1268" s="69"/>
      <c r="DG1268" s="68"/>
      <c r="DH1268" s="69"/>
      <c r="DI1268" s="68"/>
      <c r="DJ1268" s="69"/>
      <c r="DK1268" s="25" t="str">
        <f t="shared" si="279"/>
        <v/>
      </c>
    </row>
    <row r="1269" spans="1:115" ht="14.25" customHeight="1">
      <c r="A1269" s="67" t="str">
        <f>IF($F1269="","",IFERROR(INDEX([1]Raw_Data!$A:$A,MATCH($F1269,[1]Raw_Data!$F:$F,0)),""))</f>
        <v/>
      </c>
      <c r="B1269" s="67" t="str">
        <f>IF($F1269="","",IFERROR(INDEX([1]Raw_Data!$B:$B,MATCH($F1269,[1]Raw_Data!$F:$F,0)),""))</f>
        <v/>
      </c>
      <c r="C1269" s="67" t="str">
        <f>IF($F1269="","",IFERROR(INDEX([1]Raw_Data!$C:$C,MATCH($F1269,[1]Raw_Data!$F:$F,0)),""))</f>
        <v/>
      </c>
      <c r="D1269" s="67" t="str">
        <f>IF($F1269="","",IFERROR(INDEX([1]Raw_Data!$D:$D,MATCH($F1269,[1]Raw_Data!$F:$F,0)),""))</f>
        <v/>
      </c>
      <c r="E1269" s="67" t="str">
        <f>IF($F1269="","",IFERROR(INDEX([1]Raw_Data!$E:$E,MATCH($F1269,[1]Raw_Data!$F:$F,0)),""))</f>
        <v/>
      </c>
      <c r="F1269" s="68"/>
      <c r="G1269" s="67"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 t="shared" si="266"/>
        <v/>
      </c>
      <c r="AT1269" s="67" t="str">
        <f t="shared" si="267"/>
        <v/>
      </c>
      <c r="AU1269" s="67" t="str">
        <f t="shared" si="268"/>
        <v/>
      </c>
      <c r="AV1269" s="67" t="str">
        <f t="shared" si="269"/>
        <v/>
      </c>
      <c r="AW1269" s="67" t="str">
        <f t="shared" si="270"/>
        <v/>
      </c>
      <c r="AX1269" s="67" t="str">
        <f t="shared" si="271"/>
        <v/>
      </c>
      <c r="AY1269" s="67" t="str">
        <f>IF(B1269="","",COUNTIFS($B$5:B1269,B1269,$AT$5:AT1269,AT1269))</f>
        <v/>
      </c>
      <c r="AZ1269" s="67" t="str">
        <f>IF(B1269="","",COUNTIFS($B$5:B1269,B1269,$AV$5:AV1269,AV1269))</f>
        <v/>
      </c>
      <c r="BA1269" s="67" t="str">
        <f t="shared" si="272"/>
        <v/>
      </c>
      <c r="BB1269" s="67" t="str">
        <f t="shared" si="273"/>
        <v/>
      </c>
      <c r="BC1269" s="67">
        <f t="shared" si="274"/>
        <v>0</v>
      </c>
      <c r="BD1269" s="23" t="str">
        <f t="shared" si="275"/>
        <v/>
      </c>
      <c r="BE1269" s="15" t="str">
        <f>IF($F1269="","","REV"&amp;COUNTIF($F$5:F1269,$F1269))</f>
        <v/>
      </c>
      <c r="BF1269" s="25"/>
      <c r="BG1269" s="25"/>
      <c r="BH1269" s="23" t="str">
        <f t="shared" si="276"/>
        <v/>
      </c>
      <c r="BI1269" s="23" t="str">
        <f t="shared" si="277"/>
        <v/>
      </c>
      <c r="BJ1269" s="69"/>
      <c r="BK1269" s="69"/>
      <c r="BL1269" s="69"/>
      <c r="BM1269" s="69"/>
      <c r="BN1269" s="69"/>
      <c r="BO1269" s="69"/>
      <c r="BP1269" s="69"/>
      <c r="BQ1269" s="69"/>
      <c r="BR1269" s="69"/>
      <c r="BS1269" s="69"/>
      <c r="BT1269" s="69"/>
      <c r="BU1269" s="69"/>
      <c r="BV1269" s="69"/>
      <c r="BW1269" s="69"/>
      <c r="BX1269" s="69"/>
      <c r="BY1269" s="69"/>
      <c r="BZ1269" s="69"/>
      <c r="CA1269" s="23" t="str">
        <f t="shared" si="278"/>
        <v/>
      </c>
      <c r="CC1269" s="68"/>
      <c r="CD1269" s="69"/>
      <c r="CE1269" s="68"/>
      <c r="CF1269" s="69"/>
      <c r="CG1269" s="68"/>
      <c r="CH1269" s="69"/>
      <c r="CI1269" s="68"/>
      <c r="CJ1269" s="69"/>
      <c r="CK1269" s="68"/>
      <c r="CL1269" s="69"/>
      <c r="CM1269" s="68"/>
      <c r="CN1269" s="69"/>
      <c r="CO1269" s="68"/>
      <c r="CP1269" s="69"/>
      <c r="CQ1269" s="68"/>
      <c r="CR1269" s="69"/>
      <c r="CS1269" s="68"/>
      <c r="CT1269" s="69"/>
      <c r="CU1269" s="68"/>
      <c r="CV1269" s="69"/>
      <c r="CW1269" s="68"/>
      <c r="CX1269" s="69"/>
      <c r="CY1269" s="68"/>
      <c r="CZ1269" s="69"/>
      <c r="DA1269" s="68"/>
      <c r="DB1269" s="69"/>
      <c r="DC1269" s="68"/>
      <c r="DD1269" s="69"/>
      <c r="DE1269" s="68"/>
      <c r="DF1269" s="69"/>
      <c r="DG1269" s="68"/>
      <c r="DH1269" s="69"/>
      <c r="DI1269" s="68"/>
      <c r="DJ1269" s="69"/>
      <c r="DK1269" s="25" t="str">
        <f t="shared" si="279"/>
        <v/>
      </c>
    </row>
    <row r="1270" spans="1:115" ht="14.25" customHeight="1">
      <c r="A1270" s="67" t="str">
        <f>IF($F1270="","",IFERROR(INDEX([1]Raw_Data!$A:$A,MATCH($F1270,[1]Raw_Data!$F:$F,0)),""))</f>
        <v/>
      </c>
      <c r="B1270" s="67" t="str">
        <f>IF($F1270="","",IFERROR(INDEX([1]Raw_Data!$B:$B,MATCH($F1270,[1]Raw_Data!$F:$F,0)),""))</f>
        <v/>
      </c>
      <c r="C1270" s="67" t="str">
        <f>IF($F1270="","",IFERROR(INDEX([1]Raw_Data!$C:$C,MATCH($F1270,[1]Raw_Data!$F:$F,0)),""))</f>
        <v/>
      </c>
      <c r="D1270" s="67" t="str">
        <f>IF($F1270="","",IFERROR(INDEX([1]Raw_Data!$D:$D,MATCH($F1270,[1]Raw_Data!$F:$F,0)),""))</f>
        <v/>
      </c>
      <c r="E1270" s="67" t="str">
        <f>IF($F1270="","",IFERROR(INDEX([1]Raw_Data!$E:$E,MATCH($F1270,[1]Raw_Data!$F:$F,0)),""))</f>
        <v/>
      </c>
      <c r="F1270" s="68"/>
      <c r="G1270" s="67"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 t="shared" si="266"/>
        <v/>
      </c>
      <c r="AT1270" s="67" t="str">
        <f t="shared" si="267"/>
        <v/>
      </c>
      <c r="AU1270" s="67" t="str">
        <f t="shared" si="268"/>
        <v/>
      </c>
      <c r="AV1270" s="67" t="str">
        <f t="shared" si="269"/>
        <v/>
      </c>
      <c r="AW1270" s="67" t="str">
        <f t="shared" si="270"/>
        <v/>
      </c>
      <c r="AX1270" s="67" t="str">
        <f t="shared" si="271"/>
        <v/>
      </c>
      <c r="AY1270" s="67" t="str">
        <f>IF(B1270="","",COUNTIFS($B$5:B1270,B1270,$AT$5:AT1270,AT1270))</f>
        <v/>
      </c>
      <c r="AZ1270" s="67" t="str">
        <f>IF(B1270="","",COUNTIFS($B$5:B1270,B1270,$AV$5:AV1270,AV1270))</f>
        <v/>
      </c>
      <c r="BA1270" s="67" t="str">
        <f t="shared" si="272"/>
        <v/>
      </c>
      <c r="BB1270" s="67" t="str">
        <f t="shared" si="273"/>
        <v/>
      </c>
      <c r="BC1270" s="67">
        <f t="shared" si="274"/>
        <v>0</v>
      </c>
      <c r="BD1270" s="23" t="str">
        <f t="shared" si="275"/>
        <v/>
      </c>
      <c r="BE1270" s="15" t="str">
        <f>IF($F1270="","","REV"&amp;COUNTIF($F$5:F1270,$F1270))</f>
        <v/>
      </c>
      <c r="BF1270" s="25"/>
      <c r="BG1270" s="25"/>
      <c r="BH1270" s="23" t="str">
        <f t="shared" si="276"/>
        <v/>
      </c>
      <c r="BI1270" s="23" t="str">
        <f t="shared" si="277"/>
        <v/>
      </c>
      <c r="BJ1270" s="69"/>
      <c r="BK1270" s="69"/>
      <c r="BL1270" s="69"/>
      <c r="BM1270" s="69"/>
      <c r="BN1270" s="69"/>
      <c r="BO1270" s="69"/>
      <c r="BP1270" s="69"/>
      <c r="BQ1270" s="69"/>
      <c r="BR1270" s="69"/>
      <c r="BS1270" s="69"/>
      <c r="BT1270" s="69"/>
      <c r="BU1270" s="69"/>
      <c r="BV1270" s="69"/>
      <c r="BW1270" s="69"/>
      <c r="BX1270" s="69"/>
      <c r="BY1270" s="69"/>
      <c r="BZ1270" s="69"/>
      <c r="CA1270" s="23" t="str">
        <f t="shared" si="278"/>
        <v/>
      </c>
      <c r="CC1270" s="68"/>
      <c r="CD1270" s="69"/>
      <c r="CE1270" s="68"/>
      <c r="CF1270" s="69"/>
      <c r="CG1270" s="68"/>
      <c r="CH1270" s="69"/>
      <c r="CI1270" s="68"/>
      <c r="CJ1270" s="69"/>
      <c r="CK1270" s="68"/>
      <c r="CL1270" s="69"/>
      <c r="CM1270" s="68"/>
      <c r="CN1270" s="69"/>
      <c r="CO1270" s="68"/>
      <c r="CP1270" s="69"/>
      <c r="CQ1270" s="68"/>
      <c r="CR1270" s="69"/>
      <c r="CS1270" s="68"/>
      <c r="CT1270" s="69"/>
      <c r="CU1270" s="68"/>
      <c r="CV1270" s="69"/>
      <c r="CW1270" s="68"/>
      <c r="CX1270" s="69"/>
      <c r="CY1270" s="68"/>
      <c r="CZ1270" s="69"/>
      <c r="DA1270" s="68"/>
      <c r="DB1270" s="69"/>
      <c r="DC1270" s="68"/>
      <c r="DD1270" s="69"/>
      <c r="DE1270" s="68"/>
      <c r="DF1270" s="69"/>
      <c r="DG1270" s="68"/>
      <c r="DH1270" s="69"/>
      <c r="DI1270" s="68"/>
      <c r="DJ1270" s="69"/>
      <c r="DK1270" s="25" t="str">
        <f t="shared" si="279"/>
        <v/>
      </c>
    </row>
    <row r="1271" spans="1:115" ht="14.25" customHeight="1">
      <c r="A1271" s="67" t="str">
        <f>IF($F1271="","",IFERROR(INDEX([1]Raw_Data!$A:$A,MATCH($F1271,[1]Raw_Data!$F:$F,0)),""))</f>
        <v/>
      </c>
      <c r="B1271" s="67" t="str">
        <f>IF($F1271="","",IFERROR(INDEX([1]Raw_Data!$B:$B,MATCH($F1271,[1]Raw_Data!$F:$F,0)),""))</f>
        <v/>
      </c>
      <c r="C1271" s="67" t="str">
        <f>IF($F1271="","",IFERROR(INDEX([1]Raw_Data!$C:$C,MATCH($F1271,[1]Raw_Data!$F:$F,0)),""))</f>
        <v/>
      </c>
      <c r="D1271" s="67" t="str">
        <f>IF($F1271="","",IFERROR(INDEX([1]Raw_Data!$D:$D,MATCH($F1271,[1]Raw_Data!$F:$F,0)),""))</f>
        <v/>
      </c>
      <c r="E1271" s="67" t="str">
        <f>IF($F1271="","",IFERROR(INDEX([1]Raw_Data!$E:$E,MATCH($F1271,[1]Raw_Data!$F:$F,0)),""))</f>
        <v/>
      </c>
      <c r="F1271" s="68"/>
      <c r="G1271" s="67"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 t="shared" si="266"/>
        <v/>
      </c>
      <c r="AT1271" s="67" t="str">
        <f t="shared" si="267"/>
        <v/>
      </c>
      <c r="AU1271" s="67" t="str">
        <f t="shared" si="268"/>
        <v/>
      </c>
      <c r="AV1271" s="67" t="str">
        <f t="shared" si="269"/>
        <v/>
      </c>
      <c r="AW1271" s="67" t="str">
        <f t="shared" si="270"/>
        <v/>
      </c>
      <c r="AX1271" s="67" t="str">
        <f t="shared" si="271"/>
        <v/>
      </c>
      <c r="AY1271" s="67" t="str">
        <f>IF(B1271="","",COUNTIFS($B$5:B1271,B1271,$AT$5:AT1271,AT1271))</f>
        <v/>
      </c>
      <c r="AZ1271" s="67" t="str">
        <f>IF(B1271="","",COUNTIFS($B$5:B1271,B1271,$AV$5:AV1271,AV1271))</f>
        <v/>
      </c>
      <c r="BA1271" s="67" t="str">
        <f t="shared" si="272"/>
        <v/>
      </c>
      <c r="BB1271" s="67" t="str">
        <f t="shared" si="273"/>
        <v/>
      </c>
      <c r="BC1271" s="67">
        <f t="shared" si="274"/>
        <v>0</v>
      </c>
      <c r="BD1271" s="23" t="str">
        <f t="shared" si="275"/>
        <v/>
      </c>
      <c r="BE1271" s="15" t="str">
        <f>IF($F1271="","","REV"&amp;COUNTIF($F$5:F1271,$F1271))</f>
        <v/>
      </c>
      <c r="BF1271" s="25"/>
      <c r="BG1271" s="25"/>
      <c r="BH1271" s="23" t="str">
        <f t="shared" si="276"/>
        <v/>
      </c>
      <c r="BI1271" s="23" t="str">
        <f t="shared" si="277"/>
        <v/>
      </c>
      <c r="BJ1271" s="69"/>
      <c r="BK1271" s="69"/>
      <c r="BL1271" s="69"/>
      <c r="BM1271" s="69"/>
      <c r="BN1271" s="69"/>
      <c r="BO1271" s="69"/>
      <c r="BP1271" s="69"/>
      <c r="BQ1271" s="69"/>
      <c r="BR1271" s="69"/>
      <c r="BS1271" s="69"/>
      <c r="BT1271" s="69"/>
      <c r="BU1271" s="69"/>
      <c r="BV1271" s="69"/>
      <c r="BW1271" s="69"/>
      <c r="BX1271" s="69"/>
      <c r="BY1271" s="69"/>
      <c r="BZ1271" s="69"/>
      <c r="CA1271" s="23" t="str">
        <f t="shared" si="278"/>
        <v/>
      </c>
      <c r="CC1271" s="68"/>
      <c r="CD1271" s="69"/>
      <c r="CE1271" s="68"/>
      <c r="CF1271" s="69"/>
      <c r="CG1271" s="68"/>
      <c r="CH1271" s="69"/>
      <c r="CI1271" s="68"/>
      <c r="CJ1271" s="69"/>
      <c r="CK1271" s="68"/>
      <c r="CL1271" s="69"/>
      <c r="CM1271" s="68"/>
      <c r="CN1271" s="69"/>
      <c r="CO1271" s="68"/>
      <c r="CP1271" s="69"/>
      <c r="CQ1271" s="68"/>
      <c r="CR1271" s="69"/>
      <c r="CS1271" s="68"/>
      <c r="CT1271" s="69"/>
      <c r="CU1271" s="68"/>
      <c r="CV1271" s="69"/>
      <c r="CW1271" s="68"/>
      <c r="CX1271" s="69"/>
      <c r="CY1271" s="68"/>
      <c r="CZ1271" s="69"/>
      <c r="DA1271" s="68"/>
      <c r="DB1271" s="69"/>
      <c r="DC1271" s="68"/>
      <c r="DD1271" s="69"/>
      <c r="DE1271" s="68"/>
      <c r="DF1271" s="69"/>
      <c r="DG1271" s="68"/>
      <c r="DH1271" s="69"/>
      <c r="DI1271" s="68"/>
      <c r="DJ1271" s="69"/>
      <c r="DK1271" s="25" t="str">
        <f t="shared" si="279"/>
        <v/>
      </c>
    </row>
    <row r="1272" spans="1:115" ht="14.25" customHeight="1">
      <c r="A1272" s="67" t="str">
        <f>IF($F1272="","",IFERROR(INDEX([1]Raw_Data!$A:$A,MATCH($F1272,[1]Raw_Data!$F:$F,0)),""))</f>
        <v/>
      </c>
      <c r="B1272" s="67" t="str">
        <f>IF($F1272="","",IFERROR(INDEX([1]Raw_Data!$B:$B,MATCH($F1272,[1]Raw_Data!$F:$F,0)),""))</f>
        <v/>
      </c>
      <c r="C1272" s="67" t="str">
        <f>IF($F1272="","",IFERROR(INDEX([1]Raw_Data!$C:$C,MATCH($F1272,[1]Raw_Data!$F:$F,0)),""))</f>
        <v/>
      </c>
      <c r="D1272" s="67" t="str">
        <f>IF($F1272="","",IFERROR(INDEX([1]Raw_Data!$D:$D,MATCH($F1272,[1]Raw_Data!$F:$F,0)),""))</f>
        <v/>
      </c>
      <c r="E1272" s="67" t="str">
        <f>IF($F1272="","",IFERROR(INDEX([1]Raw_Data!$E:$E,MATCH($F1272,[1]Raw_Data!$F:$F,0)),""))</f>
        <v/>
      </c>
      <c r="F1272" s="68"/>
      <c r="G1272" s="67"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 t="shared" si="266"/>
        <v/>
      </c>
      <c r="AT1272" s="67" t="str">
        <f t="shared" si="267"/>
        <v/>
      </c>
      <c r="AU1272" s="67" t="str">
        <f t="shared" si="268"/>
        <v/>
      </c>
      <c r="AV1272" s="67" t="str">
        <f t="shared" si="269"/>
        <v/>
      </c>
      <c r="AW1272" s="67" t="str">
        <f t="shared" si="270"/>
        <v/>
      </c>
      <c r="AX1272" s="67" t="str">
        <f t="shared" si="271"/>
        <v/>
      </c>
      <c r="AY1272" s="67" t="str">
        <f>IF(B1272="","",COUNTIFS($B$5:B1272,B1272,$AT$5:AT1272,AT1272))</f>
        <v/>
      </c>
      <c r="AZ1272" s="67" t="str">
        <f>IF(B1272="","",COUNTIFS($B$5:B1272,B1272,$AV$5:AV1272,AV1272))</f>
        <v/>
      </c>
      <c r="BA1272" s="67" t="str">
        <f t="shared" si="272"/>
        <v/>
      </c>
      <c r="BB1272" s="67" t="str">
        <f t="shared" si="273"/>
        <v/>
      </c>
      <c r="BC1272" s="67">
        <f t="shared" si="274"/>
        <v>0</v>
      </c>
      <c r="BD1272" s="23" t="str">
        <f t="shared" si="275"/>
        <v/>
      </c>
      <c r="BE1272" s="15" t="str">
        <f>IF($F1272="","","REV"&amp;COUNTIF($F$5:F1272,$F1272))</f>
        <v/>
      </c>
      <c r="BF1272" s="25"/>
      <c r="BG1272" s="25"/>
      <c r="BH1272" s="23" t="str">
        <f t="shared" si="276"/>
        <v/>
      </c>
      <c r="BI1272" s="23" t="str">
        <f t="shared" si="277"/>
        <v/>
      </c>
      <c r="BJ1272" s="69"/>
      <c r="BK1272" s="69"/>
      <c r="BL1272" s="69"/>
      <c r="BM1272" s="69"/>
      <c r="BN1272" s="69"/>
      <c r="BO1272" s="69"/>
      <c r="BP1272" s="69"/>
      <c r="BQ1272" s="69"/>
      <c r="BR1272" s="69"/>
      <c r="BS1272" s="69"/>
      <c r="BT1272" s="69"/>
      <c r="BU1272" s="69"/>
      <c r="BV1272" s="69"/>
      <c r="BW1272" s="69"/>
      <c r="BX1272" s="69"/>
      <c r="BY1272" s="69"/>
      <c r="BZ1272" s="69"/>
      <c r="CA1272" s="23" t="str">
        <f t="shared" si="278"/>
        <v/>
      </c>
      <c r="CC1272" s="68"/>
      <c r="CD1272" s="69"/>
      <c r="CE1272" s="68"/>
      <c r="CF1272" s="69"/>
      <c r="CG1272" s="68"/>
      <c r="CH1272" s="69"/>
      <c r="CI1272" s="68"/>
      <c r="CJ1272" s="69"/>
      <c r="CK1272" s="68"/>
      <c r="CL1272" s="69"/>
      <c r="CM1272" s="68"/>
      <c r="CN1272" s="69"/>
      <c r="CO1272" s="68"/>
      <c r="CP1272" s="69"/>
      <c r="CQ1272" s="68"/>
      <c r="CR1272" s="69"/>
      <c r="CS1272" s="68"/>
      <c r="CT1272" s="69"/>
      <c r="CU1272" s="68"/>
      <c r="CV1272" s="69"/>
      <c r="CW1272" s="68"/>
      <c r="CX1272" s="69"/>
      <c r="CY1272" s="68"/>
      <c r="CZ1272" s="69"/>
      <c r="DA1272" s="68"/>
      <c r="DB1272" s="69"/>
      <c r="DC1272" s="68"/>
      <c r="DD1272" s="69"/>
      <c r="DE1272" s="68"/>
      <c r="DF1272" s="69"/>
      <c r="DG1272" s="68"/>
      <c r="DH1272" s="69"/>
      <c r="DI1272" s="68"/>
      <c r="DJ1272" s="69"/>
      <c r="DK1272" s="25" t="str">
        <f t="shared" si="279"/>
        <v/>
      </c>
    </row>
    <row r="1273" spans="1:115" ht="14.25" customHeight="1">
      <c r="A1273" s="67" t="str">
        <f>IF($F1273="","",IFERROR(INDEX([1]Raw_Data!$A:$A,MATCH($F1273,[1]Raw_Data!$F:$F,0)),""))</f>
        <v/>
      </c>
      <c r="B1273" s="67" t="str">
        <f>IF($F1273="","",IFERROR(INDEX([1]Raw_Data!$B:$B,MATCH($F1273,[1]Raw_Data!$F:$F,0)),""))</f>
        <v/>
      </c>
      <c r="C1273" s="67" t="str">
        <f>IF($F1273="","",IFERROR(INDEX([1]Raw_Data!$C:$C,MATCH($F1273,[1]Raw_Data!$F:$F,0)),""))</f>
        <v/>
      </c>
      <c r="D1273" s="67" t="str">
        <f>IF($F1273="","",IFERROR(INDEX([1]Raw_Data!$D:$D,MATCH($F1273,[1]Raw_Data!$F:$F,0)),""))</f>
        <v/>
      </c>
      <c r="E1273" s="67" t="str">
        <f>IF($F1273="","",IFERROR(INDEX([1]Raw_Data!$E:$E,MATCH($F1273,[1]Raw_Data!$F:$F,0)),""))</f>
        <v/>
      </c>
      <c r="F1273" s="68"/>
      <c r="G1273" s="67"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 t="shared" si="266"/>
        <v/>
      </c>
      <c r="AT1273" s="67" t="str">
        <f t="shared" si="267"/>
        <v/>
      </c>
      <c r="AU1273" s="67" t="str">
        <f t="shared" si="268"/>
        <v/>
      </c>
      <c r="AV1273" s="67" t="str">
        <f t="shared" si="269"/>
        <v/>
      </c>
      <c r="AW1273" s="67" t="str">
        <f t="shared" si="270"/>
        <v/>
      </c>
      <c r="AX1273" s="67" t="str">
        <f t="shared" si="271"/>
        <v/>
      </c>
      <c r="AY1273" s="67" t="str">
        <f>IF(B1273="","",COUNTIFS($B$5:B1273,B1273,$AT$5:AT1273,AT1273))</f>
        <v/>
      </c>
      <c r="AZ1273" s="67" t="str">
        <f>IF(B1273="","",COUNTIFS($B$5:B1273,B1273,$AV$5:AV1273,AV1273))</f>
        <v/>
      </c>
      <c r="BA1273" s="67" t="str">
        <f t="shared" si="272"/>
        <v/>
      </c>
      <c r="BB1273" s="67" t="str">
        <f t="shared" si="273"/>
        <v/>
      </c>
      <c r="BC1273" s="67">
        <f t="shared" si="274"/>
        <v>0</v>
      </c>
      <c r="BD1273" s="23" t="str">
        <f t="shared" si="275"/>
        <v/>
      </c>
      <c r="BE1273" s="15" t="str">
        <f>IF($F1273="","","REV"&amp;COUNTIF($F$5:F1273,$F1273))</f>
        <v/>
      </c>
      <c r="BF1273" s="25"/>
      <c r="BG1273" s="25"/>
      <c r="BH1273" s="23" t="str">
        <f t="shared" si="276"/>
        <v/>
      </c>
      <c r="BI1273" s="23" t="str">
        <f t="shared" si="277"/>
        <v/>
      </c>
      <c r="BJ1273" s="69"/>
      <c r="BK1273" s="69"/>
      <c r="BL1273" s="69"/>
      <c r="BM1273" s="69"/>
      <c r="BN1273" s="69"/>
      <c r="BO1273" s="69"/>
      <c r="BP1273" s="69"/>
      <c r="BQ1273" s="69"/>
      <c r="BR1273" s="69"/>
      <c r="BS1273" s="69"/>
      <c r="BT1273" s="69"/>
      <c r="BU1273" s="69"/>
      <c r="BV1273" s="69"/>
      <c r="BW1273" s="69"/>
      <c r="BX1273" s="69"/>
      <c r="BY1273" s="69"/>
      <c r="BZ1273" s="69"/>
      <c r="CA1273" s="23" t="str">
        <f t="shared" si="278"/>
        <v/>
      </c>
      <c r="CC1273" s="68"/>
      <c r="CD1273" s="69"/>
      <c r="CE1273" s="68"/>
      <c r="CF1273" s="69"/>
      <c r="CG1273" s="68"/>
      <c r="CH1273" s="69"/>
      <c r="CI1273" s="68"/>
      <c r="CJ1273" s="69"/>
      <c r="CK1273" s="68"/>
      <c r="CL1273" s="69"/>
      <c r="CM1273" s="68"/>
      <c r="CN1273" s="69"/>
      <c r="CO1273" s="68"/>
      <c r="CP1273" s="69"/>
      <c r="CQ1273" s="68"/>
      <c r="CR1273" s="69"/>
      <c r="CS1273" s="68"/>
      <c r="CT1273" s="69"/>
      <c r="CU1273" s="68"/>
      <c r="CV1273" s="69"/>
      <c r="CW1273" s="68"/>
      <c r="CX1273" s="69"/>
      <c r="CY1273" s="68"/>
      <c r="CZ1273" s="69"/>
      <c r="DA1273" s="68"/>
      <c r="DB1273" s="69"/>
      <c r="DC1273" s="68"/>
      <c r="DD1273" s="69"/>
      <c r="DE1273" s="68"/>
      <c r="DF1273" s="69"/>
      <c r="DG1273" s="68"/>
      <c r="DH1273" s="69"/>
      <c r="DI1273" s="68"/>
      <c r="DJ1273" s="69"/>
      <c r="DK1273" s="25" t="str">
        <f t="shared" si="279"/>
        <v/>
      </c>
    </row>
    <row r="1274" spans="1:115" ht="14.25" customHeight="1">
      <c r="A1274" s="67" t="str">
        <f>IF($F1274="","",IFERROR(INDEX([1]Raw_Data!$A:$A,MATCH($F1274,[1]Raw_Data!$F:$F,0)),""))</f>
        <v/>
      </c>
      <c r="B1274" s="67" t="str">
        <f>IF($F1274="","",IFERROR(INDEX([1]Raw_Data!$B:$B,MATCH($F1274,[1]Raw_Data!$F:$F,0)),""))</f>
        <v/>
      </c>
      <c r="C1274" s="67" t="str">
        <f>IF($F1274="","",IFERROR(INDEX([1]Raw_Data!$C:$C,MATCH($F1274,[1]Raw_Data!$F:$F,0)),""))</f>
        <v/>
      </c>
      <c r="D1274" s="67" t="str">
        <f>IF($F1274="","",IFERROR(INDEX([1]Raw_Data!$D:$D,MATCH($F1274,[1]Raw_Data!$F:$F,0)),""))</f>
        <v/>
      </c>
      <c r="E1274" s="67" t="str">
        <f>IF($F1274="","",IFERROR(INDEX([1]Raw_Data!$E:$E,MATCH($F1274,[1]Raw_Data!$F:$F,0)),""))</f>
        <v/>
      </c>
      <c r="F1274" s="68"/>
      <c r="G1274" s="67"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 t="shared" si="266"/>
        <v/>
      </c>
      <c r="AT1274" s="67" t="str">
        <f t="shared" si="267"/>
        <v/>
      </c>
      <c r="AU1274" s="67" t="str">
        <f t="shared" si="268"/>
        <v/>
      </c>
      <c r="AV1274" s="67" t="str">
        <f t="shared" si="269"/>
        <v/>
      </c>
      <c r="AW1274" s="67" t="str">
        <f t="shared" si="270"/>
        <v/>
      </c>
      <c r="AX1274" s="67" t="str">
        <f t="shared" si="271"/>
        <v/>
      </c>
      <c r="AY1274" s="67" t="str">
        <f>IF(B1274="","",COUNTIFS($B$5:B1274,B1274,$AT$5:AT1274,AT1274))</f>
        <v/>
      </c>
      <c r="AZ1274" s="67" t="str">
        <f>IF(B1274="","",COUNTIFS($B$5:B1274,B1274,$AV$5:AV1274,AV1274))</f>
        <v/>
      </c>
      <c r="BA1274" s="67" t="str">
        <f t="shared" si="272"/>
        <v/>
      </c>
      <c r="BB1274" s="67" t="str">
        <f t="shared" si="273"/>
        <v/>
      </c>
      <c r="BC1274" s="67">
        <f t="shared" si="274"/>
        <v>0</v>
      </c>
      <c r="BD1274" s="23" t="str">
        <f t="shared" si="275"/>
        <v/>
      </c>
      <c r="BE1274" s="15" t="str">
        <f>IF($F1274="","","REV"&amp;COUNTIF($F$5:F1274,$F1274))</f>
        <v/>
      </c>
      <c r="BF1274" s="25"/>
      <c r="BG1274" s="25"/>
      <c r="BH1274" s="23" t="str">
        <f t="shared" si="276"/>
        <v/>
      </c>
      <c r="BI1274" s="23" t="str">
        <f t="shared" si="277"/>
        <v/>
      </c>
      <c r="BJ1274" s="69"/>
      <c r="BK1274" s="69"/>
      <c r="BL1274" s="69"/>
      <c r="BM1274" s="69"/>
      <c r="BN1274" s="69"/>
      <c r="BO1274" s="69"/>
      <c r="BP1274" s="69"/>
      <c r="BQ1274" s="69"/>
      <c r="BR1274" s="69"/>
      <c r="BS1274" s="69"/>
      <c r="BT1274" s="69"/>
      <c r="BU1274" s="69"/>
      <c r="BV1274" s="69"/>
      <c r="BW1274" s="69"/>
      <c r="BX1274" s="69"/>
      <c r="BY1274" s="69"/>
      <c r="BZ1274" s="69"/>
      <c r="CA1274" s="23" t="str">
        <f t="shared" si="278"/>
        <v/>
      </c>
      <c r="CC1274" s="68"/>
      <c r="CD1274" s="69"/>
      <c r="CE1274" s="68"/>
      <c r="CF1274" s="69"/>
      <c r="CG1274" s="68"/>
      <c r="CH1274" s="69"/>
      <c r="CI1274" s="68"/>
      <c r="CJ1274" s="69"/>
      <c r="CK1274" s="68"/>
      <c r="CL1274" s="69"/>
      <c r="CM1274" s="68"/>
      <c r="CN1274" s="69"/>
      <c r="CO1274" s="68"/>
      <c r="CP1274" s="69"/>
      <c r="CQ1274" s="68"/>
      <c r="CR1274" s="69"/>
      <c r="CS1274" s="68"/>
      <c r="CT1274" s="69"/>
      <c r="CU1274" s="68"/>
      <c r="CV1274" s="69"/>
      <c r="CW1274" s="68"/>
      <c r="CX1274" s="69"/>
      <c r="CY1274" s="68"/>
      <c r="CZ1274" s="69"/>
      <c r="DA1274" s="68"/>
      <c r="DB1274" s="69"/>
      <c r="DC1274" s="68"/>
      <c r="DD1274" s="69"/>
      <c r="DE1274" s="68"/>
      <c r="DF1274" s="69"/>
      <c r="DG1274" s="68"/>
      <c r="DH1274" s="69"/>
      <c r="DI1274" s="68"/>
      <c r="DJ1274" s="69"/>
      <c r="DK1274" s="25" t="str">
        <f t="shared" si="279"/>
        <v/>
      </c>
    </row>
    <row r="1275" spans="1:115" ht="14.25" customHeight="1">
      <c r="A1275" s="67" t="str">
        <f>IF($F1275="","",IFERROR(INDEX([1]Raw_Data!$A:$A,MATCH($F1275,[1]Raw_Data!$F:$F,0)),""))</f>
        <v/>
      </c>
      <c r="B1275" s="67" t="str">
        <f>IF($F1275="","",IFERROR(INDEX([1]Raw_Data!$B:$B,MATCH($F1275,[1]Raw_Data!$F:$F,0)),""))</f>
        <v/>
      </c>
      <c r="C1275" s="67" t="str">
        <f>IF($F1275="","",IFERROR(INDEX([1]Raw_Data!$C:$C,MATCH($F1275,[1]Raw_Data!$F:$F,0)),""))</f>
        <v/>
      </c>
      <c r="D1275" s="67" t="str">
        <f>IF($F1275="","",IFERROR(INDEX([1]Raw_Data!$D:$D,MATCH($F1275,[1]Raw_Data!$F:$F,0)),""))</f>
        <v/>
      </c>
      <c r="E1275" s="67" t="str">
        <f>IF($F1275="","",IFERROR(INDEX([1]Raw_Data!$E:$E,MATCH($F1275,[1]Raw_Data!$F:$F,0)),""))</f>
        <v/>
      </c>
      <c r="F1275" s="68"/>
      <c r="G1275" s="67"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 t="shared" si="266"/>
        <v/>
      </c>
      <c r="AT1275" s="67" t="str">
        <f t="shared" si="267"/>
        <v/>
      </c>
      <c r="AU1275" s="67" t="str">
        <f t="shared" si="268"/>
        <v/>
      </c>
      <c r="AV1275" s="67" t="str">
        <f t="shared" si="269"/>
        <v/>
      </c>
      <c r="AW1275" s="67" t="str">
        <f t="shared" si="270"/>
        <v/>
      </c>
      <c r="AX1275" s="67" t="str">
        <f t="shared" si="271"/>
        <v/>
      </c>
      <c r="AY1275" s="67" t="str">
        <f>IF(B1275="","",COUNTIFS($B$5:B1275,B1275,$AT$5:AT1275,AT1275))</f>
        <v/>
      </c>
      <c r="AZ1275" s="67" t="str">
        <f>IF(B1275="","",COUNTIFS($B$5:B1275,B1275,$AV$5:AV1275,AV1275))</f>
        <v/>
      </c>
      <c r="BA1275" s="67" t="str">
        <f t="shared" si="272"/>
        <v/>
      </c>
      <c r="BB1275" s="67" t="str">
        <f t="shared" si="273"/>
        <v/>
      </c>
      <c r="BC1275" s="67">
        <f t="shared" si="274"/>
        <v>0</v>
      </c>
      <c r="BD1275" s="23" t="str">
        <f t="shared" si="275"/>
        <v/>
      </c>
      <c r="BE1275" s="15" t="str">
        <f>IF($F1275="","","REV"&amp;COUNTIF($F$5:F1275,$F1275))</f>
        <v/>
      </c>
      <c r="BF1275" s="25"/>
      <c r="BG1275" s="25"/>
      <c r="BH1275" s="23" t="str">
        <f t="shared" si="276"/>
        <v/>
      </c>
      <c r="BI1275" s="23" t="str">
        <f t="shared" si="277"/>
        <v/>
      </c>
      <c r="BJ1275" s="69"/>
      <c r="BK1275" s="69"/>
      <c r="BL1275" s="69"/>
      <c r="BM1275" s="69"/>
      <c r="BN1275" s="69"/>
      <c r="BO1275" s="69"/>
      <c r="BP1275" s="69"/>
      <c r="BQ1275" s="69"/>
      <c r="BR1275" s="69"/>
      <c r="BS1275" s="69"/>
      <c r="BT1275" s="69"/>
      <c r="BU1275" s="69"/>
      <c r="BV1275" s="69"/>
      <c r="BW1275" s="69"/>
      <c r="BX1275" s="69"/>
      <c r="BY1275" s="69"/>
      <c r="BZ1275" s="69"/>
      <c r="CA1275" s="23" t="str">
        <f t="shared" si="278"/>
        <v/>
      </c>
      <c r="CC1275" s="68"/>
      <c r="CD1275" s="69"/>
      <c r="CE1275" s="68"/>
      <c r="CF1275" s="69"/>
      <c r="CG1275" s="68"/>
      <c r="CH1275" s="69"/>
      <c r="CI1275" s="68"/>
      <c r="CJ1275" s="69"/>
      <c r="CK1275" s="68"/>
      <c r="CL1275" s="69"/>
      <c r="CM1275" s="68"/>
      <c r="CN1275" s="69"/>
      <c r="CO1275" s="68"/>
      <c r="CP1275" s="69"/>
      <c r="CQ1275" s="68"/>
      <c r="CR1275" s="69"/>
      <c r="CS1275" s="68"/>
      <c r="CT1275" s="69"/>
      <c r="CU1275" s="68"/>
      <c r="CV1275" s="69"/>
      <c r="CW1275" s="68"/>
      <c r="CX1275" s="69"/>
      <c r="CY1275" s="68"/>
      <c r="CZ1275" s="69"/>
      <c r="DA1275" s="68"/>
      <c r="DB1275" s="69"/>
      <c r="DC1275" s="68"/>
      <c r="DD1275" s="69"/>
      <c r="DE1275" s="68"/>
      <c r="DF1275" s="69"/>
      <c r="DG1275" s="68"/>
      <c r="DH1275" s="69"/>
      <c r="DI1275" s="68"/>
      <c r="DJ1275" s="69"/>
      <c r="DK1275" s="25" t="str">
        <f t="shared" si="279"/>
        <v/>
      </c>
    </row>
    <row r="1276" spans="1:115" ht="14.25" customHeight="1">
      <c r="A1276" s="67" t="str">
        <f>IF($F1276="","",IFERROR(INDEX([1]Raw_Data!$A:$A,MATCH($F1276,[1]Raw_Data!$F:$F,0)),""))</f>
        <v/>
      </c>
      <c r="B1276" s="67" t="str">
        <f>IF($F1276="","",IFERROR(INDEX([1]Raw_Data!$B:$B,MATCH($F1276,[1]Raw_Data!$F:$F,0)),""))</f>
        <v/>
      </c>
      <c r="C1276" s="67" t="str">
        <f>IF($F1276="","",IFERROR(INDEX([1]Raw_Data!$C:$C,MATCH($F1276,[1]Raw_Data!$F:$F,0)),""))</f>
        <v/>
      </c>
      <c r="D1276" s="67" t="str">
        <f>IF($F1276="","",IFERROR(INDEX([1]Raw_Data!$D:$D,MATCH($F1276,[1]Raw_Data!$F:$F,0)),""))</f>
        <v/>
      </c>
      <c r="E1276" s="67" t="str">
        <f>IF($F1276="","",IFERROR(INDEX([1]Raw_Data!$E:$E,MATCH($F1276,[1]Raw_Data!$F:$F,0)),""))</f>
        <v/>
      </c>
      <c r="F1276" s="68"/>
      <c r="G1276" s="67"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 t="shared" si="266"/>
        <v/>
      </c>
      <c r="AT1276" s="67" t="str">
        <f t="shared" si="267"/>
        <v/>
      </c>
      <c r="AU1276" s="67" t="str">
        <f t="shared" si="268"/>
        <v/>
      </c>
      <c r="AV1276" s="67" t="str">
        <f t="shared" si="269"/>
        <v/>
      </c>
      <c r="AW1276" s="67" t="str">
        <f t="shared" si="270"/>
        <v/>
      </c>
      <c r="AX1276" s="67" t="str">
        <f t="shared" si="271"/>
        <v/>
      </c>
      <c r="AY1276" s="67" t="str">
        <f>IF(B1276="","",COUNTIFS($B$5:B1276,B1276,$AT$5:AT1276,AT1276))</f>
        <v/>
      </c>
      <c r="AZ1276" s="67" t="str">
        <f>IF(B1276="","",COUNTIFS($B$5:B1276,B1276,$AV$5:AV1276,AV1276))</f>
        <v/>
      </c>
      <c r="BA1276" s="67" t="str">
        <f t="shared" si="272"/>
        <v/>
      </c>
      <c r="BB1276" s="67" t="str">
        <f t="shared" si="273"/>
        <v/>
      </c>
      <c r="BC1276" s="67">
        <f t="shared" si="274"/>
        <v>0</v>
      </c>
      <c r="BD1276" s="23" t="str">
        <f t="shared" si="275"/>
        <v/>
      </c>
      <c r="BE1276" s="15" t="str">
        <f>IF($F1276="","","REV"&amp;COUNTIF($F$5:F1276,$F1276))</f>
        <v/>
      </c>
      <c r="BF1276" s="25"/>
      <c r="BG1276" s="25"/>
      <c r="BH1276" s="23" t="str">
        <f t="shared" si="276"/>
        <v/>
      </c>
      <c r="BI1276" s="23" t="str">
        <f t="shared" si="277"/>
        <v/>
      </c>
      <c r="BJ1276" s="69"/>
      <c r="BK1276" s="69"/>
      <c r="BL1276" s="69"/>
      <c r="BM1276" s="69"/>
      <c r="BN1276" s="69"/>
      <c r="BO1276" s="69"/>
      <c r="BP1276" s="69"/>
      <c r="BQ1276" s="69"/>
      <c r="BR1276" s="69"/>
      <c r="BS1276" s="69"/>
      <c r="BT1276" s="69"/>
      <c r="BU1276" s="69"/>
      <c r="BV1276" s="69"/>
      <c r="BW1276" s="69"/>
      <c r="BX1276" s="69"/>
      <c r="BY1276" s="69"/>
      <c r="BZ1276" s="69"/>
      <c r="CA1276" s="23" t="str">
        <f t="shared" si="278"/>
        <v/>
      </c>
      <c r="CC1276" s="68"/>
      <c r="CD1276" s="69"/>
      <c r="CE1276" s="68"/>
      <c r="CF1276" s="69"/>
      <c r="CG1276" s="68"/>
      <c r="CH1276" s="69"/>
      <c r="CI1276" s="68"/>
      <c r="CJ1276" s="69"/>
      <c r="CK1276" s="68"/>
      <c r="CL1276" s="69"/>
      <c r="CM1276" s="68"/>
      <c r="CN1276" s="69"/>
      <c r="CO1276" s="68"/>
      <c r="CP1276" s="69"/>
      <c r="CQ1276" s="68"/>
      <c r="CR1276" s="69"/>
      <c r="CS1276" s="68"/>
      <c r="CT1276" s="69"/>
      <c r="CU1276" s="68"/>
      <c r="CV1276" s="69"/>
      <c r="CW1276" s="68"/>
      <c r="CX1276" s="69"/>
      <c r="CY1276" s="68"/>
      <c r="CZ1276" s="69"/>
      <c r="DA1276" s="68"/>
      <c r="DB1276" s="69"/>
      <c r="DC1276" s="68"/>
      <c r="DD1276" s="69"/>
      <c r="DE1276" s="68"/>
      <c r="DF1276" s="69"/>
      <c r="DG1276" s="68"/>
      <c r="DH1276" s="69"/>
      <c r="DI1276" s="68"/>
      <c r="DJ1276" s="69"/>
      <c r="DK1276" s="25" t="str">
        <f t="shared" si="279"/>
        <v/>
      </c>
    </row>
    <row r="1277" spans="1:115" ht="14.25" customHeight="1">
      <c r="A1277" s="67" t="str">
        <f>IF($F1277="","",IFERROR(INDEX([1]Raw_Data!$A:$A,MATCH($F1277,[1]Raw_Data!$F:$F,0)),""))</f>
        <v/>
      </c>
      <c r="B1277" s="67" t="str">
        <f>IF($F1277="","",IFERROR(INDEX([1]Raw_Data!$B:$B,MATCH($F1277,[1]Raw_Data!$F:$F,0)),""))</f>
        <v/>
      </c>
      <c r="C1277" s="67" t="str">
        <f>IF($F1277="","",IFERROR(INDEX([1]Raw_Data!$C:$C,MATCH($F1277,[1]Raw_Data!$F:$F,0)),""))</f>
        <v/>
      </c>
      <c r="D1277" s="67" t="str">
        <f>IF($F1277="","",IFERROR(INDEX([1]Raw_Data!$D:$D,MATCH($F1277,[1]Raw_Data!$F:$F,0)),""))</f>
        <v/>
      </c>
      <c r="E1277" s="67" t="str">
        <f>IF($F1277="","",IFERROR(INDEX([1]Raw_Data!$E:$E,MATCH($F1277,[1]Raw_Data!$F:$F,0)),""))</f>
        <v/>
      </c>
      <c r="F1277" s="68"/>
      <c r="G1277" s="67"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 t="shared" si="266"/>
        <v/>
      </c>
      <c r="AT1277" s="67" t="str">
        <f t="shared" si="267"/>
        <v/>
      </c>
      <c r="AU1277" s="67" t="str">
        <f t="shared" si="268"/>
        <v/>
      </c>
      <c r="AV1277" s="67" t="str">
        <f t="shared" si="269"/>
        <v/>
      </c>
      <c r="AW1277" s="67" t="str">
        <f t="shared" si="270"/>
        <v/>
      </c>
      <c r="AX1277" s="67" t="str">
        <f t="shared" si="271"/>
        <v/>
      </c>
      <c r="AY1277" s="67" t="str">
        <f>IF(B1277="","",COUNTIFS($B$5:B1277,B1277,$AT$5:AT1277,AT1277))</f>
        <v/>
      </c>
      <c r="AZ1277" s="67" t="str">
        <f>IF(B1277="","",COUNTIFS($B$5:B1277,B1277,$AV$5:AV1277,AV1277))</f>
        <v/>
      </c>
      <c r="BA1277" s="67" t="str">
        <f t="shared" si="272"/>
        <v/>
      </c>
      <c r="BB1277" s="67" t="str">
        <f t="shared" si="273"/>
        <v/>
      </c>
      <c r="BC1277" s="67">
        <f t="shared" si="274"/>
        <v>0</v>
      </c>
      <c r="BD1277" s="23" t="str">
        <f t="shared" si="275"/>
        <v/>
      </c>
      <c r="BE1277" s="15" t="str">
        <f>IF($F1277="","","REV"&amp;COUNTIF($F$5:F1277,$F1277))</f>
        <v/>
      </c>
      <c r="BF1277" s="25"/>
      <c r="BG1277" s="25"/>
      <c r="BH1277" s="23" t="str">
        <f t="shared" si="276"/>
        <v/>
      </c>
      <c r="BI1277" s="23" t="str">
        <f t="shared" si="277"/>
        <v/>
      </c>
      <c r="BJ1277" s="69"/>
      <c r="BK1277" s="69"/>
      <c r="BL1277" s="69"/>
      <c r="BM1277" s="69"/>
      <c r="BN1277" s="69"/>
      <c r="BO1277" s="69"/>
      <c r="BP1277" s="69"/>
      <c r="BQ1277" s="69"/>
      <c r="BR1277" s="69"/>
      <c r="BS1277" s="69"/>
      <c r="BT1277" s="69"/>
      <c r="BU1277" s="69"/>
      <c r="BV1277" s="69"/>
      <c r="BW1277" s="69"/>
      <c r="BX1277" s="69"/>
      <c r="BY1277" s="69"/>
      <c r="BZ1277" s="69"/>
      <c r="CA1277" s="23" t="str">
        <f t="shared" si="278"/>
        <v/>
      </c>
      <c r="CC1277" s="68"/>
      <c r="CD1277" s="69"/>
      <c r="CE1277" s="68"/>
      <c r="CF1277" s="69"/>
      <c r="CG1277" s="68"/>
      <c r="CH1277" s="69"/>
      <c r="CI1277" s="68"/>
      <c r="CJ1277" s="69"/>
      <c r="CK1277" s="68"/>
      <c r="CL1277" s="69"/>
      <c r="CM1277" s="68"/>
      <c r="CN1277" s="69"/>
      <c r="CO1277" s="68"/>
      <c r="CP1277" s="69"/>
      <c r="CQ1277" s="68"/>
      <c r="CR1277" s="69"/>
      <c r="CS1277" s="68"/>
      <c r="CT1277" s="69"/>
      <c r="CU1277" s="68"/>
      <c r="CV1277" s="69"/>
      <c r="CW1277" s="68"/>
      <c r="CX1277" s="69"/>
      <c r="CY1277" s="68"/>
      <c r="CZ1277" s="69"/>
      <c r="DA1277" s="68"/>
      <c r="DB1277" s="69"/>
      <c r="DC1277" s="68"/>
      <c r="DD1277" s="69"/>
      <c r="DE1277" s="68"/>
      <c r="DF1277" s="69"/>
      <c r="DG1277" s="68"/>
      <c r="DH1277" s="69"/>
      <c r="DI1277" s="68"/>
      <c r="DJ1277" s="69"/>
      <c r="DK1277" s="25" t="str">
        <f t="shared" si="279"/>
        <v/>
      </c>
    </row>
    <row r="1278" spans="1:115" ht="14.25" customHeight="1">
      <c r="A1278" s="67" t="str">
        <f>IF($F1278="","",IFERROR(INDEX([1]Raw_Data!$A:$A,MATCH($F1278,[1]Raw_Data!$F:$F,0)),""))</f>
        <v/>
      </c>
      <c r="B1278" s="67" t="str">
        <f>IF($F1278="","",IFERROR(INDEX([1]Raw_Data!$B:$B,MATCH($F1278,[1]Raw_Data!$F:$F,0)),""))</f>
        <v/>
      </c>
      <c r="C1278" s="67" t="str">
        <f>IF($F1278="","",IFERROR(INDEX([1]Raw_Data!$C:$C,MATCH($F1278,[1]Raw_Data!$F:$F,0)),""))</f>
        <v/>
      </c>
      <c r="D1278" s="67" t="str">
        <f>IF($F1278="","",IFERROR(INDEX([1]Raw_Data!$D:$D,MATCH($F1278,[1]Raw_Data!$F:$F,0)),""))</f>
        <v/>
      </c>
      <c r="E1278" s="67" t="str">
        <f>IF($F1278="","",IFERROR(INDEX([1]Raw_Data!$E:$E,MATCH($F1278,[1]Raw_Data!$F:$F,0)),""))</f>
        <v/>
      </c>
      <c r="F1278" s="68"/>
      <c r="G1278" s="67"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 t="shared" si="266"/>
        <v/>
      </c>
      <c r="AT1278" s="67" t="str">
        <f t="shared" si="267"/>
        <v/>
      </c>
      <c r="AU1278" s="67" t="str">
        <f t="shared" si="268"/>
        <v/>
      </c>
      <c r="AV1278" s="67" t="str">
        <f t="shared" si="269"/>
        <v/>
      </c>
      <c r="AW1278" s="67" t="str">
        <f t="shared" si="270"/>
        <v/>
      </c>
      <c r="AX1278" s="67" t="str">
        <f t="shared" si="271"/>
        <v/>
      </c>
      <c r="AY1278" s="67" t="str">
        <f>IF(B1278="","",COUNTIFS($B$5:B1278,B1278,$AT$5:AT1278,AT1278))</f>
        <v/>
      </c>
      <c r="AZ1278" s="67" t="str">
        <f>IF(B1278="","",COUNTIFS($B$5:B1278,B1278,$AV$5:AV1278,AV1278))</f>
        <v/>
      </c>
      <c r="BA1278" s="67" t="str">
        <f t="shared" si="272"/>
        <v/>
      </c>
      <c r="BB1278" s="67" t="str">
        <f t="shared" si="273"/>
        <v/>
      </c>
      <c r="BC1278" s="67">
        <f t="shared" si="274"/>
        <v>0</v>
      </c>
      <c r="BD1278" s="23" t="str">
        <f t="shared" si="275"/>
        <v/>
      </c>
      <c r="BE1278" s="15" t="str">
        <f>IF($F1278="","","REV"&amp;COUNTIF($F$5:F1278,$F1278))</f>
        <v/>
      </c>
      <c r="BF1278" s="25"/>
      <c r="BG1278" s="25"/>
      <c r="BH1278" s="23" t="str">
        <f t="shared" si="276"/>
        <v/>
      </c>
      <c r="BI1278" s="23" t="str">
        <f t="shared" si="277"/>
        <v/>
      </c>
      <c r="BJ1278" s="69"/>
      <c r="BK1278" s="69"/>
      <c r="BL1278" s="69"/>
      <c r="BM1278" s="69"/>
      <c r="BN1278" s="69"/>
      <c r="BO1278" s="69"/>
      <c r="BP1278" s="69"/>
      <c r="BQ1278" s="69"/>
      <c r="BR1278" s="69"/>
      <c r="BS1278" s="69"/>
      <c r="BT1278" s="69"/>
      <c r="BU1278" s="69"/>
      <c r="BV1278" s="69"/>
      <c r="BW1278" s="69"/>
      <c r="BX1278" s="69"/>
      <c r="BY1278" s="69"/>
      <c r="BZ1278" s="69"/>
      <c r="CA1278" s="23" t="str">
        <f t="shared" si="278"/>
        <v/>
      </c>
      <c r="CC1278" s="68"/>
      <c r="CD1278" s="69"/>
      <c r="CE1278" s="68"/>
      <c r="CF1278" s="69"/>
      <c r="CG1278" s="68"/>
      <c r="CH1278" s="69"/>
      <c r="CI1278" s="68"/>
      <c r="CJ1278" s="69"/>
      <c r="CK1278" s="68"/>
      <c r="CL1278" s="69"/>
      <c r="CM1278" s="68"/>
      <c r="CN1278" s="69"/>
      <c r="CO1278" s="68"/>
      <c r="CP1278" s="69"/>
      <c r="CQ1278" s="68"/>
      <c r="CR1278" s="69"/>
      <c r="CS1278" s="68"/>
      <c r="CT1278" s="69"/>
      <c r="CU1278" s="68"/>
      <c r="CV1278" s="69"/>
      <c r="CW1278" s="68"/>
      <c r="CX1278" s="69"/>
      <c r="CY1278" s="68"/>
      <c r="CZ1278" s="69"/>
      <c r="DA1278" s="68"/>
      <c r="DB1278" s="69"/>
      <c r="DC1278" s="68"/>
      <c r="DD1278" s="69"/>
      <c r="DE1278" s="68"/>
      <c r="DF1278" s="69"/>
      <c r="DG1278" s="68"/>
      <c r="DH1278" s="69"/>
      <c r="DI1278" s="68"/>
      <c r="DJ1278" s="69"/>
      <c r="DK1278" s="25" t="str">
        <f t="shared" si="279"/>
        <v/>
      </c>
    </row>
    <row r="1279" spans="1:115" ht="14.25" customHeight="1">
      <c r="A1279" s="67" t="str">
        <f>IF($F1279="","",IFERROR(INDEX([1]Raw_Data!$A:$A,MATCH($F1279,[1]Raw_Data!$F:$F,0)),""))</f>
        <v/>
      </c>
      <c r="B1279" s="67" t="str">
        <f>IF($F1279="","",IFERROR(INDEX([1]Raw_Data!$B:$B,MATCH($F1279,[1]Raw_Data!$F:$F,0)),""))</f>
        <v/>
      </c>
      <c r="C1279" s="67" t="str">
        <f>IF($F1279="","",IFERROR(INDEX([1]Raw_Data!$C:$C,MATCH($F1279,[1]Raw_Data!$F:$F,0)),""))</f>
        <v/>
      </c>
      <c r="D1279" s="67" t="str">
        <f>IF($F1279="","",IFERROR(INDEX([1]Raw_Data!$D:$D,MATCH($F1279,[1]Raw_Data!$F:$F,0)),""))</f>
        <v/>
      </c>
      <c r="E1279" s="67" t="str">
        <f>IF($F1279="","",IFERROR(INDEX([1]Raw_Data!$E:$E,MATCH($F1279,[1]Raw_Data!$F:$F,0)),""))</f>
        <v/>
      </c>
      <c r="F1279" s="68"/>
      <c r="G1279" s="67"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 t="shared" si="266"/>
        <v/>
      </c>
      <c r="AT1279" s="67" t="str">
        <f t="shared" si="267"/>
        <v/>
      </c>
      <c r="AU1279" s="67" t="str">
        <f t="shared" si="268"/>
        <v/>
      </c>
      <c r="AV1279" s="67" t="str">
        <f t="shared" si="269"/>
        <v/>
      </c>
      <c r="AW1279" s="67" t="str">
        <f t="shared" si="270"/>
        <v/>
      </c>
      <c r="AX1279" s="67" t="str">
        <f t="shared" si="271"/>
        <v/>
      </c>
      <c r="AY1279" s="67" t="str">
        <f>IF(B1279="","",COUNTIFS($B$5:B1279,B1279,$AT$5:AT1279,AT1279))</f>
        <v/>
      </c>
      <c r="AZ1279" s="67" t="str">
        <f>IF(B1279="","",COUNTIFS($B$5:B1279,B1279,$AV$5:AV1279,AV1279))</f>
        <v/>
      </c>
      <c r="BA1279" s="67" t="str">
        <f t="shared" si="272"/>
        <v/>
      </c>
      <c r="BB1279" s="67" t="str">
        <f t="shared" si="273"/>
        <v/>
      </c>
      <c r="BC1279" s="67">
        <f t="shared" si="274"/>
        <v>0</v>
      </c>
      <c r="BD1279" s="23" t="str">
        <f t="shared" si="275"/>
        <v/>
      </c>
      <c r="BE1279" s="15" t="str">
        <f>IF($F1279="","","REV"&amp;COUNTIF($F$5:F1279,$F1279))</f>
        <v/>
      </c>
      <c r="BF1279" s="25"/>
      <c r="BG1279" s="25"/>
      <c r="BH1279" s="23" t="str">
        <f t="shared" si="276"/>
        <v/>
      </c>
      <c r="BI1279" s="23" t="str">
        <f t="shared" si="277"/>
        <v/>
      </c>
      <c r="BJ1279" s="69"/>
      <c r="BK1279" s="69"/>
      <c r="BL1279" s="69"/>
      <c r="BM1279" s="69"/>
      <c r="BN1279" s="69"/>
      <c r="BO1279" s="69"/>
      <c r="BP1279" s="69"/>
      <c r="BQ1279" s="69"/>
      <c r="BR1279" s="69"/>
      <c r="BS1279" s="69"/>
      <c r="BT1279" s="69"/>
      <c r="BU1279" s="69"/>
      <c r="BV1279" s="69"/>
      <c r="BW1279" s="69"/>
      <c r="BX1279" s="69"/>
      <c r="BY1279" s="69"/>
      <c r="BZ1279" s="69"/>
      <c r="CA1279" s="23" t="str">
        <f t="shared" si="278"/>
        <v/>
      </c>
      <c r="CC1279" s="68"/>
      <c r="CD1279" s="69"/>
      <c r="CE1279" s="68"/>
      <c r="CF1279" s="69"/>
      <c r="CG1279" s="68"/>
      <c r="CH1279" s="69"/>
      <c r="CI1279" s="68"/>
      <c r="CJ1279" s="69"/>
      <c r="CK1279" s="68"/>
      <c r="CL1279" s="69"/>
      <c r="CM1279" s="68"/>
      <c r="CN1279" s="69"/>
      <c r="CO1279" s="68"/>
      <c r="CP1279" s="69"/>
      <c r="CQ1279" s="68"/>
      <c r="CR1279" s="69"/>
      <c r="CS1279" s="68"/>
      <c r="CT1279" s="69"/>
      <c r="CU1279" s="68"/>
      <c r="CV1279" s="69"/>
      <c r="CW1279" s="68"/>
      <c r="CX1279" s="69"/>
      <c r="CY1279" s="68"/>
      <c r="CZ1279" s="69"/>
      <c r="DA1279" s="68"/>
      <c r="DB1279" s="69"/>
      <c r="DC1279" s="68"/>
      <c r="DD1279" s="69"/>
      <c r="DE1279" s="68"/>
      <c r="DF1279" s="69"/>
      <c r="DG1279" s="68"/>
      <c r="DH1279" s="69"/>
      <c r="DI1279" s="68"/>
      <c r="DJ1279" s="69"/>
      <c r="DK1279" s="25" t="str">
        <f t="shared" si="279"/>
        <v/>
      </c>
    </row>
    <row r="1280" spans="1:115" ht="14.25" customHeight="1">
      <c r="A1280" s="67" t="str">
        <f>IF($F1280="","",IFERROR(INDEX([1]Raw_Data!$A:$A,MATCH($F1280,[1]Raw_Data!$F:$F,0)),""))</f>
        <v/>
      </c>
      <c r="B1280" s="67" t="str">
        <f>IF($F1280="","",IFERROR(INDEX([1]Raw_Data!$B:$B,MATCH($F1280,[1]Raw_Data!$F:$F,0)),""))</f>
        <v/>
      </c>
      <c r="C1280" s="67" t="str">
        <f>IF($F1280="","",IFERROR(INDEX([1]Raw_Data!$C:$C,MATCH($F1280,[1]Raw_Data!$F:$F,0)),""))</f>
        <v/>
      </c>
      <c r="D1280" s="67" t="str">
        <f>IF($F1280="","",IFERROR(INDEX([1]Raw_Data!$D:$D,MATCH($F1280,[1]Raw_Data!$F:$F,0)),""))</f>
        <v/>
      </c>
      <c r="E1280" s="67" t="str">
        <f>IF($F1280="","",IFERROR(INDEX([1]Raw_Data!$E:$E,MATCH($F1280,[1]Raw_Data!$F:$F,0)),""))</f>
        <v/>
      </c>
      <c r="F1280" s="68"/>
      <c r="G1280" s="67"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 t="shared" si="266"/>
        <v/>
      </c>
      <c r="AT1280" s="67" t="str">
        <f t="shared" si="267"/>
        <v/>
      </c>
      <c r="AU1280" s="67" t="str">
        <f t="shared" si="268"/>
        <v/>
      </c>
      <c r="AV1280" s="67" t="str">
        <f t="shared" si="269"/>
        <v/>
      </c>
      <c r="AW1280" s="67" t="str">
        <f t="shared" si="270"/>
        <v/>
      </c>
      <c r="AX1280" s="67" t="str">
        <f t="shared" si="271"/>
        <v/>
      </c>
      <c r="AY1280" s="67" t="str">
        <f>IF(B1280="","",COUNTIFS($B$5:B1280,B1280,$AT$5:AT1280,AT1280))</f>
        <v/>
      </c>
      <c r="AZ1280" s="67" t="str">
        <f>IF(B1280="","",COUNTIFS($B$5:B1280,B1280,$AV$5:AV1280,AV1280))</f>
        <v/>
      </c>
      <c r="BA1280" s="67" t="str">
        <f t="shared" si="272"/>
        <v/>
      </c>
      <c r="BB1280" s="67" t="str">
        <f t="shared" si="273"/>
        <v/>
      </c>
      <c r="BC1280" s="67">
        <f t="shared" si="274"/>
        <v>0</v>
      </c>
      <c r="BD1280" s="23" t="str">
        <f t="shared" si="275"/>
        <v/>
      </c>
      <c r="BE1280" s="15" t="str">
        <f>IF($F1280="","","REV"&amp;COUNTIF($F$5:F1280,$F1280))</f>
        <v/>
      </c>
      <c r="BF1280" s="25"/>
      <c r="BG1280" s="25"/>
      <c r="BH1280" s="23" t="str">
        <f t="shared" si="276"/>
        <v/>
      </c>
      <c r="BI1280" s="23" t="str">
        <f t="shared" si="277"/>
        <v/>
      </c>
      <c r="BJ1280" s="69"/>
      <c r="BK1280" s="69"/>
      <c r="BL1280" s="69"/>
      <c r="BM1280" s="69"/>
      <c r="BN1280" s="69"/>
      <c r="BO1280" s="69"/>
      <c r="BP1280" s="69"/>
      <c r="BQ1280" s="69"/>
      <c r="BR1280" s="69"/>
      <c r="BS1280" s="69"/>
      <c r="BT1280" s="69"/>
      <c r="BU1280" s="69"/>
      <c r="BV1280" s="69"/>
      <c r="BW1280" s="69"/>
      <c r="BX1280" s="69"/>
      <c r="BY1280" s="69"/>
      <c r="BZ1280" s="69"/>
      <c r="CA1280" s="23" t="str">
        <f t="shared" si="278"/>
        <v/>
      </c>
      <c r="CC1280" s="68"/>
      <c r="CD1280" s="69"/>
      <c r="CE1280" s="68"/>
      <c r="CF1280" s="69"/>
      <c r="CG1280" s="68"/>
      <c r="CH1280" s="69"/>
      <c r="CI1280" s="68"/>
      <c r="CJ1280" s="69"/>
      <c r="CK1280" s="68"/>
      <c r="CL1280" s="69"/>
      <c r="CM1280" s="68"/>
      <c r="CN1280" s="69"/>
      <c r="CO1280" s="68"/>
      <c r="CP1280" s="69"/>
      <c r="CQ1280" s="68"/>
      <c r="CR1280" s="69"/>
      <c r="CS1280" s="68"/>
      <c r="CT1280" s="69"/>
      <c r="CU1280" s="68"/>
      <c r="CV1280" s="69"/>
      <c r="CW1280" s="68"/>
      <c r="CX1280" s="69"/>
      <c r="CY1280" s="68"/>
      <c r="CZ1280" s="69"/>
      <c r="DA1280" s="68"/>
      <c r="DB1280" s="69"/>
      <c r="DC1280" s="68"/>
      <c r="DD1280" s="69"/>
      <c r="DE1280" s="68"/>
      <c r="DF1280" s="69"/>
      <c r="DG1280" s="68"/>
      <c r="DH1280" s="69"/>
      <c r="DI1280" s="68"/>
      <c r="DJ1280" s="69"/>
      <c r="DK1280" s="25" t="str">
        <f t="shared" si="279"/>
        <v/>
      </c>
    </row>
    <row r="1281" spans="1:115" ht="14.25" customHeight="1">
      <c r="A1281" s="67" t="str">
        <f>IF($F1281="","",IFERROR(INDEX([1]Raw_Data!$A:$A,MATCH($F1281,[1]Raw_Data!$F:$F,0)),""))</f>
        <v/>
      </c>
      <c r="B1281" s="67" t="str">
        <f>IF($F1281="","",IFERROR(INDEX([1]Raw_Data!$B:$B,MATCH($F1281,[1]Raw_Data!$F:$F,0)),""))</f>
        <v/>
      </c>
      <c r="C1281" s="67" t="str">
        <f>IF($F1281="","",IFERROR(INDEX([1]Raw_Data!$C:$C,MATCH($F1281,[1]Raw_Data!$F:$F,0)),""))</f>
        <v/>
      </c>
      <c r="D1281" s="67" t="str">
        <f>IF($F1281="","",IFERROR(INDEX([1]Raw_Data!$D:$D,MATCH($F1281,[1]Raw_Data!$F:$F,0)),""))</f>
        <v/>
      </c>
      <c r="E1281" s="67" t="str">
        <f>IF($F1281="","",IFERROR(INDEX([1]Raw_Data!$E:$E,MATCH($F1281,[1]Raw_Data!$F:$F,0)),""))</f>
        <v/>
      </c>
      <c r="F1281" s="68"/>
      <c r="G1281" s="67"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 t="shared" si="266"/>
        <v/>
      </c>
      <c r="AT1281" s="67" t="str">
        <f t="shared" si="267"/>
        <v/>
      </c>
      <c r="AU1281" s="67" t="str">
        <f t="shared" si="268"/>
        <v/>
      </c>
      <c r="AV1281" s="67" t="str">
        <f t="shared" si="269"/>
        <v/>
      </c>
      <c r="AW1281" s="67" t="str">
        <f t="shared" si="270"/>
        <v/>
      </c>
      <c r="AX1281" s="67" t="str">
        <f t="shared" si="271"/>
        <v/>
      </c>
      <c r="AY1281" s="67" t="str">
        <f>IF(B1281="","",COUNTIFS($B$5:B1281,B1281,$AT$5:AT1281,AT1281))</f>
        <v/>
      </c>
      <c r="AZ1281" s="67" t="str">
        <f>IF(B1281="","",COUNTIFS($B$5:B1281,B1281,$AV$5:AV1281,AV1281))</f>
        <v/>
      </c>
      <c r="BA1281" s="67" t="str">
        <f t="shared" si="272"/>
        <v/>
      </c>
      <c r="BB1281" s="67" t="str">
        <f t="shared" si="273"/>
        <v/>
      </c>
      <c r="BC1281" s="67">
        <f t="shared" si="274"/>
        <v>0</v>
      </c>
      <c r="BD1281" s="23" t="str">
        <f t="shared" si="275"/>
        <v/>
      </c>
      <c r="BE1281" s="15" t="str">
        <f>IF($F1281="","","REV"&amp;COUNTIF($F$5:F1281,$F1281))</f>
        <v/>
      </c>
      <c r="BF1281" s="25"/>
      <c r="BG1281" s="25"/>
      <c r="BH1281" s="23" t="str">
        <f t="shared" si="276"/>
        <v/>
      </c>
      <c r="BI1281" s="23" t="str">
        <f t="shared" si="277"/>
        <v/>
      </c>
      <c r="BJ1281" s="69"/>
      <c r="BK1281" s="69"/>
      <c r="BL1281" s="69"/>
      <c r="BM1281" s="69"/>
      <c r="BN1281" s="69"/>
      <c r="BO1281" s="69"/>
      <c r="BP1281" s="69"/>
      <c r="BQ1281" s="69"/>
      <c r="BR1281" s="69"/>
      <c r="BS1281" s="69"/>
      <c r="BT1281" s="69"/>
      <c r="BU1281" s="69"/>
      <c r="BV1281" s="69"/>
      <c r="BW1281" s="69"/>
      <c r="BX1281" s="69"/>
      <c r="BY1281" s="69"/>
      <c r="BZ1281" s="69"/>
      <c r="CA1281" s="23" t="str">
        <f t="shared" si="278"/>
        <v/>
      </c>
      <c r="CC1281" s="68"/>
      <c r="CD1281" s="69"/>
      <c r="CE1281" s="68"/>
      <c r="CF1281" s="69"/>
      <c r="CG1281" s="68"/>
      <c r="CH1281" s="69"/>
      <c r="CI1281" s="68"/>
      <c r="CJ1281" s="69"/>
      <c r="CK1281" s="68"/>
      <c r="CL1281" s="69"/>
      <c r="CM1281" s="68"/>
      <c r="CN1281" s="69"/>
      <c r="CO1281" s="68"/>
      <c r="CP1281" s="69"/>
      <c r="CQ1281" s="68"/>
      <c r="CR1281" s="69"/>
      <c r="CS1281" s="68"/>
      <c r="CT1281" s="69"/>
      <c r="CU1281" s="68"/>
      <c r="CV1281" s="69"/>
      <c r="CW1281" s="68"/>
      <c r="CX1281" s="69"/>
      <c r="CY1281" s="68"/>
      <c r="CZ1281" s="69"/>
      <c r="DA1281" s="68"/>
      <c r="DB1281" s="69"/>
      <c r="DC1281" s="68"/>
      <c r="DD1281" s="69"/>
      <c r="DE1281" s="68"/>
      <c r="DF1281" s="69"/>
      <c r="DG1281" s="68"/>
      <c r="DH1281" s="69"/>
      <c r="DI1281" s="68"/>
      <c r="DJ1281" s="69"/>
      <c r="DK1281" s="25" t="str">
        <f t="shared" si="279"/>
        <v/>
      </c>
    </row>
    <row r="1282" spans="1:115" ht="14.25" customHeight="1">
      <c r="A1282" s="67" t="str">
        <f>IF($F1282="","",IFERROR(INDEX([1]Raw_Data!$A:$A,MATCH($F1282,[1]Raw_Data!$F:$F,0)),""))</f>
        <v/>
      </c>
      <c r="B1282" s="67" t="str">
        <f>IF($F1282="","",IFERROR(INDEX([1]Raw_Data!$B:$B,MATCH($F1282,[1]Raw_Data!$F:$F,0)),""))</f>
        <v/>
      </c>
      <c r="C1282" s="67" t="str">
        <f>IF($F1282="","",IFERROR(INDEX([1]Raw_Data!$C:$C,MATCH($F1282,[1]Raw_Data!$F:$F,0)),""))</f>
        <v/>
      </c>
      <c r="D1282" s="67" t="str">
        <f>IF($F1282="","",IFERROR(INDEX([1]Raw_Data!$D:$D,MATCH($F1282,[1]Raw_Data!$F:$F,0)),""))</f>
        <v/>
      </c>
      <c r="E1282" s="67" t="str">
        <f>IF($F1282="","",IFERROR(INDEX([1]Raw_Data!$E:$E,MATCH($F1282,[1]Raw_Data!$F:$F,0)),""))</f>
        <v/>
      </c>
      <c r="F1282" s="68"/>
      <c r="G1282" s="67"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 t="shared" si="266"/>
        <v/>
      </c>
      <c r="AT1282" s="67" t="str">
        <f t="shared" si="267"/>
        <v/>
      </c>
      <c r="AU1282" s="67" t="str">
        <f t="shared" si="268"/>
        <v/>
      </c>
      <c r="AV1282" s="67" t="str">
        <f t="shared" si="269"/>
        <v/>
      </c>
      <c r="AW1282" s="67" t="str">
        <f t="shared" si="270"/>
        <v/>
      </c>
      <c r="AX1282" s="67" t="str">
        <f t="shared" si="271"/>
        <v/>
      </c>
      <c r="AY1282" s="67" t="str">
        <f>IF(B1282="","",COUNTIFS($B$5:B1282,B1282,$AT$5:AT1282,AT1282))</f>
        <v/>
      </c>
      <c r="AZ1282" s="67" t="str">
        <f>IF(B1282="","",COUNTIFS($B$5:B1282,B1282,$AV$5:AV1282,AV1282))</f>
        <v/>
      </c>
      <c r="BA1282" s="67" t="str">
        <f t="shared" si="272"/>
        <v/>
      </c>
      <c r="BB1282" s="67" t="str">
        <f t="shared" si="273"/>
        <v/>
      </c>
      <c r="BC1282" s="67">
        <f t="shared" si="274"/>
        <v>0</v>
      </c>
      <c r="BD1282" s="23" t="str">
        <f t="shared" si="275"/>
        <v/>
      </c>
      <c r="BE1282" s="15" t="str">
        <f>IF($F1282="","","REV"&amp;COUNTIF($F$5:F1282,$F1282))</f>
        <v/>
      </c>
      <c r="BF1282" s="25"/>
      <c r="BG1282" s="25"/>
      <c r="BH1282" s="23" t="str">
        <f t="shared" si="276"/>
        <v/>
      </c>
      <c r="BI1282" s="23" t="str">
        <f t="shared" si="277"/>
        <v/>
      </c>
      <c r="BJ1282" s="69"/>
      <c r="BK1282" s="69"/>
      <c r="BL1282" s="69"/>
      <c r="BM1282" s="69"/>
      <c r="BN1282" s="69"/>
      <c r="BO1282" s="69"/>
      <c r="BP1282" s="69"/>
      <c r="BQ1282" s="69"/>
      <c r="BR1282" s="69"/>
      <c r="BS1282" s="69"/>
      <c r="BT1282" s="69"/>
      <c r="BU1282" s="69"/>
      <c r="BV1282" s="69"/>
      <c r="BW1282" s="69"/>
      <c r="BX1282" s="69"/>
      <c r="BY1282" s="69"/>
      <c r="BZ1282" s="69"/>
      <c r="CA1282" s="23" t="str">
        <f t="shared" si="278"/>
        <v/>
      </c>
      <c r="CC1282" s="68"/>
      <c r="CD1282" s="69"/>
      <c r="CE1282" s="68"/>
      <c r="CF1282" s="69"/>
      <c r="CG1282" s="68"/>
      <c r="CH1282" s="69"/>
      <c r="CI1282" s="68"/>
      <c r="CJ1282" s="69"/>
      <c r="CK1282" s="68"/>
      <c r="CL1282" s="69"/>
      <c r="CM1282" s="68"/>
      <c r="CN1282" s="69"/>
      <c r="CO1282" s="68"/>
      <c r="CP1282" s="69"/>
      <c r="CQ1282" s="68"/>
      <c r="CR1282" s="69"/>
      <c r="CS1282" s="68"/>
      <c r="CT1282" s="69"/>
      <c r="CU1282" s="68"/>
      <c r="CV1282" s="69"/>
      <c r="CW1282" s="68"/>
      <c r="CX1282" s="69"/>
      <c r="CY1282" s="68"/>
      <c r="CZ1282" s="69"/>
      <c r="DA1282" s="68"/>
      <c r="DB1282" s="69"/>
      <c r="DC1282" s="68"/>
      <c r="DD1282" s="69"/>
      <c r="DE1282" s="68"/>
      <c r="DF1282" s="69"/>
      <c r="DG1282" s="68"/>
      <c r="DH1282" s="69"/>
      <c r="DI1282" s="68"/>
      <c r="DJ1282" s="69"/>
      <c r="DK1282" s="25" t="str">
        <f t="shared" si="279"/>
        <v/>
      </c>
    </row>
    <row r="1283" spans="1:115" ht="14.25" customHeight="1">
      <c r="A1283" s="67" t="str">
        <f>IF($F1283="","",IFERROR(INDEX([1]Raw_Data!$A:$A,MATCH($F1283,[1]Raw_Data!$F:$F,0)),""))</f>
        <v/>
      </c>
      <c r="B1283" s="67" t="str">
        <f>IF($F1283="","",IFERROR(INDEX([1]Raw_Data!$B:$B,MATCH($F1283,[1]Raw_Data!$F:$F,0)),""))</f>
        <v/>
      </c>
      <c r="C1283" s="67" t="str">
        <f>IF($F1283="","",IFERROR(INDEX([1]Raw_Data!$C:$C,MATCH($F1283,[1]Raw_Data!$F:$F,0)),""))</f>
        <v/>
      </c>
      <c r="D1283" s="67" t="str">
        <f>IF($F1283="","",IFERROR(INDEX([1]Raw_Data!$D:$D,MATCH($F1283,[1]Raw_Data!$F:$F,0)),""))</f>
        <v/>
      </c>
      <c r="E1283" s="67" t="str">
        <f>IF($F1283="","",IFERROR(INDEX([1]Raw_Data!$E:$E,MATCH($F1283,[1]Raw_Data!$F:$F,0)),""))</f>
        <v/>
      </c>
      <c r="F1283" s="68"/>
      <c r="G1283" s="67"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 t="shared" si="266"/>
        <v/>
      </c>
      <c r="AT1283" s="67" t="str">
        <f t="shared" si="267"/>
        <v/>
      </c>
      <c r="AU1283" s="67" t="str">
        <f t="shared" si="268"/>
        <v/>
      </c>
      <c r="AV1283" s="67" t="str">
        <f t="shared" si="269"/>
        <v/>
      </c>
      <c r="AW1283" s="67" t="str">
        <f t="shared" si="270"/>
        <v/>
      </c>
      <c r="AX1283" s="67" t="str">
        <f t="shared" si="271"/>
        <v/>
      </c>
      <c r="AY1283" s="67" t="str">
        <f>IF(B1283="","",COUNTIFS($B$5:B1283,B1283,$AT$5:AT1283,AT1283))</f>
        <v/>
      </c>
      <c r="AZ1283" s="67" t="str">
        <f>IF(B1283="","",COUNTIFS($B$5:B1283,B1283,$AV$5:AV1283,AV1283))</f>
        <v/>
      </c>
      <c r="BA1283" s="67" t="str">
        <f t="shared" si="272"/>
        <v/>
      </c>
      <c r="BB1283" s="67" t="str">
        <f t="shared" si="273"/>
        <v/>
      </c>
      <c r="BC1283" s="67">
        <f t="shared" si="274"/>
        <v>0</v>
      </c>
      <c r="BD1283" s="23" t="str">
        <f t="shared" si="275"/>
        <v/>
      </c>
      <c r="BE1283" s="15" t="str">
        <f>IF($F1283="","","REV"&amp;COUNTIF($F$5:F1283,$F1283))</f>
        <v/>
      </c>
      <c r="BF1283" s="25"/>
      <c r="BG1283" s="25"/>
      <c r="BH1283" s="23" t="str">
        <f t="shared" si="276"/>
        <v/>
      </c>
      <c r="BI1283" s="23" t="str">
        <f t="shared" si="277"/>
        <v/>
      </c>
      <c r="BJ1283" s="69"/>
      <c r="BK1283" s="69"/>
      <c r="BL1283" s="69"/>
      <c r="BM1283" s="69"/>
      <c r="BN1283" s="69"/>
      <c r="BO1283" s="69"/>
      <c r="BP1283" s="69"/>
      <c r="BQ1283" s="69"/>
      <c r="BR1283" s="69"/>
      <c r="BS1283" s="69"/>
      <c r="BT1283" s="69"/>
      <c r="BU1283" s="69"/>
      <c r="BV1283" s="69"/>
      <c r="BW1283" s="69"/>
      <c r="BX1283" s="69"/>
      <c r="BY1283" s="69"/>
      <c r="BZ1283" s="69"/>
      <c r="CA1283" s="23" t="str">
        <f t="shared" si="278"/>
        <v/>
      </c>
      <c r="CC1283" s="68"/>
      <c r="CD1283" s="69"/>
      <c r="CE1283" s="68"/>
      <c r="CF1283" s="69"/>
      <c r="CG1283" s="68"/>
      <c r="CH1283" s="69"/>
      <c r="CI1283" s="68"/>
      <c r="CJ1283" s="69"/>
      <c r="CK1283" s="68"/>
      <c r="CL1283" s="69"/>
      <c r="CM1283" s="68"/>
      <c r="CN1283" s="69"/>
      <c r="CO1283" s="68"/>
      <c r="CP1283" s="69"/>
      <c r="CQ1283" s="68"/>
      <c r="CR1283" s="69"/>
      <c r="CS1283" s="68"/>
      <c r="CT1283" s="69"/>
      <c r="CU1283" s="68"/>
      <c r="CV1283" s="69"/>
      <c r="CW1283" s="68"/>
      <c r="CX1283" s="69"/>
      <c r="CY1283" s="68"/>
      <c r="CZ1283" s="69"/>
      <c r="DA1283" s="68"/>
      <c r="DB1283" s="69"/>
      <c r="DC1283" s="68"/>
      <c r="DD1283" s="69"/>
      <c r="DE1283" s="68"/>
      <c r="DF1283" s="69"/>
      <c r="DG1283" s="68"/>
      <c r="DH1283" s="69"/>
      <c r="DI1283" s="68"/>
      <c r="DJ1283" s="69"/>
      <c r="DK1283" s="25" t="str">
        <f t="shared" si="279"/>
        <v/>
      </c>
    </row>
    <row r="1284" spans="1:115" ht="14.25" customHeight="1">
      <c r="A1284" s="67" t="str">
        <f>IF($F1284="","",IFERROR(INDEX([1]Raw_Data!$A:$A,MATCH($F1284,[1]Raw_Data!$F:$F,0)),""))</f>
        <v/>
      </c>
      <c r="B1284" s="67" t="str">
        <f>IF($F1284="","",IFERROR(INDEX([1]Raw_Data!$B:$B,MATCH($F1284,[1]Raw_Data!$F:$F,0)),""))</f>
        <v/>
      </c>
      <c r="C1284" s="67" t="str">
        <f>IF($F1284="","",IFERROR(INDEX([1]Raw_Data!$C:$C,MATCH($F1284,[1]Raw_Data!$F:$F,0)),""))</f>
        <v/>
      </c>
      <c r="D1284" s="67" t="str">
        <f>IF($F1284="","",IFERROR(INDEX([1]Raw_Data!$D:$D,MATCH($F1284,[1]Raw_Data!$F:$F,0)),""))</f>
        <v/>
      </c>
      <c r="E1284" s="67" t="str">
        <f>IF($F1284="","",IFERROR(INDEX([1]Raw_Data!$E:$E,MATCH($F1284,[1]Raw_Data!$F:$F,0)),""))</f>
        <v/>
      </c>
      <c r="F1284" s="68"/>
      <c r="G1284" s="67"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 t="shared" si="266"/>
        <v/>
      </c>
      <c r="AT1284" s="67" t="str">
        <f t="shared" si="267"/>
        <v/>
      </c>
      <c r="AU1284" s="67" t="str">
        <f t="shared" si="268"/>
        <v/>
      </c>
      <c r="AV1284" s="67" t="str">
        <f t="shared" si="269"/>
        <v/>
      </c>
      <c r="AW1284" s="67" t="str">
        <f t="shared" si="270"/>
        <v/>
      </c>
      <c r="AX1284" s="67" t="str">
        <f t="shared" si="271"/>
        <v/>
      </c>
      <c r="AY1284" s="67" t="str">
        <f>IF(B1284="","",COUNTIFS($B$5:B1284,B1284,$AT$5:AT1284,AT1284))</f>
        <v/>
      </c>
      <c r="AZ1284" s="67" t="str">
        <f>IF(B1284="","",COUNTIFS($B$5:B1284,B1284,$AV$5:AV1284,AV1284))</f>
        <v/>
      </c>
      <c r="BA1284" s="67" t="str">
        <f t="shared" si="272"/>
        <v/>
      </c>
      <c r="BB1284" s="67" t="str">
        <f t="shared" si="273"/>
        <v/>
      </c>
      <c r="BC1284" s="67">
        <f t="shared" si="274"/>
        <v>0</v>
      </c>
      <c r="BD1284" s="23" t="str">
        <f t="shared" si="275"/>
        <v/>
      </c>
      <c r="BE1284" s="15" t="str">
        <f>IF($F1284="","","REV"&amp;COUNTIF($F$5:F1284,$F1284))</f>
        <v/>
      </c>
      <c r="BF1284" s="25"/>
      <c r="BG1284" s="25"/>
      <c r="BH1284" s="23" t="str">
        <f t="shared" si="276"/>
        <v/>
      </c>
      <c r="BI1284" s="23" t="str">
        <f t="shared" si="277"/>
        <v/>
      </c>
      <c r="BJ1284" s="69"/>
      <c r="BK1284" s="69"/>
      <c r="BL1284" s="69"/>
      <c r="BM1284" s="69"/>
      <c r="BN1284" s="69"/>
      <c r="BO1284" s="69"/>
      <c r="BP1284" s="69"/>
      <c r="BQ1284" s="69"/>
      <c r="BR1284" s="69"/>
      <c r="BS1284" s="69"/>
      <c r="BT1284" s="69"/>
      <c r="BU1284" s="69"/>
      <c r="BV1284" s="69"/>
      <c r="BW1284" s="69"/>
      <c r="BX1284" s="69"/>
      <c r="BY1284" s="69"/>
      <c r="BZ1284" s="69"/>
      <c r="CA1284" s="23" t="str">
        <f t="shared" si="278"/>
        <v/>
      </c>
      <c r="CC1284" s="68"/>
      <c r="CD1284" s="69"/>
      <c r="CE1284" s="68"/>
      <c r="CF1284" s="69"/>
      <c r="CG1284" s="68"/>
      <c r="CH1284" s="69"/>
      <c r="CI1284" s="68"/>
      <c r="CJ1284" s="69"/>
      <c r="CK1284" s="68"/>
      <c r="CL1284" s="69"/>
      <c r="CM1284" s="68"/>
      <c r="CN1284" s="69"/>
      <c r="CO1284" s="68"/>
      <c r="CP1284" s="69"/>
      <c r="CQ1284" s="68"/>
      <c r="CR1284" s="69"/>
      <c r="CS1284" s="68"/>
      <c r="CT1284" s="69"/>
      <c r="CU1284" s="68"/>
      <c r="CV1284" s="69"/>
      <c r="CW1284" s="68"/>
      <c r="CX1284" s="69"/>
      <c r="CY1284" s="68"/>
      <c r="CZ1284" s="69"/>
      <c r="DA1284" s="68"/>
      <c r="DB1284" s="69"/>
      <c r="DC1284" s="68"/>
      <c r="DD1284" s="69"/>
      <c r="DE1284" s="68"/>
      <c r="DF1284" s="69"/>
      <c r="DG1284" s="68"/>
      <c r="DH1284" s="69"/>
      <c r="DI1284" s="68"/>
      <c r="DJ1284" s="69"/>
      <c r="DK1284" s="25" t="str">
        <f t="shared" si="279"/>
        <v/>
      </c>
    </row>
    <row r="1285" spans="1:115" ht="14.25" customHeight="1">
      <c r="A1285" s="67" t="str">
        <f>IF($F1285="","",IFERROR(INDEX([1]Raw_Data!$A:$A,MATCH($F1285,[1]Raw_Data!$F:$F,0)),""))</f>
        <v/>
      </c>
      <c r="B1285" s="67" t="str">
        <f>IF($F1285="","",IFERROR(INDEX([1]Raw_Data!$B:$B,MATCH($F1285,[1]Raw_Data!$F:$F,0)),""))</f>
        <v/>
      </c>
      <c r="C1285" s="67" t="str">
        <f>IF($F1285="","",IFERROR(INDEX([1]Raw_Data!$C:$C,MATCH($F1285,[1]Raw_Data!$F:$F,0)),""))</f>
        <v/>
      </c>
      <c r="D1285" s="67" t="str">
        <f>IF($F1285="","",IFERROR(INDEX([1]Raw_Data!$D:$D,MATCH($F1285,[1]Raw_Data!$F:$F,0)),""))</f>
        <v/>
      </c>
      <c r="E1285" s="67" t="str">
        <f>IF($F1285="","",IFERROR(INDEX([1]Raw_Data!$E:$E,MATCH($F1285,[1]Raw_Data!$F:$F,0)),""))</f>
        <v/>
      </c>
      <c r="F1285" s="68"/>
      <c r="G1285" s="67"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7" t="str">
        <f t="shared" ref="AT1285:AT1348" si="281">IF(C1285="","",DATE(YEAR(C1285),MONTH(C1285),1))</f>
        <v/>
      </c>
      <c r="AU1285" s="67" t="str">
        <f t="shared" ref="AU1285:AU1348" si="282">IF(AT1285="","",TEXT(AT1285,"mmmm yyyy"))</f>
        <v/>
      </c>
      <c r="AV1285" s="67" t="str">
        <f t="shared" ref="AV1285:AV1348" si="283">IF(C1285="","",C1285-WEEKDAY(C1285,2)+1)</f>
        <v/>
      </c>
      <c r="AW1285" s="67" t="str">
        <f t="shared" ref="AW1285:AW1348" si="284">IF(AV1285="","",AV1285+6)</f>
        <v/>
      </c>
      <c r="AX1285" s="67" t="str">
        <f t="shared" ref="AX1285:AX1348" si="285">IF(AV1285="","",TEXT(AV1285,"dd/mm/yyyy")&amp;" - "&amp;TEXT(AW1285,"dd/mm/yyyy"))</f>
        <v/>
      </c>
      <c r="AY1285" s="67" t="str">
        <f>IF(B1285="","",COUNTIFS($B$5:B1285,B1285,$AT$5:AT1285,AT1285))</f>
        <v/>
      </c>
      <c r="AZ1285" s="67" t="str">
        <f>IF(B1285="","",COUNTIFS($B$5:B1285,B1285,$AV$5:AV1285,AV1285))</f>
        <v/>
      </c>
      <c r="BA1285" s="67" t="str">
        <f t="shared" ref="BA1285:BA1348" si="286">IF(B1285="","",TEXT(AY1285,"00")&amp;"|"&amp;B1285&amp;"|"&amp;TEXT(AT1285,"yyyymmdd"))</f>
        <v/>
      </c>
      <c r="BB1285" s="67" t="str">
        <f t="shared" ref="BB1285:BB1348" si="287">IF(B1285="","",TEXT(AZ1285,"00")&amp;"|"&amp;B1285&amp;"|"&amp;TEXT(AV1285,"yyyymmdd"))</f>
        <v/>
      </c>
      <c r="BC1285" s="67">
        <f t="shared" ref="BC1285:BC1348" si="288">IF(OR(AP1285="YES",AP1285="Yes",AP1285="Y",AP1285=1),1,0)</f>
        <v>0</v>
      </c>
      <c r="BD1285" s="23" t="str">
        <f t="shared" ref="BD1285:BD1348" si="289">IF($F1285="","",IF(OR($BF1285="Completed",$BF1285="Rejected",$BF1285="Approved",$BF1285="Revised",$BF1285="No Change",$BG1285="Revised",$BG1285="No Change",$BG1285="Approved",$BG1285="Rejected"),"Revised","Appeal"))</f>
        <v/>
      </c>
      <c r="BE1285" s="15" t="str">
        <f>IF($F1285="","","REV"&amp;COUNTIF($F$5:F1285,$F1285))</f>
        <v/>
      </c>
      <c r="BF1285" s="25"/>
      <c r="BG1285" s="25"/>
      <c r="BH1285" s="23" t="str">
        <f t="shared" ref="BH1285:BH1348" si="290">IF($F1285="","",$F1285&amp;"-ORI")</f>
        <v/>
      </c>
      <c r="BI1285" s="23" t="str">
        <f t="shared" ref="BI1285:BI1348" si="291">IF(OR($F1285="",$BE1285=""),"",$F1285&amp;"-"&amp;$BE1285)</f>
        <v/>
      </c>
      <c r="BJ1285" s="69"/>
      <c r="BK1285" s="69"/>
      <c r="BL1285" s="69"/>
      <c r="BM1285" s="69"/>
      <c r="BN1285" s="69"/>
      <c r="BO1285" s="69"/>
      <c r="BP1285" s="69"/>
      <c r="BQ1285" s="69"/>
      <c r="BR1285" s="69"/>
      <c r="BS1285" s="69"/>
      <c r="BT1285" s="69"/>
      <c r="BU1285" s="69"/>
      <c r="BV1285" s="69"/>
      <c r="BW1285" s="69"/>
      <c r="BX1285" s="69"/>
      <c r="BY1285" s="69"/>
      <c r="BZ1285" s="69"/>
      <c r="CA1285" s="23" t="str">
        <f t="shared" ref="CA1285:CA1348" si="292">IF(OR($F1285="",$BE1285=""),"",$F1285&amp;"|"&amp;$BE1285)</f>
        <v/>
      </c>
      <c r="CC1285" s="68"/>
      <c r="CD1285" s="69"/>
      <c r="CE1285" s="68"/>
      <c r="CF1285" s="69"/>
      <c r="CG1285" s="68"/>
      <c r="CH1285" s="69"/>
      <c r="CI1285" s="68"/>
      <c r="CJ1285" s="69"/>
      <c r="CK1285" s="68"/>
      <c r="CL1285" s="69"/>
      <c r="CM1285" s="68"/>
      <c r="CN1285" s="69"/>
      <c r="CO1285" s="68"/>
      <c r="CP1285" s="69"/>
      <c r="CQ1285" s="68"/>
      <c r="CR1285" s="69"/>
      <c r="CS1285" s="68"/>
      <c r="CT1285" s="69"/>
      <c r="CU1285" s="68"/>
      <c r="CV1285" s="69"/>
      <c r="CW1285" s="68"/>
      <c r="CX1285" s="69"/>
      <c r="CY1285" s="68"/>
      <c r="CZ1285" s="69"/>
      <c r="DA1285" s="68"/>
      <c r="DB1285" s="69"/>
      <c r="DC1285" s="68"/>
      <c r="DD1285" s="69"/>
      <c r="DE1285" s="68"/>
      <c r="DF1285" s="69"/>
      <c r="DG1285" s="68"/>
      <c r="DH1285" s="69"/>
      <c r="DI1285" s="68"/>
      <c r="DJ1285" s="69"/>
      <c r="DK1285" s="25"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7" t="str">
        <f>IF($F1286="","",IFERROR(INDEX([1]Raw_Data!$A:$A,MATCH($F1286,[1]Raw_Data!$F:$F,0)),""))</f>
        <v/>
      </c>
      <c r="B1286" s="67" t="str">
        <f>IF($F1286="","",IFERROR(INDEX([1]Raw_Data!$B:$B,MATCH($F1286,[1]Raw_Data!$F:$F,0)),""))</f>
        <v/>
      </c>
      <c r="C1286" s="67" t="str">
        <f>IF($F1286="","",IFERROR(INDEX([1]Raw_Data!$C:$C,MATCH($F1286,[1]Raw_Data!$F:$F,0)),""))</f>
        <v/>
      </c>
      <c r="D1286" s="67" t="str">
        <f>IF($F1286="","",IFERROR(INDEX([1]Raw_Data!$D:$D,MATCH($F1286,[1]Raw_Data!$F:$F,0)),""))</f>
        <v/>
      </c>
      <c r="E1286" s="67" t="str">
        <f>IF($F1286="","",IFERROR(INDEX([1]Raw_Data!$E:$E,MATCH($F1286,[1]Raw_Data!$F:$F,0)),""))</f>
        <v/>
      </c>
      <c r="F1286" s="68"/>
      <c r="G1286" s="67"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 t="shared" si="280"/>
        <v/>
      </c>
      <c r="AT1286" s="67" t="str">
        <f t="shared" si="281"/>
        <v/>
      </c>
      <c r="AU1286" s="67" t="str">
        <f t="shared" si="282"/>
        <v/>
      </c>
      <c r="AV1286" s="67" t="str">
        <f t="shared" si="283"/>
        <v/>
      </c>
      <c r="AW1286" s="67" t="str">
        <f t="shared" si="284"/>
        <v/>
      </c>
      <c r="AX1286" s="67" t="str">
        <f t="shared" si="285"/>
        <v/>
      </c>
      <c r="AY1286" s="67" t="str">
        <f>IF(B1286="","",COUNTIFS($B$5:B1286,B1286,$AT$5:AT1286,AT1286))</f>
        <v/>
      </c>
      <c r="AZ1286" s="67" t="str">
        <f>IF(B1286="","",COUNTIFS($B$5:B1286,B1286,$AV$5:AV1286,AV1286))</f>
        <v/>
      </c>
      <c r="BA1286" s="67" t="str">
        <f t="shared" si="286"/>
        <v/>
      </c>
      <c r="BB1286" s="67" t="str">
        <f t="shared" si="287"/>
        <v/>
      </c>
      <c r="BC1286" s="67">
        <f t="shared" si="288"/>
        <v>0</v>
      </c>
      <c r="BD1286" s="23" t="str">
        <f t="shared" si="289"/>
        <v/>
      </c>
      <c r="BE1286" s="15" t="str">
        <f>IF($F1286="","","REV"&amp;COUNTIF($F$5:F1286,$F1286))</f>
        <v/>
      </c>
      <c r="BF1286" s="25"/>
      <c r="BG1286" s="25"/>
      <c r="BH1286" s="23" t="str">
        <f t="shared" si="290"/>
        <v/>
      </c>
      <c r="BI1286" s="23" t="str">
        <f t="shared" si="291"/>
        <v/>
      </c>
      <c r="BJ1286" s="69"/>
      <c r="BK1286" s="69"/>
      <c r="BL1286" s="69"/>
      <c r="BM1286" s="69"/>
      <c r="BN1286" s="69"/>
      <c r="BO1286" s="69"/>
      <c r="BP1286" s="69"/>
      <c r="BQ1286" s="69"/>
      <c r="BR1286" s="69"/>
      <c r="BS1286" s="69"/>
      <c r="BT1286" s="69"/>
      <c r="BU1286" s="69"/>
      <c r="BV1286" s="69"/>
      <c r="BW1286" s="69"/>
      <c r="BX1286" s="69"/>
      <c r="BY1286" s="69"/>
      <c r="BZ1286" s="69"/>
      <c r="CA1286" s="23" t="str">
        <f t="shared" si="292"/>
        <v/>
      </c>
      <c r="CC1286" s="68"/>
      <c r="CD1286" s="69"/>
      <c r="CE1286" s="68"/>
      <c r="CF1286" s="69"/>
      <c r="CG1286" s="68"/>
      <c r="CH1286" s="69"/>
      <c r="CI1286" s="68"/>
      <c r="CJ1286" s="69"/>
      <c r="CK1286" s="68"/>
      <c r="CL1286" s="69"/>
      <c r="CM1286" s="68"/>
      <c r="CN1286" s="69"/>
      <c r="CO1286" s="68"/>
      <c r="CP1286" s="69"/>
      <c r="CQ1286" s="68"/>
      <c r="CR1286" s="69"/>
      <c r="CS1286" s="68"/>
      <c r="CT1286" s="69"/>
      <c r="CU1286" s="68"/>
      <c r="CV1286" s="69"/>
      <c r="CW1286" s="68"/>
      <c r="CX1286" s="69"/>
      <c r="CY1286" s="68"/>
      <c r="CZ1286" s="69"/>
      <c r="DA1286" s="68"/>
      <c r="DB1286" s="69"/>
      <c r="DC1286" s="68"/>
      <c r="DD1286" s="69"/>
      <c r="DE1286" s="68"/>
      <c r="DF1286" s="69"/>
      <c r="DG1286" s="68"/>
      <c r="DH1286" s="69"/>
      <c r="DI1286" s="68"/>
      <c r="DJ1286" s="69"/>
      <c r="DK1286" s="25" t="str">
        <f t="shared" si="293"/>
        <v/>
      </c>
    </row>
    <row r="1287" spans="1:115" ht="14.25" customHeight="1">
      <c r="A1287" s="67" t="str">
        <f>IF($F1287="","",IFERROR(INDEX([1]Raw_Data!$A:$A,MATCH($F1287,[1]Raw_Data!$F:$F,0)),""))</f>
        <v/>
      </c>
      <c r="B1287" s="67" t="str">
        <f>IF($F1287="","",IFERROR(INDEX([1]Raw_Data!$B:$B,MATCH($F1287,[1]Raw_Data!$F:$F,0)),""))</f>
        <v/>
      </c>
      <c r="C1287" s="67" t="str">
        <f>IF($F1287="","",IFERROR(INDEX([1]Raw_Data!$C:$C,MATCH($F1287,[1]Raw_Data!$F:$F,0)),""))</f>
        <v/>
      </c>
      <c r="D1287" s="67" t="str">
        <f>IF($F1287="","",IFERROR(INDEX([1]Raw_Data!$D:$D,MATCH($F1287,[1]Raw_Data!$F:$F,0)),""))</f>
        <v/>
      </c>
      <c r="E1287" s="67" t="str">
        <f>IF($F1287="","",IFERROR(INDEX([1]Raw_Data!$E:$E,MATCH($F1287,[1]Raw_Data!$F:$F,0)),""))</f>
        <v/>
      </c>
      <c r="F1287" s="68"/>
      <c r="G1287" s="67"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 t="shared" si="280"/>
        <v/>
      </c>
      <c r="AT1287" s="67" t="str">
        <f t="shared" si="281"/>
        <v/>
      </c>
      <c r="AU1287" s="67" t="str">
        <f t="shared" si="282"/>
        <v/>
      </c>
      <c r="AV1287" s="67" t="str">
        <f t="shared" si="283"/>
        <v/>
      </c>
      <c r="AW1287" s="67" t="str">
        <f t="shared" si="284"/>
        <v/>
      </c>
      <c r="AX1287" s="67" t="str">
        <f t="shared" si="285"/>
        <v/>
      </c>
      <c r="AY1287" s="67" t="str">
        <f>IF(B1287="","",COUNTIFS($B$5:B1287,B1287,$AT$5:AT1287,AT1287))</f>
        <v/>
      </c>
      <c r="AZ1287" s="67" t="str">
        <f>IF(B1287="","",COUNTIFS($B$5:B1287,B1287,$AV$5:AV1287,AV1287))</f>
        <v/>
      </c>
      <c r="BA1287" s="67" t="str">
        <f t="shared" si="286"/>
        <v/>
      </c>
      <c r="BB1287" s="67" t="str">
        <f t="shared" si="287"/>
        <v/>
      </c>
      <c r="BC1287" s="67">
        <f t="shared" si="288"/>
        <v>0</v>
      </c>
      <c r="BD1287" s="23" t="str">
        <f t="shared" si="289"/>
        <v/>
      </c>
      <c r="BE1287" s="15" t="str">
        <f>IF($F1287="","","REV"&amp;COUNTIF($F$5:F1287,$F1287))</f>
        <v/>
      </c>
      <c r="BF1287" s="25"/>
      <c r="BG1287" s="25"/>
      <c r="BH1287" s="23" t="str">
        <f t="shared" si="290"/>
        <v/>
      </c>
      <c r="BI1287" s="23" t="str">
        <f t="shared" si="291"/>
        <v/>
      </c>
      <c r="BJ1287" s="69"/>
      <c r="BK1287" s="69"/>
      <c r="BL1287" s="69"/>
      <c r="BM1287" s="69"/>
      <c r="BN1287" s="69"/>
      <c r="BO1287" s="69"/>
      <c r="BP1287" s="69"/>
      <c r="BQ1287" s="69"/>
      <c r="BR1287" s="69"/>
      <c r="BS1287" s="69"/>
      <c r="BT1287" s="69"/>
      <c r="BU1287" s="69"/>
      <c r="BV1287" s="69"/>
      <c r="BW1287" s="69"/>
      <c r="BX1287" s="69"/>
      <c r="BY1287" s="69"/>
      <c r="BZ1287" s="69"/>
      <c r="CA1287" s="23" t="str">
        <f t="shared" si="292"/>
        <v/>
      </c>
      <c r="CC1287" s="68"/>
      <c r="CD1287" s="69"/>
      <c r="CE1287" s="68"/>
      <c r="CF1287" s="69"/>
      <c r="CG1287" s="68"/>
      <c r="CH1287" s="69"/>
      <c r="CI1287" s="68"/>
      <c r="CJ1287" s="69"/>
      <c r="CK1287" s="68"/>
      <c r="CL1287" s="69"/>
      <c r="CM1287" s="68"/>
      <c r="CN1287" s="69"/>
      <c r="CO1287" s="68"/>
      <c r="CP1287" s="69"/>
      <c r="CQ1287" s="68"/>
      <c r="CR1287" s="69"/>
      <c r="CS1287" s="68"/>
      <c r="CT1287" s="69"/>
      <c r="CU1287" s="68"/>
      <c r="CV1287" s="69"/>
      <c r="CW1287" s="68"/>
      <c r="CX1287" s="69"/>
      <c r="CY1287" s="68"/>
      <c r="CZ1287" s="69"/>
      <c r="DA1287" s="68"/>
      <c r="DB1287" s="69"/>
      <c r="DC1287" s="68"/>
      <c r="DD1287" s="69"/>
      <c r="DE1287" s="68"/>
      <c r="DF1287" s="69"/>
      <c r="DG1287" s="68"/>
      <c r="DH1287" s="69"/>
      <c r="DI1287" s="68"/>
      <c r="DJ1287" s="69"/>
      <c r="DK1287" s="25" t="str">
        <f t="shared" si="293"/>
        <v/>
      </c>
    </row>
    <row r="1288" spans="1:115" ht="14.25" customHeight="1">
      <c r="A1288" s="67" t="str">
        <f>IF($F1288="","",IFERROR(INDEX([1]Raw_Data!$A:$A,MATCH($F1288,[1]Raw_Data!$F:$F,0)),""))</f>
        <v/>
      </c>
      <c r="B1288" s="67" t="str">
        <f>IF($F1288="","",IFERROR(INDEX([1]Raw_Data!$B:$B,MATCH($F1288,[1]Raw_Data!$F:$F,0)),""))</f>
        <v/>
      </c>
      <c r="C1288" s="67" t="str">
        <f>IF($F1288="","",IFERROR(INDEX([1]Raw_Data!$C:$C,MATCH($F1288,[1]Raw_Data!$F:$F,0)),""))</f>
        <v/>
      </c>
      <c r="D1288" s="67" t="str">
        <f>IF($F1288="","",IFERROR(INDEX([1]Raw_Data!$D:$D,MATCH($F1288,[1]Raw_Data!$F:$F,0)),""))</f>
        <v/>
      </c>
      <c r="E1288" s="67" t="str">
        <f>IF($F1288="","",IFERROR(INDEX([1]Raw_Data!$E:$E,MATCH($F1288,[1]Raw_Data!$F:$F,0)),""))</f>
        <v/>
      </c>
      <c r="F1288" s="68"/>
      <c r="G1288" s="67"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 t="shared" si="280"/>
        <v/>
      </c>
      <c r="AT1288" s="67" t="str">
        <f t="shared" si="281"/>
        <v/>
      </c>
      <c r="AU1288" s="67" t="str">
        <f t="shared" si="282"/>
        <v/>
      </c>
      <c r="AV1288" s="67" t="str">
        <f t="shared" si="283"/>
        <v/>
      </c>
      <c r="AW1288" s="67" t="str">
        <f t="shared" si="284"/>
        <v/>
      </c>
      <c r="AX1288" s="67" t="str">
        <f t="shared" si="285"/>
        <v/>
      </c>
      <c r="AY1288" s="67" t="str">
        <f>IF(B1288="","",COUNTIFS($B$5:B1288,B1288,$AT$5:AT1288,AT1288))</f>
        <v/>
      </c>
      <c r="AZ1288" s="67" t="str">
        <f>IF(B1288="","",COUNTIFS($B$5:B1288,B1288,$AV$5:AV1288,AV1288))</f>
        <v/>
      </c>
      <c r="BA1288" s="67" t="str">
        <f t="shared" si="286"/>
        <v/>
      </c>
      <c r="BB1288" s="67" t="str">
        <f t="shared" si="287"/>
        <v/>
      </c>
      <c r="BC1288" s="67">
        <f t="shared" si="288"/>
        <v>0</v>
      </c>
      <c r="BD1288" s="23" t="str">
        <f t="shared" si="289"/>
        <v/>
      </c>
      <c r="BE1288" s="15" t="str">
        <f>IF($F1288="","","REV"&amp;COUNTIF($F$5:F1288,$F1288))</f>
        <v/>
      </c>
      <c r="BF1288" s="25"/>
      <c r="BG1288" s="25"/>
      <c r="BH1288" s="23" t="str">
        <f t="shared" si="290"/>
        <v/>
      </c>
      <c r="BI1288" s="23" t="str">
        <f t="shared" si="291"/>
        <v/>
      </c>
      <c r="BJ1288" s="69"/>
      <c r="BK1288" s="69"/>
      <c r="BL1288" s="69"/>
      <c r="BM1288" s="69"/>
      <c r="BN1288" s="69"/>
      <c r="BO1288" s="69"/>
      <c r="BP1288" s="69"/>
      <c r="BQ1288" s="69"/>
      <c r="BR1288" s="69"/>
      <c r="BS1288" s="69"/>
      <c r="BT1288" s="69"/>
      <c r="BU1288" s="69"/>
      <c r="BV1288" s="69"/>
      <c r="BW1288" s="69"/>
      <c r="BX1288" s="69"/>
      <c r="BY1288" s="69"/>
      <c r="BZ1288" s="69"/>
      <c r="CA1288" s="23" t="str">
        <f t="shared" si="292"/>
        <v/>
      </c>
      <c r="CC1288" s="68"/>
      <c r="CD1288" s="69"/>
      <c r="CE1288" s="68"/>
      <c r="CF1288" s="69"/>
      <c r="CG1288" s="68"/>
      <c r="CH1288" s="69"/>
      <c r="CI1288" s="68"/>
      <c r="CJ1288" s="69"/>
      <c r="CK1288" s="68"/>
      <c r="CL1288" s="69"/>
      <c r="CM1288" s="68"/>
      <c r="CN1288" s="69"/>
      <c r="CO1288" s="68"/>
      <c r="CP1288" s="69"/>
      <c r="CQ1288" s="68"/>
      <c r="CR1288" s="69"/>
      <c r="CS1288" s="68"/>
      <c r="CT1288" s="69"/>
      <c r="CU1288" s="68"/>
      <c r="CV1288" s="69"/>
      <c r="CW1288" s="68"/>
      <c r="CX1288" s="69"/>
      <c r="CY1288" s="68"/>
      <c r="CZ1288" s="69"/>
      <c r="DA1288" s="68"/>
      <c r="DB1288" s="69"/>
      <c r="DC1288" s="68"/>
      <c r="DD1288" s="69"/>
      <c r="DE1288" s="68"/>
      <c r="DF1288" s="69"/>
      <c r="DG1288" s="68"/>
      <c r="DH1288" s="69"/>
      <c r="DI1288" s="68"/>
      <c r="DJ1288" s="69"/>
      <c r="DK1288" s="25" t="str">
        <f t="shared" si="293"/>
        <v/>
      </c>
    </row>
    <row r="1289" spans="1:115" ht="14.25" customHeight="1">
      <c r="A1289" s="67" t="str">
        <f>IF($F1289="","",IFERROR(INDEX([1]Raw_Data!$A:$A,MATCH($F1289,[1]Raw_Data!$F:$F,0)),""))</f>
        <v/>
      </c>
      <c r="B1289" s="67" t="str">
        <f>IF($F1289="","",IFERROR(INDEX([1]Raw_Data!$B:$B,MATCH($F1289,[1]Raw_Data!$F:$F,0)),""))</f>
        <v/>
      </c>
      <c r="C1289" s="67" t="str">
        <f>IF($F1289="","",IFERROR(INDEX([1]Raw_Data!$C:$C,MATCH($F1289,[1]Raw_Data!$F:$F,0)),""))</f>
        <v/>
      </c>
      <c r="D1289" s="67" t="str">
        <f>IF($F1289="","",IFERROR(INDEX([1]Raw_Data!$D:$D,MATCH($F1289,[1]Raw_Data!$F:$F,0)),""))</f>
        <v/>
      </c>
      <c r="E1289" s="67" t="str">
        <f>IF($F1289="","",IFERROR(INDEX([1]Raw_Data!$E:$E,MATCH($F1289,[1]Raw_Data!$F:$F,0)),""))</f>
        <v/>
      </c>
      <c r="F1289" s="68"/>
      <c r="G1289" s="67"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 t="shared" si="280"/>
        <v/>
      </c>
      <c r="AT1289" s="67" t="str">
        <f t="shared" si="281"/>
        <v/>
      </c>
      <c r="AU1289" s="67" t="str">
        <f t="shared" si="282"/>
        <v/>
      </c>
      <c r="AV1289" s="67" t="str">
        <f t="shared" si="283"/>
        <v/>
      </c>
      <c r="AW1289" s="67" t="str">
        <f t="shared" si="284"/>
        <v/>
      </c>
      <c r="AX1289" s="67" t="str">
        <f t="shared" si="285"/>
        <v/>
      </c>
      <c r="AY1289" s="67" t="str">
        <f>IF(B1289="","",COUNTIFS($B$5:B1289,B1289,$AT$5:AT1289,AT1289))</f>
        <v/>
      </c>
      <c r="AZ1289" s="67" t="str">
        <f>IF(B1289="","",COUNTIFS($B$5:B1289,B1289,$AV$5:AV1289,AV1289))</f>
        <v/>
      </c>
      <c r="BA1289" s="67" t="str">
        <f t="shared" si="286"/>
        <v/>
      </c>
      <c r="BB1289" s="67" t="str">
        <f t="shared" si="287"/>
        <v/>
      </c>
      <c r="BC1289" s="67">
        <f t="shared" si="288"/>
        <v>0</v>
      </c>
      <c r="BD1289" s="23" t="str">
        <f t="shared" si="289"/>
        <v/>
      </c>
      <c r="BE1289" s="15" t="str">
        <f>IF($F1289="","","REV"&amp;COUNTIF($F$5:F1289,$F1289))</f>
        <v/>
      </c>
      <c r="BF1289" s="25"/>
      <c r="BG1289" s="25"/>
      <c r="BH1289" s="23" t="str">
        <f t="shared" si="290"/>
        <v/>
      </c>
      <c r="BI1289" s="23" t="str">
        <f t="shared" si="291"/>
        <v/>
      </c>
      <c r="BJ1289" s="69"/>
      <c r="BK1289" s="69"/>
      <c r="BL1289" s="69"/>
      <c r="BM1289" s="69"/>
      <c r="BN1289" s="69"/>
      <c r="BO1289" s="69"/>
      <c r="BP1289" s="69"/>
      <c r="BQ1289" s="69"/>
      <c r="BR1289" s="69"/>
      <c r="BS1289" s="69"/>
      <c r="BT1289" s="69"/>
      <c r="BU1289" s="69"/>
      <c r="BV1289" s="69"/>
      <c r="BW1289" s="69"/>
      <c r="BX1289" s="69"/>
      <c r="BY1289" s="69"/>
      <c r="BZ1289" s="69"/>
      <c r="CA1289" s="23" t="str">
        <f t="shared" si="292"/>
        <v/>
      </c>
      <c r="CC1289" s="68"/>
      <c r="CD1289" s="69"/>
      <c r="CE1289" s="68"/>
      <c r="CF1289" s="69"/>
      <c r="CG1289" s="68"/>
      <c r="CH1289" s="69"/>
      <c r="CI1289" s="68"/>
      <c r="CJ1289" s="69"/>
      <c r="CK1289" s="68"/>
      <c r="CL1289" s="69"/>
      <c r="CM1289" s="68"/>
      <c r="CN1289" s="69"/>
      <c r="CO1289" s="68"/>
      <c r="CP1289" s="69"/>
      <c r="CQ1289" s="68"/>
      <c r="CR1289" s="69"/>
      <c r="CS1289" s="68"/>
      <c r="CT1289" s="69"/>
      <c r="CU1289" s="68"/>
      <c r="CV1289" s="69"/>
      <c r="CW1289" s="68"/>
      <c r="CX1289" s="69"/>
      <c r="CY1289" s="68"/>
      <c r="CZ1289" s="69"/>
      <c r="DA1289" s="68"/>
      <c r="DB1289" s="69"/>
      <c r="DC1289" s="68"/>
      <c r="DD1289" s="69"/>
      <c r="DE1289" s="68"/>
      <c r="DF1289" s="69"/>
      <c r="DG1289" s="68"/>
      <c r="DH1289" s="69"/>
      <c r="DI1289" s="68"/>
      <c r="DJ1289" s="69"/>
      <c r="DK1289" s="25" t="str">
        <f t="shared" si="293"/>
        <v/>
      </c>
    </row>
    <row r="1290" spans="1:115" ht="14.25" customHeight="1">
      <c r="A1290" s="67" t="str">
        <f>IF($F1290="","",IFERROR(INDEX([1]Raw_Data!$A:$A,MATCH($F1290,[1]Raw_Data!$F:$F,0)),""))</f>
        <v/>
      </c>
      <c r="B1290" s="67" t="str">
        <f>IF($F1290="","",IFERROR(INDEX([1]Raw_Data!$B:$B,MATCH($F1290,[1]Raw_Data!$F:$F,0)),""))</f>
        <v/>
      </c>
      <c r="C1290" s="67" t="str">
        <f>IF($F1290="","",IFERROR(INDEX([1]Raw_Data!$C:$C,MATCH($F1290,[1]Raw_Data!$F:$F,0)),""))</f>
        <v/>
      </c>
      <c r="D1290" s="67" t="str">
        <f>IF($F1290="","",IFERROR(INDEX([1]Raw_Data!$D:$D,MATCH($F1290,[1]Raw_Data!$F:$F,0)),""))</f>
        <v/>
      </c>
      <c r="E1290" s="67" t="str">
        <f>IF($F1290="","",IFERROR(INDEX([1]Raw_Data!$E:$E,MATCH($F1290,[1]Raw_Data!$F:$F,0)),""))</f>
        <v/>
      </c>
      <c r="F1290" s="68"/>
      <c r="G1290" s="67"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 t="shared" si="280"/>
        <v/>
      </c>
      <c r="AT1290" s="67" t="str">
        <f t="shared" si="281"/>
        <v/>
      </c>
      <c r="AU1290" s="67" t="str">
        <f t="shared" si="282"/>
        <v/>
      </c>
      <c r="AV1290" s="67" t="str">
        <f t="shared" si="283"/>
        <v/>
      </c>
      <c r="AW1290" s="67" t="str">
        <f t="shared" si="284"/>
        <v/>
      </c>
      <c r="AX1290" s="67" t="str">
        <f t="shared" si="285"/>
        <v/>
      </c>
      <c r="AY1290" s="67" t="str">
        <f>IF(B1290="","",COUNTIFS($B$5:B1290,B1290,$AT$5:AT1290,AT1290))</f>
        <v/>
      </c>
      <c r="AZ1290" s="67" t="str">
        <f>IF(B1290="","",COUNTIFS($B$5:B1290,B1290,$AV$5:AV1290,AV1290))</f>
        <v/>
      </c>
      <c r="BA1290" s="67" t="str">
        <f t="shared" si="286"/>
        <v/>
      </c>
      <c r="BB1290" s="67" t="str">
        <f t="shared" si="287"/>
        <v/>
      </c>
      <c r="BC1290" s="67">
        <f t="shared" si="288"/>
        <v>0</v>
      </c>
      <c r="BD1290" s="23" t="str">
        <f t="shared" si="289"/>
        <v/>
      </c>
      <c r="BE1290" s="15" t="str">
        <f>IF($F1290="","","REV"&amp;COUNTIF($F$5:F1290,$F1290))</f>
        <v/>
      </c>
      <c r="BF1290" s="25"/>
      <c r="BG1290" s="25"/>
      <c r="BH1290" s="23" t="str">
        <f t="shared" si="290"/>
        <v/>
      </c>
      <c r="BI1290" s="23" t="str">
        <f t="shared" si="291"/>
        <v/>
      </c>
      <c r="BJ1290" s="69"/>
      <c r="BK1290" s="69"/>
      <c r="BL1290" s="69"/>
      <c r="BM1290" s="69"/>
      <c r="BN1290" s="69"/>
      <c r="BO1290" s="69"/>
      <c r="BP1290" s="69"/>
      <c r="BQ1290" s="69"/>
      <c r="BR1290" s="69"/>
      <c r="BS1290" s="69"/>
      <c r="BT1290" s="69"/>
      <c r="BU1290" s="69"/>
      <c r="BV1290" s="69"/>
      <c r="BW1290" s="69"/>
      <c r="BX1290" s="69"/>
      <c r="BY1290" s="69"/>
      <c r="BZ1290" s="69"/>
      <c r="CA1290" s="23" t="str">
        <f t="shared" si="292"/>
        <v/>
      </c>
      <c r="CC1290" s="68"/>
      <c r="CD1290" s="69"/>
      <c r="CE1290" s="68"/>
      <c r="CF1290" s="69"/>
      <c r="CG1290" s="68"/>
      <c r="CH1290" s="69"/>
      <c r="CI1290" s="68"/>
      <c r="CJ1290" s="69"/>
      <c r="CK1290" s="68"/>
      <c r="CL1290" s="69"/>
      <c r="CM1290" s="68"/>
      <c r="CN1290" s="69"/>
      <c r="CO1290" s="68"/>
      <c r="CP1290" s="69"/>
      <c r="CQ1290" s="68"/>
      <c r="CR1290" s="69"/>
      <c r="CS1290" s="68"/>
      <c r="CT1290" s="69"/>
      <c r="CU1290" s="68"/>
      <c r="CV1290" s="69"/>
      <c r="CW1290" s="68"/>
      <c r="CX1290" s="69"/>
      <c r="CY1290" s="68"/>
      <c r="CZ1290" s="69"/>
      <c r="DA1290" s="68"/>
      <c r="DB1290" s="69"/>
      <c r="DC1290" s="68"/>
      <c r="DD1290" s="69"/>
      <c r="DE1290" s="68"/>
      <c r="DF1290" s="69"/>
      <c r="DG1290" s="68"/>
      <c r="DH1290" s="69"/>
      <c r="DI1290" s="68"/>
      <c r="DJ1290" s="69"/>
      <c r="DK1290" s="25" t="str">
        <f t="shared" si="293"/>
        <v/>
      </c>
    </row>
    <row r="1291" spans="1:115" ht="14.25" customHeight="1">
      <c r="A1291" s="67" t="str">
        <f>IF($F1291="","",IFERROR(INDEX([1]Raw_Data!$A:$A,MATCH($F1291,[1]Raw_Data!$F:$F,0)),""))</f>
        <v/>
      </c>
      <c r="B1291" s="67" t="str">
        <f>IF($F1291="","",IFERROR(INDEX([1]Raw_Data!$B:$B,MATCH($F1291,[1]Raw_Data!$F:$F,0)),""))</f>
        <v/>
      </c>
      <c r="C1291" s="67" t="str">
        <f>IF($F1291="","",IFERROR(INDEX([1]Raw_Data!$C:$C,MATCH($F1291,[1]Raw_Data!$F:$F,0)),""))</f>
        <v/>
      </c>
      <c r="D1291" s="67" t="str">
        <f>IF($F1291="","",IFERROR(INDEX([1]Raw_Data!$D:$D,MATCH($F1291,[1]Raw_Data!$F:$F,0)),""))</f>
        <v/>
      </c>
      <c r="E1291" s="67" t="str">
        <f>IF($F1291="","",IFERROR(INDEX([1]Raw_Data!$E:$E,MATCH($F1291,[1]Raw_Data!$F:$F,0)),""))</f>
        <v/>
      </c>
      <c r="F1291" s="68"/>
      <c r="G1291" s="67"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 t="shared" si="280"/>
        <v/>
      </c>
      <c r="AT1291" s="67" t="str">
        <f t="shared" si="281"/>
        <v/>
      </c>
      <c r="AU1291" s="67" t="str">
        <f t="shared" si="282"/>
        <v/>
      </c>
      <c r="AV1291" s="67" t="str">
        <f t="shared" si="283"/>
        <v/>
      </c>
      <c r="AW1291" s="67" t="str">
        <f t="shared" si="284"/>
        <v/>
      </c>
      <c r="AX1291" s="67" t="str">
        <f t="shared" si="285"/>
        <v/>
      </c>
      <c r="AY1291" s="67" t="str">
        <f>IF(B1291="","",COUNTIFS($B$5:B1291,B1291,$AT$5:AT1291,AT1291))</f>
        <v/>
      </c>
      <c r="AZ1291" s="67" t="str">
        <f>IF(B1291="","",COUNTIFS($B$5:B1291,B1291,$AV$5:AV1291,AV1291))</f>
        <v/>
      </c>
      <c r="BA1291" s="67" t="str">
        <f t="shared" si="286"/>
        <v/>
      </c>
      <c r="BB1291" s="67" t="str">
        <f t="shared" si="287"/>
        <v/>
      </c>
      <c r="BC1291" s="67">
        <f t="shared" si="288"/>
        <v>0</v>
      </c>
      <c r="BD1291" s="23" t="str">
        <f t="shared" si="289"/>
        <v/>
      </c>
      <c r="BE1291" s="15" t="str">
        <f>IF($F1291="","","REV"&amp;COUNTIF($F$5:F1291,$F1291))</f>
        <v/>
      </c>
      <c r="BF1291" s="25"/>
      <c r="BG1291" s="25"/>
      <c r="BH1291" s="23" t="str">
        <f t="shared" si="290"/>
        <v/>
      </c>
      <c r="BI1291" s="23" t="str">
        <f t="shared" si="291"/>
        <v/>
      </c>
      <c r="BJ1291" s="69"/>
      <c r="BK1291" s="69"/>
      <c r="BL1291" s="69"/>
      <c r="BM1291" s="69"/>
      <c r="BN1291" s="69"/>
      <c r="BO1291" s="69"/>
      <c r="BP1291" s="69"/>
      <c r="BQ1291" s="69"/>
      <c r="BR1291" s="69"/>
      <c r="BS1291" s="69"/>
      <c r="BT1291" s="69"/>
      <c r="BU1291" s="69"/>
      <c r="BV1291" s="69"/>
      <c r="BW1291" s="69"/>
      <c r="BX1291" s="69"/>
      <c r="BY1291" s="69"/>
      <c r="BZ1291" s="69"/>
      <c r="CA1291" s="23" t="str">
        <f t="shared" si="292"/>
        <v/>
      </c>
      <c r="CC1291" s="68"/>
      <c r="CD1291" s="69"/>
      <c r="CE1291" s="68"/>
      <c r="CF1291" s="69"/>
      <c r="CG1291" s="68"/>
      <c r="CH1291" s="69"/>
      <c r="CI1291" s="68"/>
      <c r="CJ1291" s="69"/>
      <c r="CK1291" s="68"/>
      <c r="CL1291" s="69"/>
      <c r="CM1291" s="68"/>
      <c r="CN1291" s="69"/>
      <c r="CO1291" s="68"/>
      <c r="CP1291" s="69"/>
      <c r="CQ1291" s="68"/>
      <c r="CR1291" s="69"/>
      <c r="CS1291" s="68"/>
      <c r="CT1291" s="69"/>
      <c r="CU1291" s="68"/>
      <c r="CV1291" s="69"/>
      <c r="CW1291" s="68"/>
      <c r="CX1291" s="69"/>
      <c r="CY1291" s="68"/>
      <c r="CZ1291" s="69"/>
      <c r="DA1291" s="68"/>
      <c r="DB1291" s="69"/>
      <c r="DC1291" s="68"/>
      <c r="DD1291" s="69"/>
      <c r="DE1291" s="68"/>
      <c r="DF1291" s="69"/>
      <c r="DG1291" s="68"/>
      <c r="DH1291" s="69"/>
      <c r="DI1291" s="68"/>
      <c r="DJ1291" s="69"/>
      <c r="DK1291" s="25" t="str">
        <f t="shared" si="293"/>
        <v/>
      </c>
    </row>
    <row r="1292" spans="1:115" ht="14.25" customHeight="1">
      <c r="A1292" s="67" t="str">
        <f>IF($F1292="","",IFERROR(INDEX([1]Raw_Data!$A:$A,MATCH($F1292,[1]Raw_Data!$F:$F,0)),""))</f>
        <v/>
      </c>
      <c r="B1292" s="67" t="str">
        <f>IF($F1292="","",IFERROR(INDEX([1]Raw_Data!$B:$B,MATCH($F1292,[1]Raw_Data!$F:$F,0)),""))</f>
        <v/>
      </c>
      <c r="C1292" s="67" t="str">
        <f>IF($F1292="","",IFERROR(INDEX([1]Raw_Data!$C:$C,MATCH($F1292,[1]Raw_Data!$F:$F,0)),""))</f>
        <v/>
      </c>
      <c r="D1292" s="67" t="str">
        <f>IF($F1292="","",IFERROR(INDEX([1]Raw_Data!$D:$D,MATCH($F1292,[1]Raw_Data!$F:$F,0)),""))</f>
        <v/>
      </c>
      <c r="E1292" s="67" t="str">
        <f>IF($F1292="","",IFERROR(INDEX([1]Raw_Data!$E:$E,MATCH($F1292,[1]Raw_Data!$F:$F,0)),""))</f>
        <v/>
      </c>
      <c r="F1292" s="68"/>
      <c r="G1292" s="67"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 t="shared" si="280"/>
        <v/>
      </c>
      <c r="AT1292" s="67" t="str">
        <f t="shared" si="281"/>
        <v/>
      </c>
      <c r="AU1292" s="67" t="str">
        <f t="shared" si="282"/>
        <v/>
      </c>
      <c r="AV1292" s="67" t="str">
        <f t="shared" si="283"/>
        <v/>
      </c>
      <c r="AW1292" s="67" t="str">
        <f t="shared" si="284"/>
        <v/>
      </c>
      <c r="AX1292" s="67" t="str">
        <f t="shared" si="285"/>
        <v/>
      </c>
      <c r="AY1292" s="67" t="str">
        <f>IF(B1292="","",COUNTIFS($B$5:B1292,B1292,$AT$5:AT1292,AT1292))</f>
        <v/>
      </c>
      <c r="AZ1292" s="67" t="str">
        <f>IF(B1292="","",COUNTIFS($B$5:B1292,B1292,$AV$5:AV1292,AV1292))</f>
        <v/>
      </c>
      <c r="BA1292" s="67" t="str">
        <f t="shared" si="286"/>
        <v/>
      </c>
      <c r="BB1292" s="67" t="str">
        <f t="shared" si="287"/>
        <v/>
      </c>
      <c r="BC1292" s="67">
        <f t="shared" si="288"/>
        <v>0</v>
      </c>
      <c r="BD1292" s="23" t="str">
        <f t="shared" si="289"/>
        <v/>
      </c>
      <c r="BE1292" s="15" t="str">
        <f>IF($F1292="","","REV"&amp;COUNTIF($F$5:F1292,$F1292))</f>
        <v/>
      </c>
      <c r="BF1292" s="25"/>
      <c r="BG1292" s="25"/>
      <c r="BH1292" s="23" t="str">
        <f t="shared" si="290"/>
        <v/>
      </c>
      <c r="BI1292" s="23" t="str">
        <f t="shared" si="291"/>
        <v/>
      </c>
      <c r="BJ1292" s="69"/>
      <c r="BK1292" s="69"/>
      <c r="BL1292" s="69"/>
      <c r="BM1292" s="69"/>
      <c r="BN1292" s="69"/>
      <c r="BO1292" s="69"/>
      <c r="BP1292" s="69"/>
      <c r="BQ1292" s="69"/>
      <c r="BR1292" s="69"/>
      <c r="BS1292" s="69"/>
      <c r="BT1292" s="69"/>
      <c r="BU1292" s="69"/>
      <c r="BV1292" s="69"/>
      <c r="BW1292" s="69"/>
      <c r="BX1292" s="69"/>
      <c r="BY1292" s="69"/>
      <c r="BZ1292" s="69"/>
      <c r="CA1292" s="23" t="str">
        <f t="shared" si="292"/>
        <v/>
      </c>
      <c r="CC1292" s="68"/>
      <c r="CD1292" s="69"/>
      <c r="CE1292" s="68"/>
      <c r="CF1292" s="69"/>
      <c r="CG1292" s="68"/>
      <c r="CH1292" s="69"/>
      <c r="CI1292" s="68"/>
      <c r="CJ1292" s="69"/>
      <c r="CK1292" s="68"/>
      <c r="CL1292" s="69"/>
      <c r="CM1292" s="68"/>
      <c r="CN1292" s="69"/>
      <c r="CO1292" s="68"/>
      <c r="CP1292" s="69"/>
      <c r="CQ1292" s="68"/>
      <c r="CR1292" s="69"/>
      <c r="CS1292" s="68"/>
      <c r="CT1292" s="69"/>
      <c r="CU1292" s="68"/>
      <c r="CV1292" s="69"/>
      <c r="CW1292" s="68"/>
      <c r="CX1292" s="69"/>
      <c r="CY1292" s="68"/>
      <c r="CZ1292" s="69"/>
      <c r="DA1292" s="68"/>
      <c r="DB1292" s="69"/>
      <c r="DC1292" s="68"/>
      <c r="DD1292" s="69"/>
      <c r="DE1292" s="68"/>
      <c r="DF1292" s="69"/>
      <c r="DG1292" s="68"/>
      <c r="DH1292" s="69"/>
      <c r="DI1292" s="68"/>
      <c r="DJ1292" s="69"/>
      <c r="DK1292" s="25" t="str">
        <f t="shared" si="293"/>
        <v/>
      </c>
    </row>
    <row r="1293" spans="1:115" ht="14.25" customHeight="1">
      <c r="A1293" s="67" t="str">
        <f>IF($F1293="","",IFERROR(INDEX([1]Raw_Data!$A:$A,MATCH($F1293,[1]Raw_Data!$F:$F,0)),""))</f>
        <v/>
      </c>
      <c r="B1293" s="67" t="str">
        <f>IF($F1293="","",IFERROR(INDEX([1]Raw_Data!$B:$B,MATCH($F1293,[1]Raw_Data!$F:$F,0)),""))</f>
        <v/>
      </c>
      <c r="C1293" s="67" t="str">
        <f>IF($F1293="","",IFERROR(INDEX([1]Raw_Data!$C:$C,MATCH($F1293,[1]Raw_Data!$F:$F,0)),""))</f>
        <v/>
      </c>
      <c r="D1293" s="67" t="str">
        <f>IF($F1293="","",IFERROR(INDEX([1]Raw_Data!$D:$D,MATCH($F1293,[1]Raw_Data!$F:$F,0)),""))</f>
        <v/>
      </c>
      <c r="E1293" s="67" t="str">
        <f>IF($F1293="","",IFERROR(INDEX([1]Raw_Data!$E:$E,MATCH($F1293,[1]Raw_Data!$F:$F,0)),""))</f>
        <v/>
      </c>
      <c r="F1293" s="68"/>
      <c r="G1293" s="67"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 t="shared" si="280"/>
        <v/>
      </c>
      <c r="AT1293" s="67" t="str">
        <f t="shared" si="281"/>
        <v/>
      </c>
      <c r="AU1293" s="67" t="str">
        <f t="shared" si="282"/>
        <v/>
      </c>
      <c r="AV1293" s="67" t="str">
        <f t="shared" si="283"/>
        <v/>
      </c>
      <c r="AW1293" s="67" t="str">
        <f t="shared" si="284"/>
        <v/>
      </c>
      <c r="AX1293" s="67" t="str">
        <f t="shared" si="285"/>
        <v/>
      </c>
      <c r="AY1293" s="67" t="str">
        <f>IF(B1293="","",COUNTIFS($B$5:B1293,B1293,$AT$5:AT1293,AT1293))</f>
        <v/>
      </c>
      <c r="AZ1293" s="67" t="str">
        <f>IF(B1293="","",COUNTIFS($B$5:B1293,B1293,$AV$5:AV1293,AV1293))</f>
        <v/>
      </c>
      <c r="BA1293" s="67" t="str">
        <f t="shared" si="286"/>
        <v/>
      </c>
      <c r="BB1293" s="67" t="str">
        <f t="shared" si="287"/>
        <v/>
      </c>
      <c r="BC1293" s="67">
        <f t="shared" si="288"/>
        <v>0</v>
      </c>
      <c r="BD1293" s="23" t="str">
        <f t="shared" si="289"/>
        <v/>
      </c>
      <c r="BE1293" s="15" t="str">
        <f>IF($F1293="","","REV"&amp;COUNTIF($F$5:F1293,$F1293))</f>
        <v/>
      </c>
      <c r="BF1293" s="25"/>
      <c r="BG1293" s="25"/>
      <c r="BH1293" s="23" t="str">
        <f t="shared" si="290"/>
        <v/>
      </c>
      <c r="BI1293" s="23" t="str">
        <f t="shared" si="291"/>
        <v/>
      </c>
      <c r="BJ1293" s="69"/>
      <c r="BK1293" s="69"/>
      <c r="BL1293" s="69"/>
      <c r="BM1293" s="69"/>
      <c r="BN1293" s="69"/>
      <c r="BO1293" s="69"/>
      <c r="BP1293" s="69"/>
      <c r="BQ1293" s="69"/>
      <c r="BR1293" s="69"/>
      <c r="BS1293" s="69"/>
      <c r="BT1293" s="69"/>
      <c r="BU1293" s="69"/>
      <c r="BV1293" s="69"/>
      <c r="BW1293" s="69"/>
      <c r="BX1293" s="69"/>
      <c r="BY1293" s="69"/>
      <c r="BZ1293" s="69"/>
      <c r="CA1293" s="23" t="str">
        <f t="shared" si="292"/>
        <v/>
      </c>
      <c r="CC1293" s="68"/>
      <c r="CD1293" s="69"/>
      <c r="CE1293" s="68"/>
      <c r="CF1293" s="69"/>
      <c r="CG1293" s="68"/>
      <c r="CH1293" s="69"/>
      <c r="CI1293" s="68"/>
      <c r="CJ1293" s="69"/>
      <c r="CK1293" s="68"/>
      <c r="CL1293" s="69"/>
      <c r="CM1293" s="68"/>
      <c r="CN1293" s="69"/>
      <c r="CO1293" s="68"/>
      <c r="CP1293" s="69"/>
      <c r="CQ1293" s="68"/>
      <c r="CR1293" s="69"/>
      <c r="CS1293" s="68"/>
      <c r="CT1293" s="69"/>
      <c r="CU1293" s="68"/>
      <c r="CV1293" s="69"/>
      <c r="CW1293" s="68"/>
      <c r="CX1293" s="69"/>
      <c r="CY1293" s="68"/>
      <c r="CZ1293" s="69"/>
      <c r="DA1293" s="68"/>
      <c r="DB1293" s="69"/>
      <c r="DC1293" s="68"/>
      <c r="DD1293" s="69"/>
      <c r="DE1293" s="68"/>
      <c r="DF1293" s="69"/>
      <c r="DG1293" s="68"/>
      <c r="DH1293" s="69"/>
      <c r="DI1293" s="68"/>
      <c r="DJ1293" s="69"/>
      <c r="DK1293" s="25" t="str">
        <f t="shared" si="293"/>
        <v/>
      </c>
    </row>
    <row r="1294" spans="1:115" ht="14.25" customHeight="1">
      <c r="A1294" s="67" t="str">
        <f>IF($F1294="","",IFERROR(INDEX([1]Raw_Data!$A:$A,MATCH($F1294,[1]Raw_Data!$F:$F,0)),""))</f>
        <v/>
      </c>
      <c r="B1294" s="67" t="str">
        <f>IF($F1294="","",IFERROR(INDEX([1]Raw_Data!$B:$B,MATCH($F1294,[1]Raw_Data!$F:$F,0)),""))</f>
        <v/>
      </c>
      <c r="C1294" s="67" t="str">
        <f>IF($F1294="","",IFERROR(INDEX([1]Raw_Data!$C:$C,MATCH($F1294,[1]Raw_Data!$F:$F,0)),""))</f>
        <v/>
      </c>
      <c r="D1294" s="67" t="str">
        <f>IF($F1294="","",IFERROR(INDEX([1]Raw_Data!$D:$D,MATCH($F1294,[1]Raw_Data!$F:$F,0)),""))</f>
        <v/>
      </c>
      <c r="E1294" s="67" t="str">
        <f>IF($F1294="","",IFERROR(INDEX([1]Raw_Data!$E:$E,MATCH($F1294,[1]Raw_Data!$F:$F,0)),""))</f>
        <v/>
      </c>
      <c r="F1294" s="68"/>
      <c r="G1294" s="67"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 t="shared" si="280"/>
        <v/>
      </c>
      <c r="AT1294" s="67" t="str">
        <f t="shared" si="281"/>
        <v/>
      </c>
      <c r="AU1294" s="67" t="str">
        <f t="shared" si="282"/>
        <v/>
      </c>
      <c r="AV1294" s="67" t="str">
        <f t="shared" si="283"/>
        <v/>
      </c>
      <c r="AW1294" s="67" t="str">
        <f t="shared" si="284"/>
        <v/>
      </c>
      <c r="AX1294" s="67" t="str">
        <f t="shared" si="285"/>
        <v/>
      </c>
      <c r="AY1294" s="67" t="str">
        <f>IF(B1294="","",COUNTIFS($B$5:B1294,B1294,$AT$5:AT1294,AT1294))</f>
        <v/>
      </c>
      <c r="AZ1294" s="67" t="str">
        <f>IF(B1294="","",COUNTIFS($B$5:B1294,B1294,$AV$5:AV1294,AV1294))</f>
        <v/>
      </c>
      <c r="BA1294" s="67" t="str">
        <f t="shared" si="286"/>
        <v/>
      </c>
      <c r="BB1294" s="67" t="str">
        <f t="shared" si="287"/>
        <v/>
      </c>
      <c r="BC1294" s="67">
        <f t="shared" si="288"/>
        <v>0</v>
      </c>
      <c r="BD1294" s="23" t="str">
        <f t="shared" si="289"/>
        <v/>
      </c>
      <c r="BE1294" s="15" t="str">
        <f>IF($F1294="","","REV"&amp;COUNTIF($F$5:F1294,$F1294))</f>
        <v/>
      </c>
      <c r="BF1294" s="25"/>
      <c r="BG1294" s="25"/>
      <c r="BH1294" s="23" t="str">
        <f t="shared" si="290"/>
        <v/>
      </c>
      <c r="BI1294" s="23" t="str">
        <f t="shared" si="291"/>
        <v/>
      </c>
      <c r="BJ1294" s="69"/>
      <c r="BK1294" s="69"/>
      <c r="BL1294" s="69"/>
      <c r="BM1294" s="69"/>
      <c r="BN1294" s="69"/>
      <c r="BO1294" s="69"/>
      <c r="BP1294" s="69"/>
      <c r="BQ1294" s="69"/>
      <c r="BR1294" s="69"/>
      <c r="BS1294" s="69"/>
      <c r="BT1294" s="69"/>
      <c r="BU1294" s="69"/>
      <c r="BV1294" s="69"/>
      <c r="BW1294" s="69"/>
      <c r="BX1294" s="69"/>
      <c r="BY1294" s="69"/>
      <c r="BZ1294" s="69"/>
      <c r="CA1294" s="23" t="str">
        <f t="shared" si="292"/>
        <v/>
      </c>
      <c r="CC1294" s="68"/>
      <c r="CD1294" s="69"/>
      <c r="CE1294" s="68"/>
      <c r="CF1294" s="69"/>
      <c r="CG1294" s="68"/>
      <c r="CH1294" s="69"/>
      <c r="CI1294" s="68"/>
      <c r="CJ1294" s="69"/>
      <c r="CK1294" s="68"/>
      <c r="CL1294" s="69"/>
      <c r="CM1294" s="68"/>
      <c r="CN1294" s="69"/>
      <c r="CO1294" s="68"/>
      <c r="CP1294" s="69"/>
      <c r="CQ1294" s="68"/>
      <c r="CR1294" s="69"/>
      <c r="CS1294" s="68"/>
      <c r="CT1294" s="69"/>
      <c r="CU1294" s="68"/>
      <c r="CV1294" s="69"/>
      <c r="CW1294" s="68"/>
      <c r="CX1294" s="69"/>
      <c r="CY1294" s="68"/>
      <c r="CZ1294" s="69"/>
      <c r="DA1294" s="68"/>
      <c r="DB1294" s="69"/>
      <c r="DC1294" s="68"/>
      <c r="DD1294" s="69"/>
      <c r="DE1294" s="68"/>
      <c r="DF1294" s="69"/>
      <c r="DG1294" s="68"/>
      <c r="DH1294" s="69"/>
      <c r="DI1294" s="68"/>
      <c r="DJ1294" s="69"/>
      <c r="DK1294" s="25" t="str">
        <f t="shared" si="293"/>
        <v/>
      </c>
    </row>
    <row r="1295" spans="1:115" ht="14.25" customHeight="1">
      <c r="A1295" s="67" t="str">
        <f>IF($F1295="","",IFERROR(INDEX([1]Raw_Data!$A:$A,MATCH($F1295,[1]Raw_Data!$F:$F,0)),""))</f>
        <v/>
      </c>
      <c r="B1295" s="67" t="str">
        <f>IF($F1295="","",IFERROR(INDEX([1]Raw_Data!$B:$B,MATCH($F1295,[1]Raw_Data!$F:$F,0)),""))</f>
        <v/>
      </c>
      <c r="C1295" s="67" t="str">
        <f>IF($F1295="","",IFERROR(INDEX([1]Raw_Data!$C:$C,MATCH($F1295,[1]Raw_Data!$F:$F,0)),""))</f>
        <v/>
      </c>
      <c r="D1295" s="67" t="str">
        <f>IF($F1295="","",IFERROR(INDEX([1]Raw_Data!$D:$D,MATCH($F1295,[1]Raw_Data!$F:$F,0)),""))</f>
        <v/>
      </c>
      <c r="E1295" s="67" t="str">
        <f>IF($F1295="","",IFERROR(INDEX([1]Raw_Data!$E:$E,MATCH($F1295,[1]Raw_Data!$F:$F,0)),""))</f>
        <v/>
      </c>
      <c r="F1295" s="68"/>
      <c r="G1295" s="67"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 t="shared" si="280"/>
        <v/>
      </c>
      <c r="AT1295" s="67" t="str">
        <f t="shared" si="281"/>
        <v/>
      </c>
      <c r="AU1295" s="67" t="str">
        <f t="shared" si="282"/>
        <v/>
      </c>
      <c r="AV1295" s="67" t="str">
        <f t="shared" si="283"/>
        <v/>
      </c>
      <c r="AW1295" s="67" t="str">
        <f t="shared" si="284"/>
        <v/>
      </c>
      <c r="AX1295" s="67" t="str">
        <f t="shared" si="285"/>
        <v/>
      </c>
      <c r="AY1295" s="67" t="str">
        <f>IF(B1295="","",COUNTIFS($B$5:B1295,B1295,$AT$5:AT1295,AT1295))</f>
        <v/>
      </c>
      <c r="AZ1295" s="67" t="str">
        <f>IF(B1295="","",COUNTIFS($B$5:B1295,B1295,$AV$5:AV1295,AV1295))</f>
        <v/>
      </c>
      <c r="BA1295" s="67" t="str">
        <f t="shared" si="286"/>
        <v/>
      </c>
      <c r="BB1295" s="67" t="str">
        <f t="shared" si="287"/>
        <v/>
      </c>
      <c r="BC1295" s="67">
        <f t="shared" si="288"/>
        <v>0</v>
      </c>
      <c r="BD1295" s="23" t="str">
        <f t="shared" si="289"/>
        <v/>
      </c>
      <c r="BE1295" s="15" t="str">
        <f>IF($F1295="","","REV"&amp;COUNTIF($F$5:F1295,$F1295))</f>
        <v/>
      </c>
      <c r="BF1295" s="25"/>
      <c r="BG1295" s="25"/>
      <c r="BH1295" s="23" t="str">
        <f t="shared" si="290"/>
        <v/>
      </c>
      <c r="BI1295" s="23" t="str">
        <f t="shared" si="291"/>
        <v/>
      </c>
      <c r="BJ1295" s="69"/>
      <c r="BK1295" s="69"/>
      <c r="BL1295" s="69"/>
      <c r="BM1295" s="69"/>
      <c r="BN1295" s="69"/>
      <c r="BO1295" s="69"/>
      <c r="BP1295" s="69"/>
      <c r="BQ1295" s="69"/>
      <c r="BR1295" s="69"/>
      <c r="BS1295" s="69"/>
      <c r="BT1295" s="69"/>
      <c r="BU1295" s="69"/>
      <c r="BV1295" s="69"/>
      <c r="BW1295" s="69"/>
      <c r="BX1295" s="69"/>
      <c r="BY1295" s="69"/>
      <c r="BZ1295" s="69"/>
      <c r="CA1295" s="23" t="str">
        <f t="shared" si="292"/>
        <v/>
      </c>
      <c r="CC1295" s="68"/>
      <c r="CD1295" s="69"/>
      <c r="CE1295" s="68"/>
      <c r="CF1295" s="69"/>
      <c r="CG1295" s="68"/>
      <c r="CH1295" s="69"/>
      <c r="CI1295" s="68"/>
      <c r="CJ1295" s="69"/>
      <c r="CK1295" s="68"/>
      <c r="CL1295" s="69"/>
      <c r="CM1295" s="68"/>
      <c r="CN1295" s="69"/>
      <c r="CO1295" s="68"/>
      <c r="CP1295" s="69"/>
      <c r="CQ1295" s="68"/>
      <c r="CR1295" s="69"/>
      <c r="CS1295" s="68"/>
      <c r="CT1295" s="69"/>
      <c r="CU1295" s="68"/>
      <c r="CV1295" s="69"/>
      <c r="CW1295" s="68"/>
      <c r="CX1295" s="69"/>
      <c r="CY1295" s="68"/>
      <c r="CZ1295" s="69"/>
      <c r="DA1295" s="68"/>
      <c r="DB1295" s="69"/>
      <c r="DC1295" s="68"/>
      <c r="DD1295" s="69"/>
      <c r="DE1295" s="68"/>
      <c r="DF1295" s="69"/>
      <c r="DG1295" s="68"/>
      <c r="DH1295" s="69"/>
      <c r="DI1295" s="68"/>
      <c r="DJ1295" s="69"/>
      <c r="DK1295" s="25" t="str">
        <f t="shared" si="293"/>
        <v/>
      </c>
    </row>
    <row r="1296" spans="1:115" ht="14.25" customHeight="1">
      <c r="A1296" s="67" t="str">
        <f>IF($F1296="","",IFERROR(INDEX([1]Raw_Data!$A:$A,MATCH($F1296,[1]Raw_Data!$F:$F,0)),""))</f>
        <v/>
      </c>
      <c r="B1296" s="67" t="str">
        <f>IF($F1296="","",IFERROR(INDEX([1]Raw_Data!$B:$B,MATCH($F1296,[1]Raw_Data!$F:$F,0)),""))</f>
        <v/>
      </c>
      <c r="C1296" s="67" t="str">
        <f>IF($F1296="","",IFERROR(INDEX([1]Raw_Data!$C:$C,MATCH($F1296,[1]Raw_Data!$F:$F,0)),""))</f>
        <v/>
      </c>
      <c r="D1296" s="67" t="str">
        <f>IF($F1296="","",IFERROR(INDEX([1]Raw_Data!$D:$D,MATCH($F1296,[1]Raw_Data!$F:$F,0)),""))</f>
        <v/>
      </c>
      <c r="E1296" s="67" t="str">
        <f>IF($F1296="","",IFERROR(INDEX([1]Raw_Data!$E:$E,MATCH($F1296,[1]Raw_Data!$F:$F,0)),""))</f>
        <v/>
      </c>
      <c r="F1296" s="68"/>
      <c r="G1296" s="67"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 t="shared" si="280"/>
        <v/>
      </c>
      <c r="AT1296" s="67" t="str">
        <f t="shared" si="281"/>
        <v/>
      </c>
      <c r="AU1296" s="67" t="str">
        <f t="shared" si="282"/>
        <v/>
      </c>
      <c r="AV1296" s="67" t="str">
        <f t="shared" si="283"/>
        <v/>
      </c>
      <c r="AW1296" s="67" t="str">
        <f t="shared" si="284"/>
        <v/>
      </c>
      <c r="AX1296" s="67" t="str">
        <f t="shared" si="285"/>
        <v/>
      </c>
      <c r="AY1296" s="67" t="str">
        <f>IF(B1296="","",COUNTIFS($B$5:B1296,B1296,$AT$5:AT1296,AT1296))</f>
        <v/>
      </c>
      <c r="AZ1296" s="67" t="str">
        <f>IF(B1296="","",COUNTIFS($B$5:B1296,B1296,$AV$5:AV1296,AV1296))</f>
        <v/>
      </c>
      <c r="BA1296" s="67" t="str">
        <f t="shared" si="286"/>
        <v/>
      </c>
      <c r="BB1296" s="67" t="str">
        <f t="shared" si="287"/>
        <v/>
      </c>
      <c r="BC1296" s="67">
        <f t="shared" si="288"/>
        <v>0</v>
      </c>
      <c r="BD1296" s="23" t="str">
        <f t="shared" si="289"/>
        <v/>
      </c>
      <c r="BE1296" s="15" t="str">
        <f>IF($F1296="","","REV"&amp;COUNTIF($F$5:F1296,$F1296))</f>
        <v/>
      </c>
      <c r="BF1296" s="25"/>
      <c r="BG1296" s="25"/>
      <c r="BH1296" s="23" t="str">
        <f t="shared" si="290"/>
        <v/>
      </c>
      <c r="BI1296" s="23" t="str">
        <f t="shared" si="291"/>
        <v/>
      </c>
      <c r="BJ1296" s="69"/>
      <c r="BK1296" s="69"/>
      <c r="BL1296" s="69"/>
      <c r="BM1296" s="69"/>
      <c r="BN1296" s="69"/>
      <c r="BO1296" s="69"/>
      <c r="BP1296" s="69"/>
      <c r="BQ1296" s="69"/>
      <c r="BR1296" s="69"/>
      <c r="BS1296" s="69"/>
      <c r="BT1296" s="69"/>
      <c r="BU1296" s="69"/>
      <c r="BV1296" s="69"/>
      <c r="BW1296" s="69"/>
      <c r="BX1296" s="69"/>
      <c r="BY1296" s="69"/>
      <c r="BZ1296" s="69"/>
      <c r="CA1296" s="23" t="str">
        <f t="shared" si="292"/>
        <v/>
      </c>
      <c r="CC1296" s="68"/>
      <c r="CD1296" s="69"/>
      <c r="CE1296" s="68"/>
      <c r="CF1296" s="69"/>
      <c r="CG1296" s="68"/>
      <c r="CH1296" s="69"/>
      <c r="CI1296" s="68"/>
      <c r="CJ1296" s="69"/>
      <c r="CK1296" s="68"/>
      <c r="CL1296" s="69"/>
      <c r="CM1296" s="68"/>
      <c r="CN1296" s="69"/>
      <c r="CO1296" s="68"/>
      <c r="CP1296" s="69"/>
      <c r="CQ1296" s="68"/>
      <c r="CR1296" s="69"/>
      <c r="CS1296" s="68"/>
      <c r="CT1296" s="69"/>
      <c r="CU1296" s="68"/>
      <c r="CV1296" s="69"/>
      <c r="CW1296" s="68"/>
      <c r="CX1296" s="69"/>
      <c r="CY1296" s="68"/>
      <c r="CZ1296" s="69"/>
      <c r="DA1296" s="68"/>
      <c r="DB1296" s="69"/>
      <c r="DC1296" s="68"/>
      <c r="DD1296" s="69"/>
      <c r="DE1296" s="68"/>
      <c r="DF1296" s="69"/>
      <c r="DG1296" s="68"/>
      <c r="DH1296" s="69"/>
      <c r="DI1296" s="68"/>
      <c r="DJ1296" s="69"/>
      <c r="DK1296" s="25" t="str">
        <f t="shared" si="293"/>
        <v/>
      </c>
    </row>
    <row r="1297" spans="1:115" ht="14.25" customHeight="1">
      <c r="A1297" s="67" t="str">
        <f>IF($F1297="","",IFERROR(INDEX([1]Raw_Data!$A:$A,MATCH($F1297,[1]Raw_Data!$F:$F,0)),""))</f>
        <v/>
      </c>
      <c r="B1297" s="67" t="str">
        <f>IF($F1297="","",IFERROR(INDEX([1]Raw_Data!$B:$B,MATCH($F1297,[1]Raw_Data!$F:$F,0)),""))</f>
        <v/>
      </c>
      <c r="C1297" s="67" t="str">
        <f>IF($F1297="","",IFERROR(INDEX([1]Raw_Data!$C:$C,MATCH($F1297,[1]Raw_Data!$F:$F,0)),""))</f>
        <v/>
      </c>
      <c r="D1297" s="67" t="str">
        <f>IF($F1297="","",IFERROR(INDEX([1]Raw_Data!$D:$D,MATCH($F1297,[1]Raw_Data!$F:$F,0)),""))</f>
        <v/>
      </c>
      <c r="E1297" s="67" t="str">
        <f>IF($F1297="","",IFERROR(INDEX([1]Raw_Data!$E:$E,MATCH($F1297,[1]Raw_Data!$F:$F,0)),""))</f>
        <v/>
      </c>
      <c r="F1297" s="68"/>
      <c r="G1297" s="67"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 t="shared" si="280"/>
        <v/>
      </c>
      <c r="AT1297" s="67" t="str">
        <f t="shared" si="281"/>
        <v/>
      </c>
      <c r="AU1297" s="67" t="str">
        <f t="shared" si="282"/>
        <v/>
      </c>
      <c r="AV1297" s="67" t="str">
        <f t="shared" si="283"/>
        <v/>
      </c>
      <c r="AW1297" s="67" t="str">
        <f t="shared" si="284"/>
        <v/>
      </c>
      <c r="AX1297" s="67" t="str">
        <f t="shared" si="285"/>
        <v/>
      </c>
      <c r="AY1297" s="67" t="str">
        <f>IF(B1297="","",COUNTIFS($B$5:B1297,B1297,$AT$5:AT1297,AT1297))</f>
        <v/>
      </c>
      <c r="AZ1297" s="67" t="str">
        <f>IF(B1297="","",COUNTIFS($B$5:B1297,B1297,$AV$5:AV1297,AV1297))</f>
        <v/>
      </c>
      <c r="BA1297" s="67" t="str">
        <f t="shared" si="286"/>
        <v/>
      </c>
      <c r="BB1297" s="67" t="str">
        <f t="shared" si="287"/>
        <v/>
      </c>
      <c r="BC1297" s="67">
        <f t="shared" si="288"/>
        <v>0</v>
      </c>
      <c r="BD1297" s="23" t="str">
        <f t="shared" si="289"/>
        <v/>
      </c>
      <c r="BE1297" s="15" t="str">
        <f>IF($F1297="","","REV"&amp;COUNTIF($F$5:F1297,$F1297))</f>
        <v/>
      </c>
      <c r="BF1297" s="25"/>
      <c r="BG1297" s="25"/>
      <c r="BH1297" s="23" t="str">
        <f t="shared" si="290"/>
        <v/>
      </c>
      <c r="BI1297" s="23" t="str">
        <f t="shared" si="291"/>
        <v/>
      </c>
      <c r="BJ1297" s="69"/>
      <c r="BK1297" s="69"/>
      <c r="BL1297" s="69"/>
      <c r="BM1297" s="69"/>
      <c r="BN1297" s="69"/>
      <c r="BO1297" s="69"/>
      <c r="BP1297" s="69"/>
      <c r="BQ1297" s="69"/>
      <c r="BR1297" s="69"/>
      <c r="BS1297" s="69"/>
      <c r="BT1297" s="69"/>
      <c r="BU1297" s="69"/>
      <c r="BV1297" s="69"/>
      <c r="BW1297" s="69"/>
      <c r="BX1297" s="69"/>
      <c r="BY1297" s="69"/>
      <c r="BZ1297" s="69"/>
      <c r="CA1297" s="23" t="str">
        <f t="shared" si="292"/>
        <v/>
      </c>
      <c r="CC1297" s="68"/>
      <c r="CD1297" s="69"/>
      <c r="CE1297" s="68"/>
      <c r="CF1297" s="69"/>
      <c r="CG1297" s="68"/>
      <c r="CH1297" s="69"/>
      <c r="CI1297" s="68"/>
      <c r="CJ1297" s="69"/>
      <c r="CK1297" s="68"/>
      <c r="CL1297" s="69"/>
      <c r="CM1297" s="68"/>
      <c r="CN1297" s="69"/>
      <c r="CO1297" s="68"/>
      <c r="CP1297" s="69"/>
      <c r="CQ1297" s="68"/>
      <c r="CR1297" s="69"/>
      <c r="CS1297" s="68"/>
      <c r="CT1297" s="69"/>
      <c r="CU1297" s="68"/>
      <c r="CV1297" s="69"/>
      <c r="CW1297" s="68"/>
      <c r="CX1297" s="69"/>
      <c r="CY1297" s="68"/>
      <c r="CZ1297" s="69"/>
      <c r="DA1297" s="68"/>
      <c r="DB1297" s="69"/>
      <c r="DC1297" s="68"/>
      <c r="DD1297" s="69"/>
      <c r="DE1297" s="68"/>
      <c r="DF1297" s="69"/>
      <c r="DG1297" s="68"/>
      <c r="DH1297" s="69"/>
      <c r="DI1297" s="68"/>
      <c r="DJ1297" s="69"/>
      <c r="DK1297" s="25" t="str">
        <f t="shared" si="293"/>
        <v/>
      </c>
    </row>
    <row r="1298" spans="1:115" ht="14.25" customHeight="1">
      <c r="A1298" s="67" t="str">
        <f>IF($F1298="","",IFERROR(INDEX([1]Raw_Data!$A:$A,MATCH($F1298,[1]Raw_Data!$F:$F,0)),""))</f>
        <v/>
      </c>
      <c r="B1298" s="67" t="str">
        <f>IF($F1298="","",IFERROR(INDEX([1]Raw_Data!$B:$B,MATCH($F1298,[1]Raw_Data!$F:$F,0)),""))</f>
        <v/>
      </c>
      <c r="C1298" s="67" t="str">
        <f>IF($F1298="","",IFERROR(INDEX([1]Raw_Data!$C:$C,MATCH($F1298,[1]Raw_Data!$F:$F,0)),""))</f>
        <v/>
      </c>
      <c r="D1298" s="67" t="str">
        <f>IF($F1298="","",IFERROR(INDEX([1]Raw_Data!$D:$D,MATCH($F1298,[1]Raw_Data!$F:$F,0)),""))</f>
        <v/>
      </c>
      <c r="E1298" s="67" t="str">
        <f>IF($F1298="","",IFERROR(INDEX([1]Raw_Data!$E:$E,MATCH($F1298,[1]Raw_Data!$F:$F,0)),""))</f>
        <v/>
      </c>
      <c r="F1298" s="68"/>
      <c r="G1298" s="67"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 t="shared" si="280"/>
        <v/>
      </c>
      <c r="AT1298" s="67" t="str">
        <f t="shared" si="281"/>
        <v/>
      </c>
      <c r="AU1298" s="67" t="str">
        <f t="shared" si="282"/>
        <v/>
      </c>
      <c r="AV1298" s="67" t="str">
        <f t="shared" si="283"/>
        <v/>
      </c>
      <c r="AW1298" s="67" t="str">
        <f t="shared" si="284"/>
        <v/>
      </c>
      <c r="AX1298" s="67" t="str">
        <f t="shared" si="285"/>
        <v/>
      </c>
      <c r="AY1298" s="67" t="str">
        <f>IF(B1298="","",COUNTIFS($B$5:B1298,B1298,$AT$5:AT1298,AT1298))</f>
        <v/>
      </c>
      <c r="AZ1298" s="67" t="str">
        <f>IF(B1298="","",COUNTIFS($B$5:B1298,B1298,$AV$5:AV1298,AV1298))</f>
        <v/>
      </c>
      <c r="BA1298" s="67" t="str">
        <f t="shared" si="286"/>
        <v/>
      </c>
      <c r="BB1298" s="67" t="str">
        <f t="shared" si="287"/>
        <v/>
      </c>
      <c r="BC1298" s="67">
        <f t="shared" si="288"/>
        <v>0</v>
      </c>
      <c r="BD1298" s="23" t="str">
        <f t="shared" si="289"/>
        <v/>
      </c>
      <c r="BE1298" s="15" t="str">
        <f>IF($F1298="","","REV"&amp;COUNTIF($F$5:F1298,$F1298))</f>
        <v/>
      </c>
      <c r="BF1298" s="25"/>
      <c r="BG1298" s="25"/>
      <c r="BH1298" s="23" t="str">
        <f t="shared" si="290"/>
        <v/>
      </c>
      <c r="BI1298" s="23" t="str">
        <f t="shared" si="291"/>
        <v/>
      </c>
      <c r="BJ1298" s="69"/>
      <c r="BK1298" s="69"/>
      <c r="BL1298" s="69"/>
      <c r="BM1298" s="69"/>
      <c r="BN1298" s="69"/>
      <c r="BO1298" s="69"/>
      <c r="BP1298" s="69"/>
      <c r="BQ1298" s="69"/>
      <c r="BR1298" s="69"/>
      <c r="BS1298" s="69"/>
      <c r="BT1298" s="69"/>
      <c r="BU1298" s="69"/>
      <c r="BV1298" s="69"/>
      <c r="BW1298" s="69"/>
      <c r="BX1298" s="69"/>
      <c r="BY1298" s="69"/>
      <c r="BZ1298" s="69"/>
      <c r="CA1298" s="23" t="str">
        <f t="shared" si="292"/>
        <v/>
      </c>
      <c r="CC1298" s="68"/>
      <c r="CD1298" s="69"/>
      <c r="CE1298" s="68"/>
      <c r="CF1298" s="69"/>
      <c r="CG1298" s="68"/>
      <c r="CH1298" s="69"/>
      <c r="CI1298" s="68"/>
      <c r="CJ1298" s="69"/>
      <c r="CK1298" s="68"/>
      <c r="CL1298" s="69"/>
      <c r="CM1298" s="68"/>
      <c r="CN1298" s="69"/>
      <c r="CO1298" s="68"/>
      <c r="CP1298" s="69"/>
      <c r="CQ1298" s="68"/>
      <c r="CR1298" s="69"/>
      <c r="CS1298" s="68"/>
      <c r="CT1298" s="69"/>
      <c r="CU1298" s="68"/>
      <c r="CV1298" s="69"/>
      <c r="CW1298" s="68"/>
      <c r="CX1298" s="69"/>
      <c r="CY1298" s="68"/>
      <c r="CZ1298" s="69"/>
      <c r="DA1298" s="68"/>
      <c r="DB1298" s="69"/>
      <c r="DC1298" s="68"/>
      <c r="DD1298" s="69"/>
      <c r="DE1298" s="68"/>
      <c r="DF1298" s="69"/>
      <c r="DG1298" s="68"/>
      <c r="DH1298" s="69"/>
      <c r="DI1298" s="68"/>
      <c r="DJ1298" s="69"/>
      <c r="DK1298" s="25" t="str">
        <f t="shared" si="293"/>
        <v/>
      </c>
    </row>
    <row r="1299" spans="1:115" ht="14.25" customHeight="1">
      <c r="A1299" s="67" t="str">
        <f>IF($F1299="","",IFERROR(INDEX([1]Raw_Data!$A:$A,MATCH($F1299,[1]Raw_Data!$F:$F,0)),""))</f>
        <v/>
      </c>
      <c r="B1299" s="67" t="str">
        <f>IF($F1299="","",IFERROR(INDEX([1]Raw_Data!$B:$B,MATCH($F1299,[1]Raw_Data!$F:$F,0)),""))</f>
        <v/>
      </c>
      <c r="C1299" s="67" t="str">
        <f>IF($F1299="","",IFERROR(INDEX([1]Raw_Data!$C:$C,MATCH($F1299,[1]Raw_Data!$F:$F,0)),""))</f>
        <v/>
      </c>
      <c r="D1299" s="67" t="str">
        <f>IF($F1299="","",IFERROR(INDEX([1]Raw_Data!$D:$D,MATCH($F1299,[1]Raw_Data!$F:$F,0)),""))</f>
        <v/>
      </c>
      <c r="E1299" s="67" t="str">
        <f>IF($F1299="","",IFERROR(INDEX([1]Raw_Data!$E:$E,MATCH($F1299,[1]Raw_Data!$F:$F,0)),""))</f>
        <v/>
      </c>
      <c r="F1299" s="68"/>
      <c r="G1299" s="67"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 t="shared" si="280"/>
        <v/>
      </c>
      <c r="AT1299" s="67" t="str">
        <f t="shared" si="281"/>
        <v/>
      </c>
      <c r="AU1299" s="67" t="str">
        <f t="shared" si="282"/>
        <v/>
      </c>
      <c r="AV1299" s="67" t="str">
        <f t="shared" si="283"/>
        <v/>
      </c>
      <c r="AW1299" s="67" t="str">
        <f t="shared" si="284"/>
        <v/>
      </c>
      <c r="AX1299" s="67" t="str">
        <f t="shared" si="285"/>
        <v/>
      </c>
      <c r="AY1299" s="67" t="str">
        <f>IF(B1299="","",COUNTIFS($B$5:B1299,B1299,$AT$5:AT1299,AT1299))</f>
        <v/>
      </c>
      <c r="AZ1299" s="67" t="str">
        <f>IF(B1299="","",COUNTIFS($B$5:B1299,B1299,$AV$5:AV1299,AV1299))</f>
        <v/>
      </c>
      <c r="BA1299" s="67" t="str">
        <f t="shared" si="286"/>
        <v/>
      </c>
      <c r="BB1299" s="67" t="str">
        <f t="shared" si="287"/>
        <v/>
      </c>
      <c r="BC1299" s="67">
        <f t="shared" si="288"/>
        <v>0</v>
      </c>
      <c r="BD1299" s="23" t="str">
        <f t="shared" si="289"/>
        <v/>
      </c>
      <c r="BE1299" s="15" t="str">
        <f>IF($F1299="","","REV"&amp;COUNTIF($F$5:F1299,$F1299))</f>
        <v/>
      </c>
      <c r="BF1299" s="25"/>
      <c r="BG1299" s="25"/>
      <c r="BH1299" s="23" t="str">
        <f t="shared" si="290"/>
        <v/>
      </c>
      <c r="BI1299" s="23" t="str">
        <f t="shared" si="291"/>
        <v/>
      </c>
      <c r="BJ1299" s="69"/>
      <c r="BK1299" s="69"/>
      <c r="BL1299" s="69"/>
      <c r="BM1299" s="69"/>
      <c r="BN1299" s="69"/>
      <c r="BO1299" s="69"/>
      <c r="BP1299" s="69"/>
      <c r="BQ1299" s="69"/>
      <c r="BR1299" s="69"/>
      <c r="BS1299" s="69"/>
      <c r="BT1299" s="69"/>
      <c r="BU1299" s="69"/>
      <c r="BV1299" s="69"/>
      <c r="BW1299" s="69"/>
      <c r="BX1299" s="69"/>
      <c r="BY1299" s="69"/>
      <c r="BZ1299" s="69"/>
      <c r="CA1299" s="23" t="str">
        <f t="shared" si="292"/>
        <v/>
      </c>
      <c r="CC1299" s="68"/>
      <c r="CD1299" s="69"/>
      <c r="CE1299" s="68"/>
      <c r="CF1299" s="69"/>
      <c r="CG1299" s="68"/>
      <c r="CH1299" s="69"/>
      <c r="CI1299" s="68"/>
      <c r="CJ1299" s="69"/>
      <c r="CK1299" s="68"/>
      <c r="CL1299" s="69"/>
      <c r="CM1299" s="68"/>
      <c r="CN1299" s="69"/>
      <c r="CO1299" s="68"/>
      <c r="CP1299" s="69"/>
      <c r="CQ1299" s="68"/>
      <c r="CR1299" s="69"/>
      <c r="CS1299" s="68"/>
      <c r="CT1299" s="69"/>
      <c r="CU1299" s="68"/>
      <c r="CV1299" s="69"/>
      <c r="CW1299" s="68"/>
      <c r="CX1299" s="69"/>
      <c r="CY1299" s="68"/>
      <c r="CZ1299" s="69"/>
      <c r="DA1299" s="68"/>
      <c r="DB1299" s="69"/>
      <c r="DC1299" s="68"/>
      <c r="DD1299" s="69"/>
      <c r="DE1299" s="68"/>
      <c r="DF1299" s="69"/>
      <c r="DG1299" s="68"/>
      <c r="DH1299" s="69"/>
      <c r="DI1299" s="68"/>
      <c r="DJ1299" s="69"/>
      <c r="DK1299" s="25" t="str">
        <f t="shared" si="293"/>
        <v/>
      </c>
    </row>
    <row r="1300" spans="1:115" ht="14.25" customHeight="1">
      <c r="A1300" s="67" t="str">
        <f>IF($F1300="","",IFERROR(INDEX([1]Raw_Data!$A:$A,MATCH($F1300,[1]Raw_Data!$F:$F,0)),""))</f>
        <v/>
      </c>
      <c r="B1300" s="67" t="str">
        <f>IF($F1300="","",IFERROR(INDEX([1]Raw_Data!$B:$B,MATCH($F1300,[1]Raw_Data!$F:$F,0)),""))</f>
        <v/>
      </c>
      <c r="C1300" s="67" t="str">
        <f>IF($F1300="","",IFERROR(INDEX([1]Raw_Data!$C:$C,MATCH($F1300,[1]Raw_Data!$F:$F,0)),""))</f>
        <v/>
      </c>
      <c r="D1300" s="67" t="str">
        <f>IF($F1300="","",IFERROR(INDEX([1]Raw_Data!$D:$D,MATCH($F1300,[1]Raw_Data!$F:$F,0)),""))</f>
        <v/>
      </c>
      <c r="E1300" s="67" t="str">
        <f>IF($F1300="","",IFERROR(INDEX([1]Raw_Data!$E:$E,MATCH($F1300,[1]Raw_Data!$F:$F,0)),""))</f>
        <v/>
      </c>
      <c r="F1300" s="68"/>
      <c r="G1300" s="67"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 t="shared" si="280"/>
        <v/>
      </c>
      <c r="AT1300" s="67" t="str">
        <f t="shared" si="281"/>
        <v/>
      </c>
      <c r="AU1300" s="67" t="str">
        <f t="shared" si="282"/>
        <v/>
      </c>
      <c r="AV1300" s="67" t="str">
        <f t="shared" si="283"/>
        <v/>
      </c>
      <c r="AW1300" s="67" t="str">
        <f t="shared" si="284"/>
        <v/>
      </c>
      <c r="AX1300" s="67" t="str">
        <f t="shared" si="285"/>
        <v/>
      </c>
      <c r="AY1300" s="67" t="str">
        <f>IF(B1300="","",COUNTIFS($B$5:B1300,B1300,$AT$5:AT1300,AT1300))</f>
        <v/>
      </c>
      <c r="AZ1300" s="67" t="str">
        <f>IF(B1300="","",COUNTIFS($B$5:B1300,B1300,$AV$5:AV1300,AV1300))</f>
        <v/>
      </c>
      <c r="BA1300" s="67" t="str">
        <f t="shared" si="286"/>
        <v/>
      </c>
      <c r="BB1300" s="67" t="str">
        <f t="shared" si="287"/>
        <v/>
      </c>
      <c r="BC1300" s="67">
        <f t="shared" si="288"/>
        <v>0</v>
      </c>
      <c r="BD1300" s="23" t="str">
        <f t="shared" si="289"/>
        <v/>
      </c>
      <c r="BE1300" s="15" t="str">
        <f>IF($F1300="","","REV"&amp;COUNTIF($F$5:F1300,$F1300))</f>
        <v/>
      </c>
      <c r="BF1300" s="25"/>
      <c r="BG1300" s="25"/>
      <c r="BH1300" s="23" t="str">
        <f t="shared" si="290"/>
        <v/>
      </c>
      <c r="BI1300" s="23" t="str">
        <f t="shared" si="291"/>
        <v/>
      </c>
      <c r="BJ1300" s="69"/>
      <c r="BK1300" s="69"/>
      <c r="BL1300" s="69"/>
      <c r="BM1300" s="69"/>
      <c r="BN1300" s="69"/>
      <c r="BO1300" s="69"/>
      <c r="BP1300" s="69"/>
      <c r="BQ1300" s="69"/>
      <c r="BR1300" s="69"/>
      <c r="BS1300" s="69"/>
      <c r="BT1300" s="69"/>
      <c r="BU1300" s="69"/>
      <c r="BV1300" s="69"/>
      <c r="BW1300" s="69"/>
      <c r="BX1300" s="69"/>
      <c r="BY1300" s="69"/>
      <c r="BZ1300" s="69"/>
      <c r="CA1300" s="23" t="str">
        <f t="shared" si="292"/>
        <v/>
      </c>
      <c r="CC1300" s="68"/>
      <c r="CD1300" s="69"/>
      <c r="CE1300" s="68"/>
      <c r="CF1300" s="69"/>
      <c r="CG1300" s="68"/>
      <c r="CH1300" s="69"/>
      <c r="CI1300" s="68"/>
      <c r="CJ1300" s="69"/>
      <c r="CK1300" s="68"/>
      <c r="CL1300" s="69"/>
      <c r="CM1300" s="68"/>
      <c r="CN1300" s="69"/>
      <c r="CO1300" s="68"/>
      <c r="CP1300" s="69"/>
      <c r="CQ1300" s="68"/>
      <c r="CR1300" s="69"/>
      <c r="CS1300" s="68"/>
      <c r="CT1300" s="69"/>
      <c r="CU1300" s="68"/>
      <c r="CV1300" s="69"/>
      <c r="CW1300" s="68"/>
      <c r="CX1300" s="69"/>
      <c r="CY1300" s="68"/>
      <c r="CZ1300" s="69"/>
      <c r="DA1300" s="68"/>
      <c r="DB1300" s="69"/>
      <c r="DC1300" s="68"/>
      <c r="DD1300" s="69"/>
      <c r="DE1300" s="68"/>
      <c r="DF1300" s="69"/>
      <c r="DG1300" s="68"/>
      <c r="DH1300" s="69"/>
      <c r="DI1300" s="68"/>
      <c r="DJ1300" s="69"/>
      <c r="DK1300" s="25" t="str">
        <f t="shared" si="293"/>
        <v/>
      </c>
    </row>
    <row r="1301" spans="1:115" ht="14.25" customHeight="1">
      <c r="A1301" s="67" t="str">
        <f>IF($F1301="","",IFERROR(INDEX([1]Raw_Data!$A:$A,MATCH($F1301,[1]Raw_Data!$F:$F,0)),""))</f>
        <v/>
      </c>
      <c r="B1301" s="67" t="str">
        <f>IF($F1301="","",IFERROR(INDEX([1]Raw_Data!$B:$B,MATCH($F1301,[1]Raw_Data!$F:$F,0)),""))</f>
        <v/>
      </c>
      <c r="C1301" s="67" t="str">
        <f>IF($F1301="","",IFERROR(INDEX([1]Raw_Data!$C:$C,MATCH($F1301,[1]Raw_Data!$F:$F,0)),""))</f>
        <v/>
      </c>
      <c r="D1301" s="67" t="str">
        <f>IF($F1301="","",IFERROR(INDEX([1]Raw_Data!$D:$D,MATCH($F1301,[1]Raw_Data!$F:$F,0)),""))</f>
        <v/>
      </c>
      <c r="E1301" s="67" t="str">
        <f>IF($F1301="","",IFERROR(INDEX([1]Raw_Data!$E:$E,MATCH($F1301,[1]Raw_Data!$F:$F,0)),""))</f>
        <v/>
      </c>
      <c r="F1301" s="68"/>
      <c r="G1301" s="67"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 t="shared" si="280"/>
        <v/>
      </c>
      <c r="AT1301" s="67" t="str">
        <f t="shared" si="281"/>
        <v/>
      </c>
      <c r="AU1301" s="67" t="str">
        <f t="shared" si="282"/>
        <v/>
      </c>
      <c r="AV1301" s="67" t="str">
        <f t="shared" si="283"/>
        <v/>
      </c>
      <c r="AW1301" s="67" t="str">
        <f t="shared" si="284"/>
        <v/>
      </c>
      <c r="AX1301" s="67" t="str">
        <f t="shared" si="285"/>
        <v/>
      </c>
      <c r="AY1301" s="67" t="str">
        <f>IF(B1301="","",COUNTIFS($B$5:B1301,B1301,$AT$5:AT1301,AT1301))</f>
        <v/>
      </c>
      <c r="AZ1301" s="67" t="str">
        <f>IF(B1301="","",COUNTIFS($B$5:B1301,B1301,$AV$5:AV1301,AV1301))</f>
        <v/>
      </c>
      <c r="BA1301" s="67" t="str">
        <f t="shared" si="286"/>
        <v/>
      </c>
      <c r="BB1301" s="67" t="str">
        <f t="shared" si="287"/>
        <v/>
      </c>
      <c r="BC1301" s="67">
        <f t="shared" si="288"/>
        <v>0</v>
      </c>
      <c r="BD1301" s="23" t="str">
        <f t="shared" si="289"/>
        <v/>
      </c>
      <c r="BE1301" s="15" t="str">
        <f>IF($F1301="","","REV"&amp;COUNTIF($F$5:F1301,$F1301))</f>
        <v/>
      </c>
      <c r="BF1301" s="25"/>
      <c r="BG1301" s="25"/>
      <c r="BH1301" s="23" t="str">
        <f t="shared" si="290"/>
        <v/>
      </c>
      <c r="BI1301" s="23" t="str">
        <f t="shared" si="291"/>
        <v/>
      </c>
      <c r="BJ1301" s="69"/>
      <c r="BK1301" s="69"/>
      <c r="BL1301" s="69"/>
      <c r="BM1301" s="69"/>
      <c r="BN1301" s="69"/>
      <c r="BO1301" s="69"/>
      <c r="BP1301" s="69"/>
      <c r="BQ1301" s="69"/>
      <c r="BR1301" s="69"/>
      <c r="BS1301" s="69"/>
      <c r="BT1301" s="69"/>
      <c r="BU1301" s="69"/>
      <c r="BV1301" s="69"/>
      <c r="BW1301" s="69"/>
      <c r="BX1301" s="69"/>
      <c r="BY1301" s="69"/>
      <c r="BZ1301" s="69"/>
      <c r="CA1301" s="23" t="str">
        <f t="shared" si="292"/>
        <v/>
      </c>
      <c r="CC1301" s="68"/>
      <c r="CD1301" s="69"/>
      <c r="CE1301" s="68"/>
      <c r="CF1301" s="69"/>
      <c r="CG1301" s="68"/>
      <c r="CH1301" s="69"/>
      <c r="CI1301" s="68"/>
      <c r="CJ1301" s="69"/>
      <c r="CK1301" s="68"/>
      <c r="CL1301" s="69"/>
      <c r="CM1301" s="68"/>
      <c r="CN1301" s="69"/>
      <c r="CO1301" s="68"/>
      <c r="CP1301" s="69"/>
      <c r="CQ1301" s="68"/>
      <c r="CR1301" s="69"/>
      <c r="CS1301" s="68"/>
      <c r="CT1301" s="69"/>
      <c r="CU1301" s="68"/>
      <c r="CV1301" s="69"/>
      <c r="CW1301" s="68"/>
      <c r="CX1301" s="69"/>
      <c r="CY1301" s="68"/>
      <c r="CZ1301" s="69"/>
      <c r="DA1301" s="68"/>
      <c r="DB1301" s="69"/>
      <c r="DC1301" s="68"/>
      <c r="DD1301" s="69"/>
      <c r="DE1301" s="68"/>
      <c r="DF1301" s="69"/>
      <c r="DG1301" s="68"/>
      <c r="DH1301" s="69"/>
      <c r="DI1301" s="68"/>
      <c r="DJ1301" s="69"/>
      <c r="DK1301" s="25" t="str">
        <f t="shared" si="293"/>
        <v/>
      </c>
    </row>
    <row r="1302" spans="1:115" ht="14.25" customHeight="1">
      <c r="A1302" s="67" t="str">
        <f>IF($F1302="","",IFERROR(INDEX([1]Raw_Data!$A:$A,MATCH($F1302,[1]Raw_Data!$F:$F,0)),""))</f>
        <v/>
      </c>
      <c r="B1302" s="67" t="str">
        <f>IF($F1302="","",IFERROR(INDEX([1]Raw_Data!$B:$B,MATCH($F1302,[1]Raw_Data!$F:$F,0)),""))</f>
        <v/>
      </c>
      <c r="C1302" s="67" t="str">
        <f>IF($F1302="","",IFERROR(INDEX([1]Raw_Data!$C:$C,MATCH($F1302,[1]Raw_Data!$F:$F,0)),""))</f>
        <v/>
      </c>
      <c r="D1302" s="67" t="str">
        <f>IF($F1302="","",IFERROR(INDEX([1]Raw_Data!$D:$D,MATCH($F1302,[1]Raw_Data!$F:$F,0)),""))</f>
        <v/>
      </c>
      <c r="E1302" s="67" t="str">
        <f>IF($F1302="","",IFERROR(INDEX([1]Raw_Data!$E:$E,MATCH($F1302,[1]Raw_Data!$F:$F,0)),""))</f>
        <v/>
      </c>
      <c r="F1302" s="68"/>
      <c r="G1302" s="67"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 t="shared" si="280"/>
        <v/>
      </c>
      <c r="AT1302" s="67" t="str">
        <f t="shared" si="281"/>
        <v/>
      </c>
      <c r="AU1302" s="67" t="str">
        <f t="shared" si="282"/>
        <v/>
      </c>
      <c r="AV1302" s="67" t="str">
        <f t="shared" si="283"/>
        <v/>
      </c>
      <c r="AW1302" s="67" t="str">
        <f t="shared" si="284"/>
        <v/>
      </c>
      <c r="AX1302" s="67" t="str">
        <f t="shared" si="285"/>
        <v/>
      </c>
      <c r="AY1302" s="67" t="str">
        <f>IF(B1302="","",COUNTIFS($B$5:B1302,B1302,$AT$5:AT1302,AT1302))</f>
        <v/>
      </c>
      <c r="AZ1302" s="67" t="str">
        <f>IF(B1302="","",COUNTIFS($B$5:B1302,B1302,$AV$5:AV1302,AV1302))</f>
        <v/>
      </c>
      <c r="BA1302" s="67" t="str">
        <f t="shared" si="286"/>
        <v/>
      </c>
      <c r="BB1302" s="67" t="str">
        <f t="shared" si="287"/>
        <v/>
      </c>
      <c r="BC1302" s="67">
        <f t="shared" si="288"/>
        <v>0</v>
      </c>
      <c r="BD1302" s="23" t="str">
        <f t="shared" si="289"/>
        <v/>
      </c>
      <c r="BE1302" s="15" t="str">
        <f>IF($F1302="","","REV"&amp;COUNTIF($F$5:F1302,$F1302))</f>
        <v/>
      </c>
      <c r="BF1302" s="25"/>
      <c r="BG1302" s="25"/>
      <c r="BH1302" s="23" t="str">
        <f t="shared" si="290"/>
        <v/>
      </c>
      <c r="BI1302" s="23" t="str">
        <f t="shared" si="291"/>
        <v/>
      </c>
      <c r="BJ1302" s="69"/>
      <c r="BK1302" s="69"/>
      <c r="BL1302" s="69"/>
      <c r="BM1302" s="69"/>
      <c r="BN1302" s="69"/>
      <c r="BO1302" s="69"/>
      <c r="BP1302" s="69"/>
      <c r="BQ1302" s="69"/>
      <c r="BR1302" s="69"/>
      <c r="BS1302" s="69"/>
      <c r="BT1302" s="69"/>
      <c r="BU1302" s="69"/>
      <c r="BV1302" s="69"/>
      <c r="BW1302" s="69"/>
      <c r="BX1302" s="69"/>
      <c r="BY1302" s="69"/>
      <c r="BZ1302" s="69"/>
      <c r="CA1302" s="23" t="str">
        <f t="shared" si="292"/>
        <v/>
      </c>
      <c r="CC1302" s="68"/>
      <c r="CD1302" s="69"/>
      <c r="CE1302" s="68"/>
      <c r="CF1302" s="69"/>
      <c r="CG1302" s="68"/>
      <c r="CH1302" s="69"/>
      <c r="CI1302" s="68"/>
      <c r="CJ1302" s="69"/>
      <c r="CK1302" s="68"/>
      <c r="CL1302" s="69"/>
      <c r="CM1302" s="68"/>
      <c r="CN1302" s="69"/>
      <c r="CO1302" s="68"/>
      <c r="CP1302" s="69"/>
      <c r="CQ1302" s="68"/>
      <c r="CR1302" s="69"/>
      <c r="CS1302" s="68"/>
      <c r="CT1302" s="69"/>
      <c r="CU1302" s="68"/>
      <c r="CV1302" s="69"/>
      <c r="CW1302" s="68"/>
      <c r="CX1302" s="69"/>
      <c r="CY1302" s="68"/>
      <c r="CZ1302" s="69"/>
      <c r="DA1302" s="68"/>
      <c r="DB1302" s="69"/>
      <c r="DC1302" s="68"/>
      <c r="DD1302" s="69"/>
      <c r="DE1302" s="68"/>
      <c r="DF1302" s="69"/>
      <c r="DG1302" s="68"/>
      <c r="DH1302" s="69"/>
      <c r="DI1302" s="68"/>
      <c r="DJ1302" s="69"/>
      <c r="DK1302" s="25" t="str">
        <f t="shared" si="293"/>
        <v/>
      </c>
    </row>
    <row r="1303" spans="1:115" ht="14.25" customHeight="1">
      <c r="A1303" s="67" t="str">
        <f>IF($F1303="","",IFERROR(INDEX([1]Raw_Data!$A:$A,MATCH($F1303,[1]Raw_Data!$F:$F,0)),""))</f>
        <v/>
      </c>
      <c r="B1303" s="67" t="str">
        <f>IF($F1303="","",IFERROR(INDEX([1]Raw_Data!$B:$B,MATCH($F1303,[1]Raw_Data!$F:$F,0)),""))</f>
        <v/>
      </c>
      <c r="C1303" s="67" t="str">
        <f>IF($F1303="","",IFERROR(INDEX([1]Raw_Data!$C:$C,MATCH($F1303,[1]Raw_Data!$F:$F,0)),""))</f>
        <v/>
      </c>
      <c r="D1303" s="67" t="str">
        <f>IF($F1303="","",IFERROR(INDEX([1]Raw_Data!$D:$D,MATCH($F1303,[1]Raw_Data!$F:$F,0)),""))</f>
        <v/>
      </c>
      <c r="E1303" s="67" t="str">
        <f>IF($F1303="","",IFERROR(INDEX([1]Raw_Data!$E:$E,MATCH($F1303,[1]Raw_Data!$F:$F,0)),""))</f>
        <v/>
      </c>
      <c r="F1303" s="68"/>
      <c r="G1303" s="67"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 t="shared" si="280"/>
        <v/>
      </c>
      <c r="AT1303" s="67" t="str">
        <f t="shared" si="281"/>
        <v/>
      </c>
      <c r="AU1303" s="67" t="str">
        <f t="shared" si="282"/>
        <v/>
      </c>
      <c r="AV1303" s="67" t="str">
        <f t="shared" si="283"/>
        <v/>
      </c>
      <c r="AW1303" s="67" t="str">
        <f t="shared" si="284"/>
        <v/>
      </c>
      <c r="AX1303" s="67" t="str">
        <f t="shared" si="285"/>
        <v/>
      </c>
      <c r="AY1303" s="67" t="str">
        <f>IF(B1303="","",COUNTIFS($B$5:B1303,B1303,$AT$5:AT1303,AT1303))</f>
        <v/>
      </c>
      <c r="AZ1303" s="67" t="str">
        <f>IF(B1303="","",COUNTIFS($B$5:B1303,B1303,$AV$5:AV1303,AV1303))</f>
        <v/>
      </c>
      <c r="BA1303" s="67" t="str">
        <f t="shared" si="286"/>
        <v/>
      </c>
      <c r="BB1303" s="67" t="str">
        <f t="shared" si="287"/>
        <v/>
      </c>
      <c r="BC1303" s="67">
        <f t="shared" si="288"/>
        <v>0</v>
      </c>
      <c r="BD1303" s="23" t="str">
        <f t="shared" si="289"/>
        <v/>
      </c>
      <c r="BE1303" s="15" t="str">
        <f>IF($F1303="","","REV"&amp;COUNTIF($F$5:F1303,$F1303))</f>
        <v/>
      </c>
      <c r="BF1303" s="25"/>
      <c r="BG1303" s="25"/>
      <c r="BH1303" s="23" t="str">
        <f t="shared" si="290"/>
        <v/>
      </c>
      <c r="BI1303" s="23" t="str">
        <f t="shared" si="291"/>
        <v/>
      </c>
      <c r="BJ1303" s="69"/>
      <c r="BK1303" s="69"/>
      <c r="BL1303" s="69"/>
      <c r="BM1303" s="69"/>
      <c r="BN1303" s="69"/>
      <c r="BO1303" s="69"/>
      <c r="BP1303" s="69"/>
      <c r="BQ1303" s="69"/>
      <c r="BR1303" s="69"/>
      <c r="BS1303" s="69"/>
      <c r="BT1303" s="69"/>
      <c r="BU1303" s="69"/>
      <c r="BV1303" s="69"/>
      <c r="BW1303" s="69"/>
      <c r="BX1303" s="69"/>
      <c r="BY1303" s="69"/>
      <c r="BZ1303" s="69"/>
      <c r="CA1303" s="23" t="str">
        <f t="shared" si="292"/>
        <v/>
      </c>
      <c r="CC1303" s="68"/>
      <c r="CD1303" s="69"/>
      <c r="CE1303" s="68"/>
      <c r="CF1303" s="69"/>
      <c r="CG1303" s="68"/>
      <c r="CH1303" s="69"/>
      <c r="CI1303" s="68"/>
      <c r="CJ1303" s="69"/>
      <c r="CK1303" s="68"/>
      <c r="CL1303" s="69"/>
      <c r="CM1303" s="68"/>
      <c r="CN1303" s="69"/>
      <c r="CO1303" s="68"/>
      <c r="CP1303" s="69"/>
      <c r="CQ1303" s="68"/>
      <c r="CR1303" s="69"/>
      <c r="CS1303" s="68"/>
      <c r="CT1303" s="69"/>
      <c r="CU1303" s="68"/>
      <c r="CV1303" s="69"/>
      <c r="CW1303" s="68"/>
      <c r="CX1303" s="69"/>
      <c r="CY1303" s="68"/>
      <c r="CZ1303" s="69"/>
      <c r="DA1303" s="68"/>
      <c r="DB1303" s="69"/>
      <c r="DC1303" s="68"/>
      <c r="DD1303" s="69"/>
      <c r="DE1303" s="68"/>
      <c r="DF1303" s="69"/>
      <c r="DG1303" s="68"/>
      <c r="DH1303" s="69"/>
      <c r="DI1303" s="68"/>
      <c r="DJ1303" s="69"/>
      <c r="DK1303" s="25" t="str">
        <f t="shared" si="293"/>
        <v/>
      </c>
    </row>
    <row r="1304" spans="1:115" ht="14.25" customHeight="1">
      <c r="A1304" s="67" t="str">
        <f>IF($F1304="","",IFERROR(INDEX([1]Raw_Data!$A:$A,MATCH($F1304,[1]Raw_Data!$F:$F,0)),""))</f>
        <v/>
      </c>
      <c r="B1304" s="67" t="str">
        <f>IF($F1304="","",IFERROR(INDEX([1]Raw_Data!$B:$B,MATCH($F1304,[1]Raw_Data!$F:$F,0)),""))</f>
        <v/>
      </c>
      <c r="C1304" s="67" t="str">
        <f>IF($F1304="","",IFERROR(INDEX([1]Raw_Data!$C:$C,MATCH($F1304,[1]Raw_Data!$F:$F,0)),""))</f>
        <v/>
      </c>
      <c r="D1304" s="67" t="str">
        <f>IF($F1304="","",IFERROR(INDEX([1]Raw_Data!$D:$D,MATCH($F1304,[1]Raw_Data!$F:$F,0)),""))</f>
        <v/>
      </c>
      <c r="E1304" s="67" t="str">
        <f>IF($F1304="","",IFERROR(INDEX([1]Raw_Data!$E:$E,MATCH($F1304,[1]Raw_Data!$F:$F,0)),""))</f>
        <v/>
      </c>
      <c r="F1304" s="68"/>
      <c r="G1304" s="67"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 t="shared" si="280"/>
        <v/>
      </c>
      <c r="AT1304" s="67" t="str">
        <f t="shared" si="281"/>
        <v/>
      </c>
      <c r="AU1304" s="67" t="str">
        <f t="shared" si="282"/>
        <v/>
      </c>
      <c r="AV1304" s="67" t="str">
        <f t="shared" si="283"/>
        <v/>
      </c>
      <c r="AW1304" s="67" t="str">
        <f t="shared" si="284"/>
        <v/>
      </c>
      <c r="AX1304" s="67" t="str">
        <f t="shared" si="285"/>
        <v/>
      </c>
      <c r="AY1304" s="67" t="str">
        <f>IF(B1304="","",COUNTIFS($B$5:B1304,B1304,$AT$5:AT1304,AT1304))</f>
        <v/>
      </c>
      <c r="AZ1304" s="67" t="str">
        <f>IF(B1304="","",COUNTIFS($B$5:B1304,B1304,$AV$5:AV1304,AV1304))</f>
        <v/>
      </c>
      <c r="BA1304" s="67" t="str">
        <f t="shared" si="286"/>
        <v/>
      </c>
      <c r="BB1304" s="67" t="str">
        <f t="shared" si="287"/>
        <v/>
      </c>
      <c r="BC1304" s="67">
        <f t="shared" si="288"/>
        <v>0</v>
      </c>
      <c r="BD1304" s="23" t="str">
        <f t="shared" si="289"/>
        <v/>
      </c>
      <c r="BE1304" s="15" t="str">
        <f>IF($F1304="","","REV"&amp;COUNTIF($F$5:F1304,$F1304))</f>
        <v/>
      </c>
      <c r="BF1304" s="25"/>
      <c r="BG1304" s="25"/>
      <c r="BH1304" s="23" t="str">
        <f t="shared" si="290"/>
        <v/>
      </c>
      <c r="BI1304" s="23" t="str">
        <f t="shared" si="291"/>
        <v/>
      </c>
      <c r="BJ1304" s="69"/>
      <c r="BK1304" s="69"/>
      <c r="BL1304" s="69"/>
      <c r="BM1304" s="69"/>
      <c r="BN1304" s="69"/>
      <c r="BO1304" s="69"/>
      <c r="BP1304" s="69"/>
      <c r="BQ1304" s="69"/>
      <c r="BR1304" s="69"/>
      <c r="BS1304" s="69"/>
      <c r="BT1304" s="69"/>
      <c r="BU1304" s="69"/>
      <c r="BV1304" s="69"/>
      <c r="BW1304" s="69"/>
      <c r="BX1304" s="69"/>
      <c r="BY1304" s="69"/>
      <c r="BZ1304" s="69"/>
      <c r="CA1304" s="23" t="str">
        <f t="shared" si="292"/>
        <v/>
      </c>
      <c r="CC1304" s="68"/>
      <c r="CD1304" s="69"/>
      <c r="CE1304" s="68"/>
      <c r="CF1304" s="69"/>
      <c r="CG1304" s="68"/>
      <c r="CH1304" s="69"/>
      <c r="CI1304" s="68"/>
      <c r="CJ1304" s="69"/>
      <c r="CK1304" s="68"/>
      <c r="CL1304" s="69"/>
      <c r="CM1304" s="68"/>
      <c r="CN1304" s="69"/>
      <c r="CO1304" s="68"/>
      <c r="CP1304" s="69"/>
      <c r="CQ1304" s="68"/>
      <c r="CR1304" s="69"/>
      <c r="CS1304" s="68"/>
      <c r="CT1304" s="69"/>
      <c r="CU1304" s="68"/>
      <c r="CV1304" s="69"/>
      <c r="CW1304" s="68"/>
      <c r="CX1304" s="69"/>
      <c r="CY1304" s="68"/>
      <c r="CZ1304" s="69"/>
      <c r="DA1304" s="68"/>
      <c r="DB1304" s="69"/>
      <c r="DC1304" s="68"/>
      <c r="DD1304" s="69"/>
      <c r="DE1304" s="68"/>
      <c r="DF1304" s="69"/>
      <c r="DG1304" s="68"/>
      <c r="DH1304" s="69"/>
      <c r="DI1304" s="68"/>
      <c r="DJ1304" s="69"/>
      <c r="DK1304" s="25" t="str">
        <f t="shared" si="293"/>
        <v/>
      </c>
    </row>
    <row r="1305" spans="1:115" ht="14.25" customHeight="1">
      <c r="A1305" s="67" t="str">
        <f>IF($F1305="","",IFERROR(INDEX([1]Raw_Data!$A:$A,MATCH($F1305,[1]Raw_Data!$F:$F,0)),""))</f>
        <v/>
      </c>
      <c r="B1305" s="67" t="str">
        <f>IF($F1305="","",IFERROR(INDEX([1]Raw_Data!$B:$B,MATCH($F1305,[1]Raw_Data!$F:$F,0)),""))</f>
        <v/>
      </c>
      <c r="C1305" s="67" t="str">
        <f>IF($F1305="","",IFERROR(INDEX([1]Raw_Data!$C:$C,MATCH($F1305,[1]Raw_Data!$F:$F,0)),""))</f>
        <v/>
      </c>
      <c r="D1305" s="67" t="str">
        <f>IF($F1305="","",IFERROR(INDEX([1]Raw_Data!$D:$D,MATCH($F1305,[1]Raw_Data!$F:$F,0)),""))</f>
        <v/>
      </c>
      <c r="E1305" s="67" t="str">
        <f>IF($F1305="","",IFERROR(INDEX([1]Raw_Data!$E:$E,MATCH($F1305,[1]Raw_Data!$F:$F,0)),""))</f>
        <v/>
      </c>
      <c r="F1305" s="68"/>
      <c r="G1305" s="67"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 t="shared" si="280"/>
        <v/>
      </c>
      <c r="AT1305" s="67" t="str">
        <f t="shared" si="281"/>
        <v/>
      </c>
      <c r="AU1305" s="67" t="str">
        <f t="shared" si="282"/>
        <v/>
      </c>
      <c r="AV1305" s="67" t="str">
        <f t="shared" si="283"/>
        <v/>
      </c>
      <c r="AW1305" s="67" t="str">
        <f t="shared" si="284"/>
        <v/>
      </c>
      <c r="AX1305" s="67" t="str">
        <f t="shared" si="285"/>
        <v/>
      </c>
      <c r="AY1305" s="67" t="str">
        <f>IF(B1305="","",COUNTIFS($B$5:B1305,B1305,$AT$5:AT1305,AT1305))</f>
        <v/>
      </c>
      <c r="AZ1305" s="67" t="str">
        <f>IF(B1305="","",COUNTIFS($B$5:B1305,B1305,$AV$5:AV1305,AV1305))</f>
        <v/>
      </c>
      <c r="BA1305" s="67" t="str">
        <f t="shared" si="286"/>
        <v/>
      </c>
      <c r="BB1305" s="67" t="str">
        <f t="shared" si="287"/>
        <v/>
      </c>
      <c r="BC1305" s="67">
        <f t="shared" si="288"/>
        <v>0</v>
      </c>
      <c r="BD1305" s="23" t="str">
        <f t="shared" si="289"/>
        <v/>
      </c>
      <c r="BE1305" s="15" t="str">
        <f>IF($F1305="","","REV"&amp;COUNTIF($F$5:F1305,$F1305))</f>
        <v/>
      </c>
      <c r="BF1305" s="25"/>
      <c r="BG1305" s="25"/>
      <c r="BH1305" s="23" t="str">
        <f t="shared" si="290"/>
        <v/>
      </c>
      <c r="BI1305" s="23" t="str">
        <f t="shared" si="291"/>
        <v/>
      </c>
      <c r="BJ1305" s="69"/>
      <c r="BK1305" s="69"/>
      <c r="BL1305" s="69"/>
      <c r="BM1305" s="69"/>
      <c r="BN1305" s="69"/>
      <c r="BO1305" s="69"/>
      <c r="BP1305" s="69"/>
      <c r="BQ1305" s="69"/>
      <c r="BR1305" s="69"/>
      <c r="BS1305" s="69"/>
      <c r="BT1305" s="69"/>
      <c r="BU1305" s="69"/>
      <c r="BV1305" s="69"/>
      <c r="BW1305" s="69"/>
      <c r="BX1305" s="69"/>
      <c r="BY1305" s="69"/>
      <c r="BZ1305" s="69"/>
      <c r="CA1305" s="23" t="str">
        <f t="shared" si="292"/>
        <v/>
      </c>
      <c r="CC1305" s="68"/>
      <c r="CD1305" s="69"/>
      <c r="CE1305" s="68"/>
      <c r="CF1305" s="69"/>
      <c r="CG1305" s="68"/>
      <c r="CH1305" s="69"/>
      <c r="CI1305" s="68"/>
      <c r="CJ1305" s="69"/>
      <c r="CK1305" s="68"/>
      <c r="CL1305" s="69"/>
      <c r="CM1305" s="68"/>
      <c r="CN1305" s="69"/>
      <c r="CO1305" s="68"/>
      <c r="CP1305" s="69"/>
      <c r="CQ1305" s="68"/>
      <c r="CR1305" s="69"/>
      <c r="CS1305" s="68"/>
      <c r="CT1305" s="69"/>
      <c r="CU1305" s="68"/>
      <c r="CV1305" s="69"/>
      <c r="CW1305" s="68"/>
      <c r="CX1305" s="69"/>
      <c r="CY1305" s="68"/>
      <c r="CZ1305" s="69"/>
      <c r="DA1305" s="68"/>
      <c r="DB1305" s="69"/>
      <c r="DC1305" s="68"/>
      <c r="DD1305" s="69"/>
      <c r="DE1305" s="68"/>
      <c r="DF1305" s="69"/>
      <c r="DG1305" s="68"/>
      <c r="DH1305" s="69"/>
      <c r="DI1305" s="68"/>
      <c r="DJ1305" s="69"/>
      <c r="DK1305" s="25" t="str">
        <f t="shared" si="293"/>
        <v/>
      </c>
    </row>
    <row r="1306" spans="1:115" ht="14.25" customHeight="1">
      <c r="A1306" s="67" t="str">
        <f>IF($F1306="","",IFERROR(INDEX([1]Raw_Data!$A:$A,MATCH($F1306,[1]Raw_Data!$F:$F,0)),""))</f>
        <v/>
      </c>
      <c r="B1306" s="67" t="str">
        <f>IF($F1306="","",IFERROR(INDEX([1]Raw_Data!$B:$B,MATCH($F1306,[1]Raw_Data!$F:$F,0)),""))</f>
        <v/>
      </c>
      <c r="C1306" s="67" t="str">
        <f>IF($F1306="","",IFERROR(INDEX([1]Raw_Data!$C:$C,MATCH($F1306,[1]Raw_Data!$F:$F,0)),""))</f>
        <v/>
      </c>
      <c r="D1306" s="67" t="str">
        <f>IF($F1306="","",IFERROR(INDEX([1]Raw_Data!$D:$D,MATCH($F1306,[1]Raw_Data!$F:$F,0)),""))</f>
        <v/>
      </c>
      <c r="E1306" s="67" t="str">
        <f>IF($F1306="","",IFERROR(INDEX([1]Raw_Data!$E:$E,MATCH($F1306,[1]Raw_Data!$F:$F,0)),""))</f>
        <v/>
      </c>
      <c r="F1306" s="68"/>
      <c r="G1306" s="67"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 t="shared" si="280"/>
        <v/>
      </c>
      <c r="AT1306" s="67" t="str">
        <f t="shared" si="281"/>
        <v/>
      </c>
      <c r="AU1306" s="67" t="str">
        <f t="shared" si="282"/>
        <v/>
      </c>
      <c r="AV1306" s="67" t="str">
        <f t="shared" si="283"/>
        <v/>
      </c>
      <c r="AW1306" s="67" t="str">
        <f t="shared" si="284"/>
        <v/>
      </c>
      <c r="AX1306" s="67" t="str">
        <f t="shared" si="285"/>
        <v/>
      </c>
      <c r="AY1306" s="67" t="str">
        <f>IF(B1306="","",COUNTIFS($B$5:B1306,B1306,$AT$5:AT1306,AT1306))</f>
        <v/>
      </c>
      <c r="AZ1306" s="67" t="str">
        <f>IF(B1306="","",COUNTIFS($B$5:B1306,B1306,$AV$5:AV1306,AV1306))</f>
        <v/>
      </c>
      <c r="BA1306" s="67" t="str">
        <f t="shared" si="286"/>
        <v/>
      </c>
      <c r="BB1306" s="67" t="str">
        <f t="shared" si="287"/>
        <v/>
      </c>
      <c r="BC1306" s="67">
        <f t="shared" si="288"/>
        <v>0</v>
      </c>
      <c r="BD1306" s="23" t="str">
        <f t="shared" si="289"/>
        <v/>
      </c>
      <c r="BE1306" s="15" t="str">
        <f>IF($F1306="","","REV"&amp;COUNTIF($F$5:F1306,$F1306))</f>
        <v/>
      </c>
      <c r="BF1306" s="25"/>
      <c r="BG1306" s="25"/>
      <c r="BH1306" s="23" t="str">
        <f t="shared" si="290"/>
        <v/>
      </c>
      <c r="BI1306" s="23" t="str">
        <f t="shared" si="291"/>
        <v/>
      </c>
      <c r="BJ1306" s="69"/>
      <c r="BK1306" s="69"/>
      <c r="BL1306" s="69"/>
      <c r="BM1306" s="69"/>
      <c r="BN1306" s="69"/>
      <c r="BO1306" s="69"/>
      <c r="BP1306" s="69"/>
      <c r="BQ1306" s="69"/>
      <c r="BR1306" s="69"/>
      <c r="BS1306" s="69"/>
      <c r="BT1306" s="69"/>
      <c r="BU1306" s="69"/>
      <c r="BV1306" s="69"/>
      <c r="BW1306" s="69"/>
      <c r="BX1306" s="69"/>
      <c r="BY1306" s="69"/>
      <c r="BZ1306" s="69"/>
      <c r="CA1306" s="23" t="str">
        <f t="shared" si="292"/>
        <v/>
      </c>
      <c r="CC1306" s="68"/>
      <c r="CD1306" s="69"/>
      <c r="CE1306" s="68"/>
      <c r="CF1306" s="69"/>
      <c r="CG1306" s="68"/>
      <c r="CH1306" s="69"/>
      <c r="CI1306" s="68"/>
      <c r="CJ1306" s="69"/>
      <c r="CK1306" s="68"/>
      <c r="CL1306" s="69"/>
      <c r="CM1306" s="68"/>
      <c r="CN1306" s="69"/>
      <c r="CO1306" s="68"/>
      <c r="CP1306" s="69"/>
      <c r="CQ1306" s="68"/>
      <c r="CR1306" s="69"/>
      <c r="CS1306" s="68"/>
      <c r="CT1306" s="69"/>
      <c r="CU1306" s="68"/>
      <c r="CV1306" s="69"/>
      <c r="CW1306" s="68"/>
      <c r="CX1306" s="69"/>
      <c r="CY1306" s="68"/>
      <c r="CZ1306" s="69"/>
      <c r="DA1306" s="68"/>
      <c r="DB1306" s="69"/>
      <c r="DC1306" s="68"/>
      <c r="DD1306" s="69"/>
      <c r="DE1306" s="68"/>
      <c r="DF1306" s="69"/>
      <c r="DG1306" s="68"/>
      <c r="DH1306" s="69"/>
      <c r="DI1306" s="68"/>
      <c r="DJ1306" s="69"/>
      <c r="DK1306" s="25" t="str">
        <f t="shared" si="293"/>
        <v/>
      </c>
    </row>
    <row r="1307" spans="1:115" ht="14.25" customHeight="1">
      <c r="A1307" s="67" t="str">
        <f>IF($F1307="","",IFERROR(INDEX([1]Raw_Data!$A:$A,MATCH($F1307,[1]Raw_Data!$F:$F,0)),""))</f>
        <v/>
      </c>
      <c r="B1307" s="67" t="str">
        <f>IF($F1307="","",IFERROR(INDEX([1]Raw_Data!$B:$B,MATCH($F1307,[1]Raw_Data!$F:$F,0)),""))</f>
        <v/>
      </c>
      <c r="C1307" s="67" t="str">
        <f>IF($F1307="","",IFERROR(INDEX([1]Raw_Data!$C:$C,MATCH($F1307,[1]Raw_Data!$F:$F,0)),""))</f>
        <v/>
      </c>
      <c r="D1307" s="67" t="str">
        <f>IF($F1307="","",IFERROR(INDEX([1]Raw_Data!$D:$D,MATCH($F1307,[1]Raw_Data!$F:$F,0)),""))</f>
        <v/>
      </c>
      <c r="E1307" s="67" t="str">
        <f>IF($F1307="","",IFERROR(INDEX([1]Raw_Data!$E:$E,MATCH($F1307,[1]Raw_Data!$F:$F,0)),""))</f>
        <v/>
      </c>
      <c r="F1307" s="68"/>
      <c r="G1307" s="67"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 t="shared" si="280"/>
        <v/>
      </c>
      <c r="AT1307" s="67" t="str">
        <f t="shared" si="281"/>
        <v/>
      </c>
      <c r="AU1307" s="67" t="str">
        <f t="shared" si="282"/>
        <v/>
      </c>
      <c r="AV1307" s="67" t="str">
        <f t="shared" si="283"/>
        <v/>
      </c>
      <c r="AW1307" s="67" t="str">
        <f t="shared" si="284"/>
        <v/>
      </c>
      <c r="AX1307" s="67" t="str">
        <f t="shared" si="285"/>
        <v/>
      </c>
      <c r="AY1307" s="67" t="str">
        <f>IF(B1307="","",COUNTIFS($B$5:B1307,B1307,$AT$5:AT1307,AT1307))</f>
        <v/>
      </c>
      <c r="AZ1307" s="67" t="str">
        <f>IF(B1307="","",COUNTIFS($B$5:B1307,B1307,$AV$5:AV1307,AV1307))</f>
        <v/>
      </c>
      <c r="BA1307" s="67" t="str">
        <f t="shared" si="286"/>
        <v/>
      </c>
      <c r="BB1307" s="67" t="str">
        <f t="shared" si="287"/>
        <v/>
      </c>
      <c r="BC1307" s="67">
        <f t="shared" si="288"/>
        <v>0</v>
      </c>
      <c r="BD1307" s="23" t="str">
        <f t="shared" si="289"/>
        <v/>
      </c>
      <c r="BE1307" s="15" t="str">
        <f>IF($F1307="","","REV"&amp;COUNTIF($F$5:F1307,$F1307))</f>
        <v/>
      </c>
      <c r="BF1307" s="25"/>
      <c r="BG1307" s="25"/>
      <c r="BH1307" s="23" t="str">
        <f t="shared" si="290"/>
        <v/>
      </c>
      <c r="BI1307" s="23" t="str">
        <f t="shared" si="291"/>
        <v/>
      </c>
      <c r="BJ1307" s="69"/>
      <c r="BK1307" s="69"/>
      <c r="BL1307" s="69"/>
      <c r="BM1307" s="69"/>
      <c r="BN1307" s="69"/>
      <c r="BO1307" s="69"/>
      <c r="BP1307" s="69"/>
      <c r="BQ1307" s="69"/>
      <c r="BR1307" s="69"/>
      <c r="BS1307" s="69"/>
      <c r="BT1307" s="69"/>
      <c r="BU1307" s="69"/>
      <c r="BV1307" s="69"/>
      <c r="BW1307" s="69"/>
      <c r="BX1307" s="69"/>
      <c r="BY1307" s="69"/>
      <c r="BZ1307" s="69"/>
      <c r="CA1307" s="23" t="str">
        <f t="shared" si="292"/>
        <v/>
      </c>
      <c r="CC1307" s="68"/>
      <c r="CD1307" s="69"/>
      <c r="CE1307" s="68"/>
      <c r="CF1307" s="69"/>
      <c r="CG1307" s="68"/>
      <c r="CH1307" s="69"/>
      <c r="CI1307" s="68"/>
      <c r="CJ1307" s="69"/>
      <c r="CK1307" s="68"/>
      <c r="CL1307" s="69"/>
      <c r="CM1307" s="68"/>
      <c r="CN1307" s="69"/>
      <c r="CO1307" s="68"/>
      <c r="CP1307" s="69"/>
      <c r="CQ1307" s="68"/>
      <c r="CR1307" s="69"/>
      <c r="CS1307" s="68"/>
      <c r="CT1307" s="69"/>
      <c r="CU1307" s="68"/>
      <c r="CV1307" s="69"/>
      <c r="CW1307" s="68"/>
      <c r="CX1307" s="69"/>
      <c r="CY1307" s="68"/>
      <c r="CZ1307" s="69"/>
      <c r="DA1307" s="68"/>
      <c r="DB1307" s="69"/>
      <c r="DC1307" s="68"/>
      <c r="DD1307" s="69"/>
      <c r="DE1307" s="68"/>
      <c r="DF1307" s="69"/>
      <c r="DG1307" s="68"/>
      <c r="DH1307" s="69"/>
      <c r="DI1307" s="68"/>
      <c r="DJ1307" s="69"/>
      <c r="DK1307" s="25" t="str">
        <f t="shared" si="293"/>
        <v/>
      </c>
    </row>
    <row r="1308" spans="1:115" ht="14.25" customHeight="1">
      <c r="A1308" s="67" t="str">
        <f>IF($F1308="","",IFERROR(INDEX([1]Raw_Data!$A:$A,MATCH($F1308,[1]Raw_Data!$F:$F,0)),""))</f>
        <v/>
      </c>
      <c r="B1308" s="67" t="str">
        <f>IF($F1308="","",IFERROR(INDEX([1]Raw_Data!$B:$B,MATCH($F1308,[1]Raw_Data!$F:$F,0)),""))</f>
        <v/>
      </c>
      <c r="C1308" s="67" t="str">
        <f>IF($F1308="","",IFERROR(INDEX([1]Raw_Data!$C:$C,MATCH($F1308,[1]Raw_Data!$F:$F,0)),""))</f>
        <v/>
      </c>
      <c r="D1308" s="67" t="str">
        <f>IF($F1308="","",IFERROR(INDEX([1]Raw_Data!$D:$D,MATCH($F1308,[1]Raw_Data!$F:$F,0)),""))</f>
        <v/>
      </c>
      <c r="E1308" s="67" t="str">
        <f>IF($F1308="","",IFERROR(INDEX([1]Raw_Data!$E:$E,MATCH($F1308,[1]Raw_Data!$F:$F,0)),""))</f>
        <v/>
      </c>
      <c r="F1308" s="68"/>
      <c r="G1308" s="67"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 t="shared" si="280"/>
        <v/>
      </c>
      <c r="AT1308" s="67" t="str">
        <f t="shared" si="281"/>
        <v/>
      </c>
      <c r="AU1308" s="67" t="str">
        <f t="shared" si="282"/>
        <v/>
      </c>
      <c r="AV1308" s="67" t="str">
        <f t="shared" si="283"/>
        <v/>
      </c>
      <c r="AW1308" s="67" t="str">
        <f t="shared" si="284"/>
        <v/>
      </c>
      <c r="AX1308" s="67" t="str">
        <f t="shared" si="285"/>
        <v/>
      </c>
      <c r="AY1308" s="67" t="str">
        <f>IF(B1308="","",COUNTIFS($B$5:B1308,B1308,$AT$5:AT1308,AT1308))</f>
        <v/>
      </c>
      <c r="AZ1308" s="67" t="str">
        <f>IF(B1308="","",COUNTIFS($B$5:B1308,B1308,$AV$5:AV1308,AV1308))</f>
        <v/>
      </c>
      <c r="BA1308" s="67" t="str">
        <f t="shared" si="286"/>
        <v/>
      </c>
      <c r="BB1308" s="67" t="str">
        <f t="shared" si="287"/>
        <v/>
      </c>
      <c r="BC1308" s="67">
        <f t="shared" si="288"/>
        <v>0</v>
      </c>
      <c r="BD1308" s="23" t="str">
        <f t="shared" si="289"/>
        <v/>
      </c>
      <c r="BE1308" s="15" t="str">
        <f>IF($F1308="","","REV"&amp;COUNTIF($F$5:F1308,$F1308))</f>
        <v/>
      </c>
      <c r="BF1308" s="25"/>
      <c r="BG1308" s="25"/>
      <c r="BH1308" s="23" t="str">
        <f t="shared" si="290"/>
        <v/>
      </c>
      <c r="BI1308" s="23" t="str">
        <f t="shared" si="291"/>
        <v/>
      </c>
      <c r="BJ1308" s="69"/>
      <c r="BK1308" s="69"/>
      <c r="BL1308" s="69"/>
      <c r="BM1308" s="69"/>
      <c r="BN1308" s="69"/>
      <c r="BO1308" s="69"/>
      <c r="BP1308" s="69"/>
      <c r="BQ1308" s="69"/>
      <c r="BR1308" s="69"/>
      <c r="BS1308" s="69"/>
      <c r="BT1308" s="69"/>
      <c r="BU1308" s="69"/>
      <c r="BV1308" s="69"/>
      <c r="BW1308" s="69"/>
      <c r="BX1308" s="69"/>
      <c r="BY1308" s="69"/>
      <c r="BZ1308" s="69"/>
      <c r="CA1308" s="23" t="str">
        <f t="shared" si="292"/>
        <v/>
      </c>
      <c r="CC1308" s="68"/>
      <c r="CD1308" s="69"/>
      <c r="CE1308" s="68"/>
      <c r="CF1308" s="69"/>
      <c r="CG1308" s="68"/>
      <c r="CH1308" s="69"/>
      <c r="CI1308" s="68"/>
      <c r="CJ1308" s="69"/>
      <c r="CK1308" s="68"/>
      <c r="CL1308" s="69"/>
      <c r="CM1308" s="68"/>
      <c r="CN1308" s="69"/>
      <c r="CO1308" s="68"/>
      <c r="CP1308" s="69"/>
      <c r="CQ1308" s="68"/>
      <c r="CR1308" s="69"/>
      <c r="CS1308" s="68"/>
      <c r="CT1308" s="69"/>
      <c r="CU1308" s="68"/>
      <c r="CV1308" s="69"/>
      <c r="CW1308" s="68"/>
      <c r="CX1308" s="69"/>
      <c r="CY1308" s="68"/>
      <c r="CZ1308" s="69"/>
      <c r="DA1308" s="68"/>
      <c r="DB1308" s="69"/>
      <c r="DC1308" s="68"/>
      <c r="DD1308" s="69"/>
      <c r="DE1308" s="68"/>
      <c r="DF1308" s="69"/>
      <c r="DG1308" s="68"/>
      <c r="DH1308" s="69"/>
      <c r="DI1308" s="68"/>
      <c r="DJ1308" s="69"/>
      <c r="DK1308" s="25" t="str">
        <f t="shared" si="293"/>
        <v/>
      </c>
    </row>
    <row r="1309" spans="1:115" ht="14.25" customHeight="1">
      <c r="A1309" s="67" t="str">
        <f>IF($F1309="","",IFERROR(INDEX([1]Raw_Data!$A:$A,MATCH($F1309,[1]Raw_Data!$F:$F,0)),""))</f>
        <v/>
      </c>
      <c r="B1309" s="67" t="str">
        <f>IF($F1309="","",IFERROR(INDEX([1]Raw_Data!$B:$B,MATCH($F1309,[1]Raw_Data!$F:$F,0)),""))</f>
        <v/>
      </c>
      <c r="C1309" s="67" t="str">
        <f>IF($F1309="","",IFERROR(INDEX([1]Raw_Data!$C:$C,MATCH($F1309,[1]Raw_Data!$F:$F,0)),""))</f>
        <v/>
      </c>
      <c r="D1309" s="67" t="str">
        <f>IF($F1309="","",IFERROR(INDEX([1]Raw_Data!$D:$D,MATCH($F1309,[1]Raw_Data!$F:$F,0)),""))</f>
        <v/>
      </c>
      <c r="E1309" s="67" t="str">
        <f>IF($F1309="","",IFERROR(INDEX([1]Raw_Data!$E:$E,MATCH($F1309,[1]Raw_Data!$F:$F,0)),""))</f>
        <v/>
      </c>
      <c r="F1309" s="68"/>
      <c r="G1309" s="67"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 t="shared" si="280"/>
        <v/>
      </c>
      <c r="AT1309" s="67" t="str">
        <f t="shared" si="281"/>
        <v/>
      </c>
      <c r="AU1309" s="67" t="str">
        <f t="shared" si="282"/>
        <v/>
      </c>
      <c r="AV1309" s="67" t="str">
        <f t="shared" si="283"/>
        <v/>
      </c>
      <c r="AW1309" s="67" t="str">
        <f t="shared" si="284"/>
        <v/>
      </c>
      <c r="AX1309" s="67" t="str">
        <f t="shared" si="285"/>
        <v/>
      </c>
      <c r="AY1309" s="67" t="str">
        <f>IF(B1309="","",COUNTIFS($B$5:B1309,B1309,$AT$5:AT1309,AT1309))</f>
        <v/>
      </c>
      <c r="AZ1309" s="67" t="str">
        <f>IF(B1309="","",COUNTIFS($B$5:B1309,B1309,$AV$5:AV1309,AV1309))</f>
        <v/>
      </c>
      <c r="BA1309" s="67" t="str">
        <f t="shared" si="286"/>
        <v/>
      </c>
      <c r="BB1309" s="67" t="str">
        <f t="shared" si="287"/>
        <v/>
      </c>
      <c r="BC1309" s="67">
        <f t="shared" si="288"/>
        <v>0</v>
      </c>
      <c r="BD1309" s="23" t="str">
        <f t="shared" si="289"/>
        <v/>
      </c>
      <c r="BE1309" s="15" t="str">
        <f>IF($F1309="","","REV"&amp;COUNTIF($F$5:F1309,$F1309))</f>
        <v/>
      </c>
      <c r="BF1309" s="25"/>
      <c r="BG1309" s="25"/>
      <c r="BH1309" s="23" t="str">
        <f t="shared" si="290"/>
        <v/>
      </c>
      <c r="BI1309" s="23" t="str">
        <f t="shared" si="291"/>
        <v/>
      </c>
      <c r="BJ1309" s="69"/>
      <c r="BK1309" s="69"/>
      <c r="BL1309" s="69"/>
      <c r="BM1309" s="69"/>
      <c r="BN1309" s="69"/>
      <c r="BO1309" s="69"/>
      <c r="BP1309" s="69"/>
      <c r="BQ1309" s="69"/>
      <c r="BR1309" s="69"/>
      <c r="BS1309" s="69"/>
      <c r="BT1309" s="69"/>
      <c r="BU1309" s="69"/>
      <c r="BV1309" s="69"/>
      <c r="BW1309" s="69"/>
      <c r="BX1309" s="69"/>
      <c r="BY1309" s="69"/>
      <c r="BZ1309" s="69"/>
      <c r="CA1309" s="23" t="str">
        <f t="shared" si="292"/>
        <v/>
      </c>
      <c r="CC1309" s="68"/>
      <c r="CD1309" s="69"/>
      <c r="CE1309" s="68"/>
      <c r="CF1309" s="69"/>
      <c r="CG1309" s="68"/>
      <c r="CH1309" s="69"/>
      <c r="CI1309" s="68"/>
      <c r="CJ1309" s="69"/>
      <c r="CK1309" s="68"/>
      <c r="CL1309" s="69"/>
      <c r="CM1309" s="68"/>
      <c r="CN1309" s="69"/>
      <c r="CO1309" s="68"/>
      <c r="CP1309" s="69"/>
      <c r="CQ1309" s="68"/>
      <c r="CR1309" s="69"/>
      <c r="CS1309" s="68"/>
      <c r="CT1309" s="69"/>
      <c r="CU1309" s="68"/>
      <c r="CV1309" s="69"/>
      <c r="CW1309" s="68"/>
      <c r="CX1309" s="69"/>
      <c r="CY1309" s="68"/>
      <c r="CZ1309" s="69"/>
      <c r="DA1309" s="68"/>
      <c r="DB1309" s="69"/>
      <c r="DC1309" s="68"/>
      <c r="DD1309" s="69"/>
      <c r="DE1309" s="68"/>
      <c r="DF1309" s="69"/>
      <c r="DG1309" s="68"/>
      <c r="DH1309" s="69"/>
      <c r="DI1309" s="68"/>
      <c r="DJ1309" s="69"/>
      <c r="DK1309" s="25" t="str">
        <f t="shared" si="293"/>
        <v/>
      </c>
    </row>
    <row r="1310" spans="1:115" ht="14.25" customHeight="1">
      <c r="A1310" s="67" t="str">
        <f>IF($F1310="","",IFERROR(INDEX([1]Raw_Data!$A:$A,MATCH($F1310,[1]Raw_Data!$F:$F,0)),""))</f>
        <v/>
      </c>
      <c r="B1310" s="67" t="str">
        <f>IF($F1310="","",IFERROR(INDEX([1]Raw_Data!$B:$B,MATCH($F1310,[1]Raw_Data!$F:$F,0)),""))</f>
        <v/>
      </c>
      <c r="C1310" s="67" t="str">
        <f>IF($F1310="","",IFERROR(INDEX([1]Raw_Data!$C:$C,MATCH($F1310,[1]Raw_Data!$F:$F,0)),""))</f>
        <v/>
      </c>
      <c r="D1310" s="67" t="str">
        <f>IF($F1310="","",IFERROR(INDEX([1]Raw_Data!$D:$D,MATCH($F1310,[1]Raw_Data!$F:$F,0)),""))</f>
        <v/>
      </c>
      <c r="E1310" s="67" t="str">
        <f>IF($F1310="","",IFERROR(INDEX([1]Raw_Data!$E:$E,MATCH($F1310,[1]Raw_Data!$F:$F,0)),""))</f>
        <v/>
      </c>
      <c r="F1310" s="68"/>
      <c r="G1310" s="67"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 t="shared" si="280"/>
        <v/>
      </c>
      <c r="AT1310" s="67" t="str">
        <f t="shared" si="281"/>
        <v/>
      </c>
      <c r="AU1310" s="67" t="str">
        <f t="shared" si="282"/>
        <v/>
      </c>
      <c r="AV1310" s="67" t="str">
        <f t="shared" si="283"/>
        <v/>
      </c>
      <c r="AW1310" s="67" t="str">
        <f t="shared" si="284"/>
        <v/>
      </c>
      <c r="AX1310" s="67" t="str">
        <f t="shared" si="285"/>
        <v/>
      </c>
      <c r="AY1310" s="67" t="str">
        <f>IF(B1310="","",COUNTIFS($B$5:B1310,B1310,$AT$5:AT1310,AT1310))</f>
        <v/>
      </c>
      <c r="AZ1310" s="67" t="str">
        <f>IF(B1310="","",COUNTIFS($B$5:B1310,B1310,$AV$5:AV1310,AV1310))</f>
        <v/>
      </c>
      <c r="BA1310" s="67" t="str">
        <f t="shared" si="286"/>
        <v/>
      </c>
      <c r="BB1310" s="67" t="str">
        <f t="shared" si="287"/>
        <v/>
      </c>
      <c r="BC1310" s="67">
        <f t="shared" si="288"/>
        <v>0</v>
      </c>
      <c r="BD1310" s="23" t="str">
        <f t="shared" si="289"/>
        <v/>
      </c>
      <c r="BE1310" s="15" t="str">
        <f>IF($F1310="","","REV"&amp;COUNTIF($F$5:F1310,$F1310))</f>
        <v/>
      </c>
      <c r="BF1310" s="25"/>
      <c r="BG1310" s="25"/>
      <c r="BH1310" s="23" t="str">
        <f t="shared" si="290"/>
        <v/>
      </c>
      <c r="BI1310" s="23" t="str">
        <f t="shared" si="291"/>
        <v/>
      </c>
      <c r="BJ1310" s="69"/>
      <c r="BK1310" s="69"/>
      <c r="BL1310" s="69"/>
      <c r="BM1310" s="69"/>
      <c r="BN1310" s="69"/>
      <c r="BO1310" s="69"/>
      <c r="BP1310" s="69"/>
      <c r="BQ1310" s="69"/>
      <c r="BR1310" s="69"/>
      <c r="BS1310" s="69"/>
      <c r="BT1310" s="69"/>
      <c r="BU1310" s="69"/>
      <c r="BV1310" s="69"/>
      <c r="BW1310" s="69"/>
      <c r="BX1310" s="69"/>
      <c r="BY1310" s="69"/>
      <c r="BZ1310" s="69"/>
      <c r="CA1310" s="23" t="str">
        <f t="shared" si="292"/>
        <v/>
      </c>
      <c r="CC1310" s="68"/>
      <c r="CD1310" s="69"/>
      <c r="CE1310" s="68"/>
      <c r="CF1310" s="69"/>
      <c r="CG1310" s="68"/>
      <c r="CH1310" s="69"/>
      <c r="CI1310" s="68"/>
      <c r="CJ1310" s="69"/>
      <c r="CK1310" s="68"/>
      <c r="CL1310" s="69"/>
      <c r="CM1310" s="68"/>
      <c r="CN1310" s="69"/>
      <c r="CO1310" s="68"/>
      <c r="CP1310" s="69"/>
      <c r="CQ1310" s="68"/>
      <c r="CR1310" s="69"/>
      <c r="CS1310" s="68"/>
      <c r="CT1310" s="69"/>
      <c r="CU1310" s="68"/>
      <c r="CV1310" s="69"/>
      <c r="CW1310" s="68"/>
      <c r="CX1310" s="69"/>
      <c r="CY1310" s="68"/>
      <c r="CZ1310" s="69"/>
      <c r="DA1310" s="68"/>
      <c r="DB1310" s="69"/>
      <c r="DC1310" s="68"/>
      <c r="DD1310" s="69"/>
      <c r="DE1310" s="68"/>
      <c r="DF1310" s="69"/>
      <c r="DG1310" s="68"/>
      <c r="DH1310" s="69"/>
      <c r="DI1310" s="68"/>
      <c r="DJ1310" s="69"/>
      <c r="DK1310" s="25" t="str">
        <f t="shared" si="293"/>
        <v/>
      </c>
    </row>
    <row r="1311" spans="1:115" ht="14.25" customHeight="1">
      <c r="A1311" s="67" t="str">
        <f>IF($F1311="","",IFERROR(INDEX([1]Raw_Data!$A:$A,MATCH($F1311,[1]Raw_Data!$F:$F,0)),""))</f>
        <v/>
      </c>
      <c r="B1311" s="67" t="str">
        <f>IF($F1311="","",IFERROR(INDEX([1]Raw_Data!$B:$B,MATCH($F1311,[1]Raw_Data!$F:$F,0)),""))</f>
        <v/>
      </c>
      <c r="C1311" s="67" t="str">
        <f>IF($F1311="","",IFERROR(INDEX([1]Raw_Data!$C:$C,MATCH($F1311,[1]Raw_Data!$F:$F,0)),""))</f>
        <v/>
      </c>
      <c r="D1311" s="67" t="str">
        <f>IF($F1311="","",IFERROR(INDEX([1]Raw_Data!$D:$D,MATCH($F1311,[1]Raw_Data!$F:$F,0)),""))</f>
        <v/>
      </c>
      <c r="E1311" s="67" t="str">
        <f>IF($F1311="","",IFERROR(INDEX([1]Raw_Data!$E:$E,MATCH($F1311,[1]Raw_Data!$F:$F,0)),""))</f>
        <v/>
      </c>
      <c r="F1311" s="68"/>
      <c r="G1311" s="67"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 t="shared" si="280"/>
        <v/>
      </c>
      <c r="AT1311" s="67" t="str">
        <f t="shared" si="281"/>
        <v/>
      </c>
      <c r="AU1311" s="67" t="str">
        <f t="shared" si="282"/>
        <v/>
      </c>
      <c r="AV1311" s="67" t="str">
        <f t="shared" si="283"/>
        <v/>
      </c>
      <c r="AW1311" s="67" t="str">
        <f t="shared" si="284"/>
        <v/>
      </c>
      <c r="AX1311" s="67" t="str">
        <f t="shared" si="285"/>
        <v/>
      </c>
      <c r="AY1311" s="67" t="str">
        <f>IF(B1311="","",COUNTIFS($B$5:B1311,B1311,$AT$5:AT1311,AT1311))</f>
        <v/>
      </c>
      <c r="AZ1311" s="67" t="str">
        <f>IF(B1311="","",COUNTIFS($B$5:B1311,B1311,$AV$5:AV1311,AV1311))</f>
        <v/>
      </c>
      <c r="BA1311" s="67" t="str">
        <f t="shared" si="286"/>
        <v/>
      </c>
      <c r="BB1311" s="67" t="str">
        <f t="shared" si="287"/>
        <v/>
      </c>
      <c r="BC1311" s="67">
        <f t="shared" si="288"/>
        <v>0</v>
      </c>
      <c r="BD1311" s="23" t="str">
        <f t="shared" si="289"/>
        <v/>
      </c>
      <c r="BE1311" s="15" t="str">
        <f>IF($F1311="","","REV"&amp;COUNTIF($F$5:F1311,$F1311))</f>
        <v/>
      </c>
      <c r="BF1311" s="25"/>
      <c r="BG1311" s="25"/>
      <c r="BH1311" s="23" t="str">
        <f t="shared" si="290"/>
        <v/>
      </c>
      <c r="BI1311" s="23" t="str">
        <f t="shared" si="291"/>
        <v/>
      </c>
      <c r="BJ1311" s="69"/>
      <c r="BK1311" s="69"/>
      <c r="BL1311" s="69"/>
      <c r="BM1311" s="69"/>
      <c r="BN1311" s="69"/>
      <c r="BO1311" s="69"/>
      <c r="BP1311" s="69"/>
      <c r="BQ1311" s="69"/>
      <c r="BR1311" s="69"/>
      <c r="BS1311" s="69"/>
      <c r="BT1311" s="69"/>
      <c r="BU1311" s="69"/>
      <c r="BV1311" s="69"/>
      <c r="BW1311" s="69"/>
      <c r="BX1311" s="69"/>
      <c r="BY1311" s="69"/>
      <c r="BZ1311" s="69"/>
      <c r="CA1311" s="23" t="str">
        <f t="shared" si="292"/>
        <v/>
      </c>
      <c r="CC1311" s="68"/>
      <c r="CD1311" s="69"/>
      <c r="CE1311" s="68"/>
      <c r="CF1311" s="69"/>
      <c r="CG1311" s="68"/>
      <c r="CH1311" s="69"/>
      <c r="CI1311" s="68"/>
      <c r="CJ1311" s="69"/>
      <c r="CK1311" s="68"/>
      <c r="CL1311" s="69"/>
      <c r="CM1311" s="68"/>
      <c r="CN1311" s="69"/>
      <c r="CO1311" s="68"/>
      <c r="CP1311" s="69"/>
      <c r="CQ1311" s="68"/>
      <c r="CR1311" s="69"/>
      <c r="CS1311" s="68"/>
      <c r="CT1311" s="69"/>
      <c r="CU1311" s="68"/>
      <c r="CV1311" s="69"/>
      <c r="CW1311" s="68"/>
      <c r="CX1311" s="69"/>
      <c r="CY1311" s="68"/>
      <c r="CZ1311" s="69"/>
      <c r="DA1311" s="68"/>
      <c r="DB1311" s="69"/>
      <c r="DC1311" s="68"/>
      <c r="DD1311" s="69"/>
      <c r="DE1311" s="68"/>
      <c r="DF1311" s="69"/>
      <c r="DG1311" s="68"/>
      <c r="DH1311" s="69"/>
      <c r="DI1311" s="68"/>
      <c r="DJ1311" s="69"/>
      <c r="DK1311" s="25" t="str">
        <f t="shared" si="293"/>
        <v/>
      </c>
    </row>
    <row r="1312" spans="1:115" ht="14.25" customHeight="1">
      <c r="A1312" s="67" t="str">
        <f>IF($F1312="","",IFERROR(INDEX([1]Raw_Data!$A:$A,MATCH($F1312,[1]Raw_Data!$F:$F,0)),""))</f>
        <v/>
      </c>
      <c r="B1312" s="67" t="str">
        <f>IF($F1312="","",IFERROR(INDEX([1]Raw_Data!$B:$B,MATCH($F1312,[1]Raw_Data!$F:$F,0)),""))</f>
        <v/>
      </c>
      <c r="C1312" s="67" t="str">
        <f>IF($F1312="","",IFERROR(INDEX([1]Raw_Data!$C:$C,MATCH($F1312,[1]Raw_Data!$F:$F,0)),""))</f>
        <v/>
      </c>
      <c r="D1312" s="67" t="str">
        <f>IF($F1312="","",IFERROR(INDEX([1]Raw_Data!$D:$D,MATCH($F1312,[1]Raw_Data!$F:$F,0)),""))</f>
        <v/>
      </c>
      <c r="E1312" s="67" t="str">
        <f>IF($F1312="","",IFERROR(INDEX([1]Raw_Data!$E:$E,MATCH($F1312,[1]Raw_Data!$F:$F,0)),""))</f>
        <v/>
      </c>
      <c r="F1312" s="68"/>
      <c r="G1312" s="67"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 t="shared" si="280"/>
        <v/>
      </c>
      <c r="AT1312" s="67" t="str">
        <f t="shared" si="281"/>
        <v/>
      </c>
      <c r="AU1312" s="67" t="str">
        <f t="shared" si="282"/>
        <v/>
      </c>
      <c r="AV1312" s="67" t="str">
        <f t="shared" si="283"/>
        <v/>
      </c>
      <c r="AW1312" s="67" t="str">
        <f t="shared" si="284"/>
        <v/>
      </c>
      <c r="AX1312" s="67" t="str">
        <f t="shared" si="285"/>
        <v/>
      </c>
      <c r="AY1312" s="67" t="str">
        <f>IF(B1312="","",COUNTIFS($B$5:B1312,B1312,$AT$5:AT1312,AT1312))</f>
        <v/>
      </c>
      <c r="AZ1312" s="67" t="str">
        <f>IF(B1312="","",COUNTIFS($B$5:B1312,B1312,$AV$5:AV1312,AV1312))</f>
        <v/>
      </c>
      <c r="BA1312" s="67" t="str">
        <f t="shared" si="286"/>
        <v/>
      </c>
      <c r="BB1312" s="67" t="str">
        <f t="shared" si="287"/>
        <v/>
      </c>
      <c r="BC1312" s="67">
        <f t="shared" si="288"/>
        <v>0</v>
      </c>
      <c r="BD1312" s="23" t="str">
        <f t="shared" si="289"/>
        <v/>
      </c>
      <c r="BE1312" s="15" t="str">
        <f>IF($F1312="","","REV"&amp;COUNTIF($F$5:F1312,$F1312))</f>
        <v/>
      </c>
      <c r="BF1312" s="25"/>
      <c r="BG1312" s="25"/>
      <c r="BH1312" s="23" t="str">
        <f t="shared" si="290"/>
        <v/>
      </c>
      <c r="BI1312" s="23" t="str">
        <f t="shared" si="291"/>
        <v/>
      </c>
      <c r="BJ1312" s="69"/>
      <c r="BK1312" s="69"/>
      <c r="BL1312" s="69"/>
      <c r="BM1312" s="69"/>
      <c r="BN1312" s="69"/>
      <c r="BO1312" s="69"/>
      <c r="BP1312" s="69"/>
      <c r="BQ1312" s="69"/>
      <c r="BR1312" s="69"/>
      <c r="BS1312" s="69"/>
      <c r="BT1312" s="69"/>
      <c r="BU1312" s="69"/>
      <c r="BV1312" s="69"/>
      <c r="BW1312" s="69"/>
      <c r="BX1312" s="69"/>
      <c r="BY1312" s="69"/>
      <c r="BZ1312" s="69"/>
      <c r="CA1312" s="23" t="str">
        <f t="shared" si="292"/>
        <v/>
      </c>
      <c r="CC1312" s="68"/>
      <c r="CD1312" s="69"/>
      <c r="CE1312" s="68"/>
      <c r="CF1312" s="69"/>
      <c r="CG1312" s="68"/>
      <c r="CH1312" s="69"/>
      <c r="CI1312" s="68"/>
      <c r="CJ1312" s="69"/>
      <c r="CK1312" s="68"/>
      <c r="CL1312" s="69"/>
      <c r="CM1312" s="68"/>
      <c r="CN1312" s="69"/>
      <c r="CO1312" s="68"/>
      <c r="CP1312" s="69"/>
      <c r="CQ1312" s="68"/>
      <c r="CR1312" s="69"/>
      <c r="CS1312" s="68"/>
      <c r="CT1312" s="69"/>
      <c r="CU1312" s="68"/>
      <c r="CV1312" s="69"/>
      <c r="CW1312" s="68"/>
      <c r="CX1312" s="69"/>
      <c r="CY1312" s="68"/>
      <c r="CZ1312" s="69"/>
      <c r="DA1312" s="68"/>
      <c r="DB1312" s="69"/>
      <c r="DC1312" s="68"/>
      <c r="DD1312" s="69"/>
      <c r="DE1312" s="68"/>
      <c r="DF1312" s="69"/>
      <c r="DG1312" s="68"/>
      <c r="DH1312" s="69"/>
      <c r="DI1312" s="68"/>
      <c r="DJ1312" s="69"/>
      <c r="DK1312" s="25" t="str">
        <f t="shared" si="293"/>
        <v/>
      </c>
    </row>
    <row r="1313" spans="1:115" ht="14.25" customHeight="1">
      <c r="A1313" s="67" t="str">
        <f>IF($F1313="","",IFERROR(INDEX([1]Raw_Data!$A:$A,MATCH($F1313,[1]Raw_Data!$F:$F,0)),""))</f>
        <v/>
      </c>
      <c r="B1313" s="67" t="str">
        <f>IF($F1313="","",IFERROR(INDEX([1]Raw_Data!$B:$B,MATCH($F1313,[1]Raw_Data!$F:$F,0)),""))</f>
        <v/>
      </c>
      <c r="C1313" s="67" t="str">
        <f>IF($F1313="","",IFERROR(INDEX([1]Raw_Data!$C:$C,MATCH($F1313,[1]Raw_Data!$F:$F,0)),""))</f>
        <v/>
      </c>
      <c r="D1313" s="67" t="str">
        <f>IF($F1313="","",IFERROR(INDEX([1]Raw_Data!$D:$D,MATCH($F1313,[1]Raw_Data!$F:$F,0)),""))</f>
        <v/>
      </c>
      <c r="E1313" s="67" t="str">
        <f>IF($F1313="","",IFERROR(INDEX([1]Raw_Data!$E:$E,MATCH($F1313,[1]Raw_Data!$F:$F,0)),""))</f>
        <v/>
      </c>
      <c r="F1313" s="68"/>
      <c r="G1313" s="67"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 t="shared" si="280"/>
        <v/>
      </c>
      <c r="AT1313" s="67" t="str">
        <f t="shared" si="281"/>
        <v/>
      </c>
      <c r="AU1313" s="67" t="str">
        <f t="shared" si="282"/>
        <v/>
      </c>
      <c r="AV1313" s="67" t="str">
        <f t="shared" si="283"/>
        <v/>
      </c>
      <c r="AW1313" s="67" t="str">
        <f t="shared" si="284"/>
        <v/>
      </c>
      <c r="AX1313" s="67" t="str">
        <f t="shared" si="285"/>
        <v/>
      </c>
      <c r="AY1313" s="67" t="str">
        <f>IF(B1313="","",COUNTIFS($B$5:B1313,B1313,$AT$5:AT1313,AT1313))</f>
        <v/>
      </c>
      <c r="AZ1313" s="67" t="str">
        <f>IF(B1313="","",COUNTIFS($B$5:B1313,B1313,$AV$5:AV1313,AV1313))</f>
        <v/>
      </c>
      <c r="BA1313" s="67" t="str">
        <f t="shared" si="286"/>
        <v/>
      </c>
      <c r="BB1313" s="67" t="str">
        <f t="shared" si="287"/>
        <v/>
      </c>
      <c r="BC1313" s="67">
        <f t="shared" si="288"/>
        <v>0</v>
      </c>
      <c r="BD1313" s="23" t="str">
        <f t="shared" si="289"/>
        <v/>
      </c>
      <c r="BE1313" s="15" t="str">
        <f>IF($F1313="","","REV"&amp;COUNTIF($F$5:F1313,$F1313))</f>
        <v/>
      </c>
      <c r="BF1313" s="25"/>
      <c r="BG1313" s="25"/>
      <c r="BH1313" s="23" t="str">
        <f t="shared" si="290"/>
        <v/>
      </c>
      <c r="BI1313" s="23" t="str">
        <f t="shared" si="291"/>
        <v/>
      </c>
      <c r="BJ1313" s="69"/>
      <c r="BK1313" s="69"/>
      <c r="BL1313" s="69"/>
      <c r="BM1313" s="69"/>
      <c r="BN1313" s="69"/>
      <c r="BO1313" s="69"/>
      <c r="BP1313" s="69"/>
      <c r="BQ1313" s="69"/>
      <c r="BR1313" s="69"/>
      <c r="BS1313" s="69"/>
      <c r="BT1313" s="69"/>
      <c r="BU1313" s="69"/>
      <c r="BV1313" s="69"/>
      <c r="BW1313" s="69"/>
      <c r="BX1313" s="69"/>
      <c r="BY1313" s="69"/>
      <c r="BZ1313" s="69"/>
      <c r="CA1313" s="23" t="str">
        <f t="shared" si="292"/>
        <v/>
      </c>
      <c r="CC1313" s="68"/>
      <c r="CD1313" s="69"/>
      <c r="CE1313" s="68"/>
      <c r="CF1313" s="69"/>
      <c r="CG1313" s="68"/>
      <c r="CH1313" s="69"/>
      <c r="CI1313" s="68"/>
      <c r="CJ1313" s="69"/>
      <c r="CK1313" s="68"/>
      <c r="CL1313" s="69"/>
      <c r="CM1313" s="68"/>
      <c r="CN1313" s="69"/>
      <c r="CO1313" s="68"/>
      <c r="CP1313" s="69"/>
      <c r="CQ1313" s="68"/>
      <c r="CR1313" s="69"/>
      <c r="CS1313" s="68"/>
      <c r="CT1313" s="69"/>
      <c r="CU1313" s="68"/>
      <c r="CV1313" s="69"/>
      <c r="CW1313" s="68"/>
      <c r="CX1313" s="69"/>
      <c r="CY1313" s="68"/>
      <c r="CZ1313" s="69"/>
      <c r="DA1313" s="68"/>
      <c r="DB1313" s="69"/>
      <c r="DC1313" s="68"/>
      <c r="DD1313" s="69"/>
      <c r="DE1313" s="68"/>
      <c r="DF1313" s="69"/>
      <c r="DG1313" s="68"/>
      <c r="DH1313" s="69"/>
      <c r="DI1313" s="68"/>
      <c r="DJ1313" s="69"/>
      <c r="DK1313" s="25" t="str">
        <f t="shared" si="293"/>
        <v/>
      </c>
    </row>
    <row r="1314" spans="1:115" ht="14.25" customHeight="1">
      <c r="A1314" s="67" t="str">
        <f>IF($F1314="","",IFERROR(INDEX([1]Raw_Data!$A:$A,MATCH($F1314,[1]Raw_Data!$F:$F,0)),""))</f>
        <v/>
      </c>
      <c r="B1314" s="67" t="str">
        <f>IF($F1314="","",IFERROR(INDEX([1]Raw_Data!$B:$B,MATCH($F1314,[1]Raw_Data!$F:$F,0)),""))</f>
        <v/>
      </c>
      <c r="C1314" s="67" t="str">
        <f>IF($F1314="","",IFERROR(INDEX([1]Raw_Data!$C:$C,MATCH($F1314,[1]Raw_Data!$F:$F,0)),""))</f>
        <v/>
      </c>
      <c r="D1314" s="67" t="str">
        <f>IF($F1314="","",IFERROR(INDEX([1]Raw_Data!$D:$D,MATCH($F1314,[1]Raw_Data!$F:$F,0)),""))</f>
        <v/>
      </c>
      <c r="E1314" s="67" t="str">
        <f>IF($F1314="","",IFERROR(INDEX([1]Raw_Data!$E:$E,MATCH($F1314,[1]Raw_Data!$F:$F,0)),""))</f>
        <v/>
      </c>
      <c r="F1314" s="68"/>
      <c r="G1314" s="67"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 t="shared" si="280"/>
        <v/>
      </c>
      <c r="AT1314" s="67" t="str">
        <f t="shared" si="281"/>
        <v/>
      </c>
      <c r="AU1314" s="67" t="str">
        <f t="shared" si="282"/>
        <v/>
      </c>
      <c r="AV1314" s="67" t="str">
        <f t="shared" si="283"/>
        <v/>
      </c>
      <c r="AW1314" s="67" t="str">
        <f t="shared" si="284"/>
        <v/>
      </c>
      <c r="AX1314" s="67" t="str">
        <f t="shared" si="285"/>
        <v/>
      </c>
      <c r="AY1314" s="67" t="str">
        <f>IF(B1314="","",COUNTIFS($B$5:B1314,B1314,$AT$5:AT1314,AT1314))</f>
        <v/>
      </c>
      <c r="AZ1314" s="67" t="str">
        <f>IF(B1314="","",COUNTIFS($B$5:B1314,B1314,$AV$5:AV1314,AV1314))</f>
        <v/>
      </c>
      <c r="BA1314" s="67" t="str">
        <f t="shared" si="286"/>
        <v/>
      </c>
      <c r="BB1314" s="67" t="str">
        <f t="shared" si="287"/>
        <v/>
      </c>
      <c r="BC1314" s="67">
        <f t="shared" si="288"/>
        <v>0</v>
      </c>
      <c r="BD1314" s="23" t="str">
        <f t="shared" si="289"/>
        <v/>
      </c>
      <c r="BE1314" s="15" t="str">
        <f>IF($F1314="","","REV"&amp;COUNTIF($F$5:F1314,$F1314))</f>
        <v/>
      </c>
      <c r="BF1314" s="25"/>
      <c r="BG1314" s="25"/>
      <c r="BH1314" s="23" t="str">
        <f t="shared" si="290"/>
        <v/>
      </c>
      <c r="BI1314" s="23" t="str">
        <f t="shared" si="291"/>
        <v/>
      </c>
      <c r="BJ1314" s="69"/>
      <c r="BK1314" s="69"/>
      <c r="BL1314" s="69"/>
      <c r="BM1314" s="69"/>
      <c r="BN1314" s="69"/>
      <c r="BO1314" s="69"/>
      <c r="BP1314" s="69"/>
      <c r="BQ1314" s="69"/>
      <c r="BR1314" s="69"/>
      <c r="BS1314" s="69"/>
      <c r="BT1314" s="69"/>
      <c r="BU1314" s="69"/>
      <c r="BV1314" s="69"/>
      <c r="BW1314" s="69"/>
      <c r="BX1314" s="69"/>
      <c r="BY1314" s="69"/>
      <c r="BZ1314" s="69"/>
      <c r="CA1314" s="23" t="str">
        <f t="shared" si="292"/>
        <v/>
      </c>
      <c r="CC1314" s="68"/>
      <c r="CD1314" s="69"/>
      <c r="CE1314" s="68"/>
      <c r="CF1314" s="69"/>
      <c r="CG1314" s="68"/>
      <c r="CH1314" s="69"/>
      <c r="CI1314" s="68"/>
      <c r="CJ1314" s="69"/>
      <c r="CK1314" s="68"/>
      <c r="CL1314" s="69"/>
      <c r="CM1314" s="68"/>
      <c r="CN1314" s="69"/>
      <c r="CO1314" s="68"/>
      <c r="CP1314" s="69"/>
      <c r="CQ1314" s="68"/>
      <c r="CR1314" s="69"/>
      <c r="CS1314" s="68"/>
      <c r="CT1314" s="69"/>
      <c r="CU1314" s="68"/>
      <c r="CV1314" s="69"/>
      <c r="CW1314" s="68"/>
      <c r="CX1314" s="69"/>
      <c r="CY1314" s="68"/>
      <c r="CZ1314" s="69"/>
      <c r="DA1314" s="68"/>
      <c r="DB1314" s="69"/>
      <c r="DC1314" s="68"/>
      <c r="DD1314" s="69"/>
      <c r="DE1314" s="68"/>
      <c r="DF1314" s="69"/>
      <c r="DG1314" s="68"/>
      <c r="DH1314" s="69"/>
      <c r="DI1314" s="68"/>
      <c r="DJ1314" s="69"/>
      <c r="DK1314" s="25" t="str">
        <f t="shared" si="293"/>
        <v/>
      </c>
    </row>
    <row r="1315" spans="1:115" ht="14.25" customHeight="1">
      <c r="A1315" s="67" t="str">
        <f>IF($F1315="","",IFERROR(INDEX([1]Raw_Data!$A:$A,MATCH($F1315,[1]Raw_Data!$F:$F,0)),""))</f>
        <v/>
      </c>
      <c r="B1315" s="67" t="str">
        <f>IF($F1315="","",IFERROR(INDEX([1]Raw_Data!$B:$B,MATCH($F1315,[1]Raw_Data!$F:$F,0)),""))</f>
        <v/>
      </c>
      <c r="C1315" s="67" t="str">
        <f>IF($F1315="","",IFERROR(INDEX([1]Raw_Data!$C:$C,MATCH($F1315,[1]Raw_Data!$F:$F,0)),""))</f>
        <v/>
      </c>
      <c r="D1315" s="67" t="str">
        <f>IF($F1315="","",IFERROR(INDEX([1]Raw_Data!$D:$D,MATCH($F1315,[1]Raw_Data!$F:$F,0)),""))</f>
        <v/>
      </c>
      <c r="E1315" s="67" t="str">
        <f>IF($F1315="","",IFERROR(INDEX([1]Raw_Data!$E:$E,MATCH($F1315,[1]Raw_Data!$F:$F,0)),""))</f>
        <v/>
      </c>
      <c r="F1315" s="68"/>
      <c r="G1315" s="67"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 t="shared" si="280"/>
        <v/>
      </c>
      <c r="AT1315" s="67" t="str">
        <f t="shared" si="281"/>
        <v/>
      </c>
      <c r="AU1315" s="67" t="str">
        <f t="shared" si="282"/>
        <v/>
      </c>
      <c r="AV1315" s="67" t="str">
        <f t="shared" si="283"/>
        <v/>
      </c>
      <c r="AW1315" s="67" t="str">
        <f t="shared" si="284"/>
        <v/>
      </c>
      <c r="AX1315" s="67" t="str">
        <f t="shared" si="285"/>
        <v/>
      </c>
      <c r="AY1315" s="67" t="str">
        <f>IF(B1315="","",COUNTIFS($B$5:B1315,B1315,$AT$5:AT1315,AT1315))</f>
        <v/>
      </c>
      <c r="AZ1315" s="67" t="str">
        <f>IF(B1315="","",COUNTIFS($B$5:B1315,B1315,$AV$5:AV1315,AV1315))</f>
        <v/>
      </c>
      <c r="BA1315" s="67" t="str">
        <f t="shared" si="286"/>
        <v/>
      </c>
      <c r="BB1315" s="67" t="str">
        <f t="shared" si="287"/>
        <v/>
      </c>
      <c r="BC1315" s="67">
        <f t="shared" si="288"/>
        <v>0</v>
      </c>
      <c r="BD1315" s="23" t="str">
        <f t="shared" si="289"/>
        <v/>
      </c>
      <c r="BE1315" s="15" t="str">
        <f>IF($F1315="","","REV"&amp;COUNTIF($F$5:F1315,$F1315))</f>
        <v/>
      </c>
      <c r="BF1315" s="25"/>
      <c r="BG1315" s="25"/>
      <c r="BH1315" s="23" t="str">
        <f t="shared" si="290"/>
        <v/>
      </c>
      <c r="BI1315" s="23" t="str">
        <f t="shared" si="291"/>
        <v/>
      </c>
      <c r="BJ1315" s="69"/>
      <c r="BK1315" s="69"/>
      <c r="BL1315" s="69"/>
      <c r="BM1315" s="69"/>
      <c r="BN1315" s="69"/>
      <c r="BO1315" s="69"/>
      <c r="BP1315" s="69"/>
      <c r="BQ1315" s="69"/>
      <c r="BR1315" s="69"/>
      <c r="BS1315" s="69"/>
      <c r="BT1315" s="69"/>
      <c r="BU1315" s="69"/>
      <c r="BV1315" s="69"/>
      <c r="BW1315" s="69"/>
      <c r="BX1315" s="69"/>
      <c r="BY1315" s="69"/>
      <c r="BZ1315" s="69"/>
      <c r="CA1315" s="23" t="str">
        <f t="shared" si="292"/>
        <v/>
      </c>
      <c r="CC1315" s="68"/>
      <c r="CD1315" s="69"/>
      <c r="CE1315" s="68"/>
      <c r="CF1315" s="69"/>
      <c r="CG1315" s="68"/>
      <c r="CH1315" s="69"/>
      <c r="CI1315" s="68"/>
      <c r="CJ1315" s="69"/>
      <c r="CK1315" s="68"/>
      <c r="CL1315" s="69"/>
      <c r="CM1315" s="68"/>
      <c r="CN1315" s="69"/>
      <c r="CO1315" s="68"/>
      <c r="CP1315" s="69"/>
      <c r="CQ1315" s="68"/>
      <c r="CR1315" s="69"/>
      <c r="CS1315" s="68"/>
      <c r="CT1315" s="69"/>
      <c r="CU1315" s="68"/>
      <c r="CV1315" s="69"/>
      <c r="CW1315" s="68"/>
      <c r="CX1315" s="69"/>
      <c r="CY1315" s="68"/>
      <c r="CZ1315" s="69"/>
      <c r="DA1315" s="68"/>
      <c r="DB1315" s="69"/>
      <c r="DC1315" s="68"/>
      <c r="DD1315" s="69"/>
      <c r="DE1315" s="68"/>
      <c r="DF1315" s="69"/>
      <c r="DG1315" s="68"/>
      <c r="DH1315" s="69"/>
      <c r="DI1315" s="68"/>
      <c r="DJ1315" s="69"/>
      <c r="DK1315" s="25" t="str">
        <f t="shared" si="293"/>
        <v/>
      </c>
    </row>
    <row r="1316" spans="1:115" ht="14.25" customHeight="1">
      <c r="A1316" s="67" t="str">
        <f>IF($F1316="","",IFERROR(INDEX([1]Raw_Data!$A:$A,MATCH($F1316,[1]Raw_Data!$F:$F,0)),""))</f>
        <v/>
      </c>
      <c r="B1316" s="67" t="str">
        <f>IF($F1316="","",IFERROR(INDEX([1]Raw_Data!$B:$B,MATCH($F1316,[1]Raw_Data!$F:$F,0)),""))</f>
        <v/>
      </c>
      <c r="C1316" s="67" t="str">
        <f>IF($F1316="","",IFERROR(INDEX([1]Raw_Data!$C:$C,MATCH($F1316,[1]Raw_Data!$F:$F,0)),""))</f>
        <v/>
      </c>
      <c r="D1316" s="67" t="str">
        <f>IF($F1316="","",IFERROR(INDEX([1]Raw_Data!$D:$D,MATCH($F1316,[1]Raw_Data!$F:$F,0)),""))</f>
        <v/>
      </c>
      <c r="E1316" s="67" t="str">
        <f>IF($F1316="","",IFERROR(INDEX([1]Raw_Data!$E:$E,MATCH($F1316,[1]Raw_Data!$F:$F,0)),""))</f>
        <v/>
      </c>
      <c r="F1316" s="68"/>
      <c r="G1316" s="67"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 t="shared" si="280"/>
        <v/>
      </c>
      <c r="AT1316" s="67" t="str">
        <f t="shared" si="281"/>
        <v/>
      </c>
      <c r="AU1316" s="67" t="str">
        <f t="shared" si="282"/>
        <v/>
      </c>
      <c r="AV1316" s="67" t="str">
        <f t="shared" si="283"/>
        <v/>
      </c>
      <c r="AW1316" s="67" t="str">
        <f t="shared" si="284"/>
        <v/>
      </c>
      <c r="AX1316" s="67" t="str">
        <f t="shared" si="285"/>
        <v/>
      </c>
      <c r="AY1316" s="67" t="str">
        <f>IF(B1316="","",COUNTIFS($B$5:B1316,B1316,$AT$5:AT1316,AT1316))</f>
        <v/>
      </c>
      <c r="AZ1316" s="67" t="str">
        <f>IF(B1316="","",COUNTIFS($B$5:B1316,B1316,$AV$5:AV1316,AV1316))</f>
        <v/>
      </c>
      <c r="BA1316" s="67" t="str">
        <f t="shared" si="286"/>
        <v/>
      </c>
      <c r="BB1316" s="67" t="str">
        <f t="shared" si="287"/>
        <v/>
      </c>
      <c r="BC1316" s="67">
        <f t="shared" si="288"/>
        <v>0</v>
      </c>
      <c r="BD1316" s="23" t="str">
        <f t="shared" si="289"/>
        <v/>
      </c>
      <c r="BE1316" s="15" t="str">
        <f>IF($F1316="","","REV"&amp;COUNTIF($F$5:F1316,$F1316))</f>
        <v/>
      </c>
      <c r="BF1316" s="25"/>
      <c r="BG1316" s="25"/>
      <c r="BH1316" s="23" t="str">
        <f t="shared" si="290"/>
        <v/>
      </c>
      <c r="BI1316" s="23" t="str">
        <f t="shared" si="291"/>
        <v/>
      </c>
      <c r="BJ1316" s="69"/>
      <c r="BK1316" s="69"/>
      <c r="BL1316" s="69"/>
      <c r="BM1316" s="69"/>
      <c r="BN1316" s="69"/>
      <c r="BO1316" s="69"/>
      <c r="BP1316" s="69"/>
      <c r="BQ1316" s="69"/>
      <c r="BR1316" s="69"/>
      <c r="BS1316" s="69"/>
      <c r="BT1316" s="69"/>
      <c r="BU1316" s="69"/>
      <c r="BV1316" s="69"/>
      <c r="BW1316" s="69"/>
      <c r="BX1316" s="69"/>
      <c r="BY1316" s="69"/>
      <c r="BZ1316" s="69"/>
      <c r="CA1316" s="23" t="str">
        <f t="shared" si="292"/>
        <v/>
      </c>
      <c r="CC1316" s="68"/>
      <c r="CD1316" s="69"/>
      <c r="CE1316" s="68"/>
      <c r="CF1316" s="69"/>
      <c r="CG1316" s="68"/>
      <c r="CH1316" s="69"/>
      <c r="CI1316" s="68"/>
      <c r="CJ1316" s="69"/>
      <c r="CK1316" s="68"/>
      <c r="CL1316" s="69"/>
      <c r="CM1316" s="68"/>
      <c r="CN1316" s="69"/>
      <c r="CO1316" s="68"/>
      <c r="CP1316" s="69"/>
      <c r="CQ1316" s="68"/>
      <c r="CR1316" s="69"/>
      <c r="CS1316" s="68"/>
      <c r="CT1316" s="69"/>
      <c r="CU1316" s="68"/>
      <c r="CV1316" s="69"/>
      <c r="CW1316" s="68"/>
      <c r="CX1316" s="69"/>
      <c r="CY1316" s="68"/>
      <c r="CZ1316" s="69"/>
      <c r="DA1316" s="68"/>
      <c r="DB1316" s="69"/>
      <c r="DC1316" s="68"/>
      <c r="DD1316" s="69"/>
      <c r="DE1316" s="68"/>
      <c r="DF1316" s="69"/>
      <c r="DG1316" s="68"/>
      <c r="DH1316" s="69"/>
      <c r="DI1316" s="68"/>
      <c r="DJ1316" s="69"/>
      <c r="DK1316" s="25" t="str">
        <f t="shared" si="293"/>
        <v/>
      </c>
    </row>
    <row r="1317" spans="1:115" ht="14.25" customHeight="1">
      <c r="A1317" s="67" t="str">
        <f>IF($F1317="","",IFERROR(INDEX([1]Raw_Data!$A:$A,MATCH($F1317,[1]Raw_Data!$F:$F,0)),""))</f>
        <v/>
      </c>
      <c r="B1317" s="67" t="str">
        <f>IF($F1317="","",IFERROR(INDEX([1]Raw_Data!$B:$B,MATCH($F1317,[1]Raw_Data!$F:$F,0)),""))</f>
        <v/>
      </c>
      <c r="C1317" s="67" t="str">
        <f>IF($F1317="","",IFERROR(INDEX([1]Raw_Data!$C:$C,MATCH($F1317,[1]Raw_Data!$F:$F,0)),""))</f>
        <v/>
      </c>
      <c r="D1317" s="67" t="str">
        <f>IF($F1317="","",IFERROR(INDEX([1]Raw_Data!$D:$D,MATCH($F1317,[1]Raw_Data!$F:$F,0)),""))</f>
        <v/>
      </c>
      <c r="E1317" s="67" t="str">
        <f>IF($F1317="","",IFERROR(INDEX([1]Raw_Data!$E:$E,MATCH($F1317,[1]Raw_Data!$F:$F,0)),""))</f>
        <v/>
      </c>
      <c r="F1317" s="68"/>
      <c r="G1317" s="67"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 t="shared" si="280"/>
        <v/>
      </c>
      <c r="AT1317" s="67" t="str">
        <f t="shared" si="281"/>
        <v/>
      </c>
      <c r="AU1317" s="67" t="str">
        <f t="shared" si="282"/>
        <v/>
      </c>
      <c r="AV1317" s="67" t="str">
        <f t="shared" si="283"/>
        <v/>
      </c>
      <c r="AW1317" s="67" t="str">
        <f t="shared" si="284"/>
        <v/>
      </c>
      <c r="AX1317" s="67" t="str">
        <f t="shared" si="285"/>
        <v/>
      </c>
      <c r="AY1317" s="67" t="str">
        <f>IF(B1317="","",COUNTIFS($B$5:B1317,B1317,$AT$5:AT1317,AT1317))</f>
        <v/>
      </c>
      <c r="AZ1317" s="67" t="str">
        <f>IF(B1317="","",COUNTIFS($B$5:B1317,B1317,$AV$5:AV1317,AV1317))</f>
        <v/>
      </c>
      <c r="BA1317" s="67" t="str">
        <f t="shared" si="286"/>
        <v/>
      </c>
      <c r="BB1317" s="67" t="str">
        <f t="shared" si="287"/>
        <v/>
      </c>
      <c r="BC1317" s="67">
        <f t="shared" si="288"/>
        <v>0</v>
      </c>
      <c r="BD1317" s="23" t="str">
        <f t="shared" si="289"/>
        <v/>
      </c>
      <c r="BE1317" s="15" t="str">
        <f>IF($F1317="","","REV"&amp;COUNTIF($F$5:F1317,$F1317))</f>
        <v/>
      </c>
      <c r="BF1317" s="25"/>
      <c r="BG1317" s="25"/>
      <c r="BH1317" s="23" t="str">
        <f t="shared" si="290"/>
        <v/>
      </c>
      <c r="BI1317" s="23" t="str">
        <f t="shared" si="291"/>
        <v/>
      </c>
      <c r="BJ1317" s="69"/>
      <c r="BK1317" s="69"/>
      <c r="BL1317" s="69"/>
      <c r="BM1317" s="69"/>
      <c r="BN1317" s="69"/>
      <c r="BO1317" s="69"/>
      <c r="BP1317" s="69"/>
      <c r="BQ1317" s="69"/>
      <c r="BR1317" s="69"/>
      <c r="BS1317" s="69"/>
      <c r="BT1317" s="69"/>
      <c r="BU1317" s="69"/>
      <c r="BV1317" s="69"/>
      <c r="BW1317" s="69"/>
      <c r="BX1317" s="69"/>
      <c r="BY1317" s="69"/>
      <c r="BZ1317" s="69"/>
      <c r="CA1317" s="23" t="str">
        <f t="shared" si="292"/>
        <v/>
      </c>
      <c r="CC1317" s="68"/>
      <c r="CD1317" s="69"/>
      <c r="CE1317" s="68"/>
      <c r="CF1317" s="69"/>
      <c r="CG1317" s="68"/>
      <c r="CH1317" s="69"/>
      <c r="CI1317" s="68"/>
      <c r="CJ1317" s="69"/>
      <c r="CK1317" s="68"/>
      <c r="CL1317" s="69"/>
      <c r="CM1317" s="68"/>
      <c r="CN1317" s="69"/>
      <c r="CO1317" s="68"/>
      <c r="CP1317" s="69"/>
      <c r="CQ1317" s="68"/>
      <c r="CR1317" s="69"/>
      <c r="CS1317" s="68"/>
      <c r="CT1317" s="69"/>
      <c r="CU1317" s="68"/>
      <c r="CV1317" s="69"/>
      <c r="CW1317" s="68"/>
      <c r="CX1317" s="69"/>
      <c r="CY1317" s="68"/>
      <c r="CZ1317" s="69"/>
      <c r="DA1317" s="68"/>
      <c r="DB1317" s="69"/>
      <c r="DC1317" s="68"/>
      <c r="DD1317" s="69"/>
      <c r="DE1317" s="68"/>
      <c r="DF1317" s="69"/>
      <c r="DG1317" s="68"/>
      <c r="DH1317" s="69"/>
      <c r="DI1317" s="68"/>
      <c r="DJ1317" s="69"/>
      <c r="DK1317" s="25" t="str">
        <f t="shared" si="293"/>
        <v/>
      </c>
    </row>
    <row r="1318" spans="1:115" ht="14.25" customHeight="1">
      <c r="A1318" s="67" t="str">
        <f>IF($F1318="","",IFERROR(INDEX([1]Raw_Data!$A:$A,MATCH($F1318,[1]Raw_Data!$F:$F,0)),""))</f>
        <v/>
      </c>
      <c r="B1318" s="67" t="str">
        <f>IF($F1318="","",IFERROR(INDEX([1]Raw_Data!$B:$B,MATCH($F1318,[1]Raw_Data!$F:$F,0)),""))</f>
        <v/>
      </c>
      <c r="C1318" s="67" t="str">
        <f>IF($F1318="","",IFERROR(INDEX([1]Raw_Data!$C:$C,MATCH($F1318,[1]Raw_Data!$F:$F,0)),""))</f>
        <v/>
      </c>
      <c r="D1318" s="67" t="str">
        <f>IF($F1318="","",IFERROR(INDEX([1]Raw_Data!$D:$D,MATCH($F1318,[1]Raw_Data!$F:$F,0)),""))</f>
        <v/>
      </c>
      <c r="E1318" s="67" t="str">
        <f>IF($F1318="","",IFERROR(INDEX([1]Raw_Data!$E:$E,MATCH($F1318,[1]Raw_Data!$F:$F,0)),""))</f>
        <v/>
      </c>
      <c r="F1318" s="68"/>
      <c r="G1318" s="67"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 t="shared" si="280"/>
        <v/>
      </c>
      <c r="AT1318" s="67" t="str">
        <f t="shared" si="281"/>
        <v/>
      </c>
      <c r="AU1318" s="67" t="str">
        <f t="shared" si="282"/>
        <v/>
      </c>
      <c r="AV1318" s="67" t="str">
        <f t="shared" si="283"/>
        <v/>
      </c>
      <c r="AW1318" s="67" t="str">
        <f t="shared" si="284"/>
        <v/>
      </c>
      <c r="AX1318" s="67" t="str">
        <f t="shared" si="285"/>
        <v/>
      </c>
      <c r="AY1318" s="67" t="str">
        <f>IF(B1318="","",COUNTIFS($B$5:B1318,B1318,$AT$5:AT1318,AT1318))</f>
        <v/>
      </c>
      <c r="AZ1318" s="67" t="str">
        <f>IF(B1318="","",COUNTIFS($B$5:B1318,B1318,$AV$5:AV1318,AV1318))</f>
        <v/>
      </c>
      <c r="BA1318" s="67" t="str">
        <f t="shared" si="286"/>
        <v/>
      </c>
      <c r="BB1318" s="67" t="str">
        <f t="shared" si="287"/>
        <v/>
      </c>
      <c r="BC1318" s="67">
        <f t="shared" si="288"/>
        <v>0</v>
      </c>
      <c r="BD1318" s="23" t="str">
        <f t="shared" si="289"/>
        <v/>
      </c>
      <c r="BE1318" s="15" t="str">
        <f>IF($F1318="","","REV"&amp;COUNTIF($F$5:F1318,$F1318))</f>
        <v/>
      </c>
      <c r="BF1318" s="25"/>
      <c r="BG1318" s="25"/>
      <c r="BH1318" s="23" t="str">
        <f t="shared" si="290"/>
        <v/>
      </c>
      <c r="BI1318" s="23" t="str">
        <f t="shared" si="291"/>
        <v/>
      </c>
      <c r="BJ1318" s="69"/>
      <c r="BK1318" s="69"/>
      <c r="BL1318" s="69"/>
      <c r="BM1318" s="69"/>
      <c r="BN1318" s="69"/>
      <c r="BO1318" s="69"/>
      <c r="BP1318" s="69"/>
      <c r="BQ1318" s="69"/>
      <c r="BR1318" s="69"/>
      <c r="BS1318" s="69"/>
      <c r="BT1318" s="69"/>
      <c r="BU1318" s="69"/>
      <c r="BV1318" s="69"/>
      <c r="BW1318" s="69"/>
      <c r="BX1318" s="69"/>
      <c r="BY1318" s="69"/>
      <c r="BZ1318" s="69"/>
      <c r="CA1318" s="23" t="str">
        <f t="shared" si="292"/>
        <v/>
      </c>
      <c r="CC1318" s="68"/>
      <c r="CD1318" s="69"/>
      <c r="CE1318" s="68"/>
      <c r="CF1318" s="69"/>
      <c r="CG1318" s="68"/>
      <c r="CH1318" s="69"/>
      <c r="CI1318" s="68"/>
      <c r="CJ1318" s="69"/>
      <c r="CK1318" s="68"/>
      <c r="CL1318" s="69"/>
      <c r="CM1318" s="68"/>
      <c r="CN1318" s="69"/>
      <c r="CO1318" s="68"/>
      <c r="CP1318" s="69"/>
      <c r="CQ1318" s="68"/>
      <c r="CR1318" s="69"/>
      <c r="CS1318" s="68"/>
      <c r="CT1318" s="69"/>
      <c r="CU1318" s="68"/>
      <c r="CV1318" s="69"/>
      <c r="CW1318" s="68"/>
      <c r="CX1318" s="69"/>
      <c r="CY1318" s="68"/>
      <c r="CZ1318" s="69"/>
      <c r="DA1318" s="68"/>
      <c r="DB1318" s="69"/>
      <c r="DC1318" s="68"/>
      <c r="DD1318" s="69"/>
      <c r="DE1318" s="68"/>
      <c r="DF1318" s="69"/>
      <c r="DG1318" s="68"/>
      <c r="DH1318" s="69"/>
      <c r="DI1318" s="68"/>
      <c r="DJ1318" s="69"/>
      <c r="DK1318" s="25" t="str">
        <f t="shared" si="293"/>
        <v/>
      </c>
    </row>
    <row r="1319" spans="1:115" ht="14.25" customHeight="1">
      <c r="A1319" s="67" t="str">
        <f>IF($F1319="","",IFERROR(INDEX([1]Raw_Data!$A:$A,MATCH($F1319,[1]Raw_Data!$F:$F,0)),""))</f>
        <v/>
      </c>
      <c r="B1319" s="67" t="str">
        <f>IF($F1319="","",IFERROR(INDEX([1]Raw_Data!$B:$B,MATCH($F1319,[1]Raw_Data!$F:$F,0)),""))</f>
        <v/>
      </c>
      <c r="C1319" s="67" t="str">
        <f>IF($F1319="","",IFERROR(INDEX([1]Raw_Data!$C:$C,MATCH($F1319,[1]Raw_Data!$F:$F,0)),""))</f>
        <v/>
      </c>
      <c r="D1319" s="67" t="str">
        <f>IF($F1319="","",IFERROR(INDEX([1]Raw_Data!$D:$D,MATCH($F1319,[1]Raw_Data!$F:$F,0)),""))</f>
        <v/>
      </c>
      <c r="E1319" s="67" t="str">
        <f>IF($F1319="","",IFERROR(INDEX([1]Raw_Data!$E:$E,MATCH($F1319,[1]Raw_Data!$F:$F,0)),""))</f>
        <v/>
      </c>
      <c r="F1319" s="68"/>
      <c r="G1319" s="67"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 t="shared" si="280"/>
        <v/>
      </c>
      <c r="AT1319" s="67" t="str">
        <f t="shared" si="281"/>
        <v/>
      </c>
      <c r="AU1319" s="67" t="str">
        <f t="shared" si="282"/>
        <v/>
      </c>
      <c r="AV1319" s="67" t="str">
        <f t="shared" si="283"/>
        <v/>
      </c>
      <c r="AW1319" s="67" t="str">
        <f t="shared" si="284"/>
        <v/>
      </c>
      <c r="AX1319" s="67" t="str">
        <f t="shared" si="285"/>
        <v/>
      </c>
      <c r="AY1319" s="67" t="str">
        <f>IF(B1319="","",COUNTIFS($B$5:B1319,B1319,$AT$5:AT1319,AT1319))</f>
        <v/>
      </c>
      <c r="AZ1319" s="67" t="str">
        <f>IF(B1319="","",COUNTIFS($B$5:B1319,B1319,$AV$5:AV1319,AV1319))</f>
        <v/>
      </c>
      <c r="BA1319" s="67" t="str">
        <f t="shared" si="286"/>
        <v/>
      </c>
      <c r="BB1319" s="67" t="str">
        <f t="shared" si="287"/>
        <v/>
      </c>
      <c r="BC1319" s="67">
        <f t="shared" si="288"/>
        <v>0</v>
      </c>
      <c r="BD1319" s="23" t="str">
        <f t="shared" si="289"/>
        <v/>
      </c>
      <c r="BE1319" s="15" t="str">
        <f>IF($F1319="","","REV"&amp;COUNTIF($F$5:F1319,$F1319))</f>
        <v/>
      </c>
      <c r="BF1319" s="25"/>
      <c r="BG1319" s="25"/>
      <c r="BH1319" s="23" t="str">
        <f t="shared" si="290"/>
        <v/>
      </c>
      <c r="BI1319" s="23" t="str">
        <f t="shared" si="291"/>
        <v/>
      </c>
      <c r="BJ1319" s="69"/>
      <c r="BK1319" s="69"/>
      <c r="BL1319" s="69"/>
      <c r="BM1319" s="69"/>
      <c r="BN1319" s="69"/>
      <c r="BO1319" s="69"/>
      <c r="BP1319" s="69"/>
      <c r="BQ1319" s="69"/>
      <c r="BR1319" s="69"/>
      <c r="BS1319" s="69"/>
      <c r="BT1319" s="69"/>
      <c r="BU1319" s="69"/>
      <c r="BV1319" s="69"/>
      <c r="BW1319" s="69"/>
      <c r="BX1319" s="69"/>
      <c r="BY1319" s="69"/>
      <c r="BZ1319" s="69"/>
      <c r="CA1319" s="23" t="str">
        <f t="shared" si="292"/>
        <v/>
      </c>
      <c r="CC1319" s="68"/>
      <c r="CD1319" s="69"/>
      <c r="CE1319" s="68"/>
      <c r="CF1319" s="69"/>
      <c r="CG1319" s="68"/>
      <c r="CH1319" s="69"/>
      <c r="CI1319" s="68"/>
      <c r="CJ1319" s="69"/>
      <c r="CK1319" s="68"/>
      <c r="CL1319" s="69"/>
      <c r="CM1319" s="68"/>
      <c r="CN1319" s="69"/>
      <c r="CO1319" s="68"/>
      <c r="CP1319" s="69"/>
      <c r="CQ1319" s="68"/>
      <c r="CR1319" s="69"/>
      <c r="CS1319" s="68"/>
      <c r="CT1319" s="69"/>
      <c r="CU1319" s="68"/>
      <c r="CV1319" s="69"/>
      <c r="CW1319" s="68"/>
      <c r="CX1319" s="69"/>
      <c r="CY1319" s="68"/>
      <c r="CZ1319" s="69"/>
      <c r="DA1319" s="68"/>
      <c r="DB1319" s="69"/>
      <c r="DC1319" s="68"/>
      <c r="DD1319" s="69"/>
      <c r="DE1319" s="68"/>
      <c r="DF1319" s="69"/>
      <c r="DG1319" s="68"/>
      <c r="DH1319" s="69"/>
      <c r="DI1319" s="68"/>
      <c r="DJ1319" s="69"/>
      <c r="DK1319" s="25" t="str">
        <f t="shared" si="293"/>
        <v/>
      </c>
    </row>
    <row r="1320" spans="1:115" ht="14.25" customHeight="1">
      <c r="A1320" s="67" t="str">
        <f>IF($F1320="","",IFERROR(INDEX([1]Raw_Data!$A:$A,MATCH($F1320,[1]Raw_Data!$F:$F,0)),""))</f>
        <v/>
      </c>
      <c r="B1320" s="67" t="str">
        <f>IF($F1320="","",IFERROR(INDEX([1]Raw_Data!$B:$B,MATCH($F1320,[1]Raw_Data!$F:$F,0)),""))</f>
        <v/>
      </c>
      <c r="C1320" s="67" t="str">
        <f>IF($F1320="","",IFERROR(INDEX([1]Raw_Data!$C:$C,MATCH($F1320,[1]Raw_Data!$F:$F,0)),""))</f>
        <v/>
      </c>
      <c r="D1320" s="67" t="str">
        <f>IF($F1320="","",IFERROR(INDEX([1]Raw_Data!$D:$D,MATCH($F1320,[1]Raw_Data!$F:$F,0)),""))</f>
        <v/>
      </c>
      <c r="E1320" s="67" t="str">
        <f>IF($F1320="","",IFERROR(INDEX([1]Raw_Data!$E:$E,MATCH($F1320,[1]Raw_Data!$F:$F,0)),""))</f>
        <v/>
      </c>
      <c r="F1320" s="68"/>
      <c r="G1320" s="67"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 t="shared" si="280"/>
        <v/>
      </c>
      <c r="AT1320" s="67" t="str">
        <f t="shared" si="281"/>
        <v/>
      </c>
      <c r="AU1320" s="67" t="str">
        <f t="shared" si="282"/>
        <v/>
      </c>
      <c r="AV1320" s="67" t="str">
        <f t="shared" si="283"/>
        <v/>
      </c>
      <c r="AW1320" s="67" t="str">
        <f t="shared" si="284"/>
        <v/>
      </c>
      <c r="AX1320" s="67" t="str">
        <f t="shared" si="285"/>
        <v/>
      </c>
      <c r="AY1320" s="67" t="str">
        <f>IF(B1320="","",COUNTIFS($B$5:B1320,B1320,$AT$5:AT1320,AT1320))</f>
        <v/>
      </c>
      <c r="AZ1320" s="67" t="str">
        <f>IF(B1320="","",COUNTIFS($B$5:B1320,B1320,$AV$5:AV1320,AV1320))</f>
        <v/>
      </c>
      <c r="BA1320" s="67" t="str">
        <f t="shared" si="286"/>
        <v/>
      </c>
      <c r="BB1320" s="67" t="str">
        <f t="shared" si="287"/>
        <v/>
      </c>
      <c r="BC1320" s="67">
        <f t="shared" si="288"/>
        <v>0</v>
      </c>
      <c r="BD1320" s="23" t="str">
        <f t="shared" si="289"/>
        <v/>
      </c>
      <c r="BE1320" s="15" t="str">
        <f>IF($F1320="","","REV"&amp;COUNTIF($F$5:F1320,$F1320))</f>
        <v/>
      </c>
      <c r="BF1320" s="25"/>
      <c r="BG1320" s="25"/>
      <c r="BH1320" s="23" t="str">
        <f t="shared" si="290"/>
        <v/>
      </c>
      <c r="BI1320" s="23" t="str">
        <f t="shared" si="291"/>
        <v/>
      </c>
      <c r="BJ1320" s="69"/>
      <c r="BK1320" s="69"/>
      <c r="BL1320" s="69"/>
      <c r="BM1320" s="69"/>
      <c r="BN1320" s="69"/>
      <c r="BO1320" s="69"/>
      <c r="BP1320" s="69"/>
      <c r="BQ1320" s="69"/>
      <c r="BR1320" s="69"/>
      <c r="BS1320" s="69"/>
      <c r="BT1320" s="69"/>
      <c r="BU1320" s="69"/>
      <c r="BV1320" s="69"/>
      <c r="BW1320" s="69"/>
      <c r="BX1320" s="69"/>
      <c r="BY1320" s="69"/>
      <c r="BZ1320" s="69"/>
      <c r="CA1320" s="23" t="str">
        <f t="shared" si="292"/>
        <v/>
      </c>
      <c r="CC1320" s="68"/>
      <c r="CD1320" s="69"/>
      <c r="CE1320" s="68"/>
      <c r="CF1320" s="69"/>
      <c r="CG1320" s="68"/>
      <c r="CH1320" s="69"/>
      <c r="CI1320" s="68"/>
      <c r="CJ1320" s="69"/>
      <c r="CK1320" s="68"/>
      <c r="CL1320" s="69"/>
      <c r="CM1320" s="68"/>
      <c r="CN1320" s="69"/>
      <c r="CO1320" s="68"/>
      <c r="CP1320" s="69"/>
      <c r="CQ1320" s="68"/>
      <c r="CR1320" s="69"/>
      <c r="CS1320" s="68"/>
      <c r="CT1320" s="69"/>
      <c r="CU1320" s="68"/>
      <c r="CV1320" s="69"/>
      <c r="CW1320" s="68"/>
      <c r="CX1320" s="69"/>
      <c r="CY1320" s="68"/>
      <c r="CZ1320" s="69"/>
      <c r="DA1320" s="68"/>
      <c r="DB1320" s="69"/>
      <c r="DC1320" s="68"/>
      <c r="DD1320" s="69"/>
      <c r="DE1320" s="68"/>
      <c r="DF1320" s="69"/>
      <c r="DG1320" s="68"/>
      <c r="DH1320" s="69"/>
      <c r="DI1320" s="68"/>
      <c r="DJ1320" s="69"/>
      <c r="DK1320" s="25" t="str">
        <f t="shared" si="293"/>
        <v/>
      </c>
    </row>
    <row r="1321" spans="1:115" ht="14.25" customHeight="1">
      <c r="A1321" s="67" t="str">
        <f>IF($F1321="","",IFERROR(INDEX([1]Raw_Data!$A:$A,MATCH($F1321,[1]Raw_Data!$F:$F,0)),""))</f>
        <v/>
      </c>
      <c r="B1321" s="67" t="str">
        <f>IF($F1321="","",IFERROR(INDEX([1]Raw_Data!$B:$B,MATCH($F1321,[1]Raw_Data!$F:$F,0)),""))</f>
        <v/>
      </c>
      <c r="C1321" s="67" t="str">
        <f>IF($F1321="","",IFERROR(INDEX([1]Raw_Data!$C:$C,MATCH($F1321,[1]Raw_Data!$F:$F,0)),""))</f>
        <v/>
      </c>
      <c r="D1321" s="67" t="str">
        <f>IF($F1321="","",IFERROR(INDEX([1]Raw_Data!$D:$D,MATCH($F1321,[1]Raw_Data!$F:$F,0)),""))</f>
        <v/>
      </c>
      <c r="E1321" s="67" t="str">
        <f>IF($F1321="","",IFERROR(INDEX([1]Raw_Data!$E:$E,MATCH($F1321,[1]Raw_Data!$F:$F,0)),""))</f>
        <v/>
      </c>
      <c r="F1321" s="68"/>
      <c r="G1321" s="67"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 t="shared" si="280"/>
        <v/>
      </c>
      <c r="AT1321" s="67" t="str">
        <f t="shared" si="281"/>
        <v/>
      </c>
      <c r="AU1321" s="67" t="str">
        <f t="shared" si="282"/>
        <v/>
      </c>
      <c r="AV1321" s="67" t="str">
        <f t="shared" si="283"/>
        <v/>
      </c>
      <c r="AW1321" s="67" t="str">
        <f t="shared" si="284"/>
        <v/>
      </c>
      <c r="AX1321" s="67" t="str">
        <f t="shared" si="285"/>
        <v/>
      </c>
      <c r="AY1321" s="67" t="str">
        <f>IF(B1321="","",COUNTIFS($B$5:B1321,B1321,$AT$5:AT1321,AT1321))</f>
        <v/>
      </c>
      <c r="AZ1321" s="67" t="str">
        <f>IF(B1321="","",COUNTIFS($B$5:B1321,B1321,$AV$5:AV1321,AV1321))</f>
        <v/>
      </c>
      <c r="BA1321" s="67" t="str">
        <f t="shared" si="286"/>
        <v/>
      </c>
      <c r="BB1321" s="67" t="str">
        <f t="shared" si="287"/>
        <v/>
      </c>
      <c r="BC1321" s="67">
        <f t="shared" si="288"/>
        <v>0</v>
      </c>
      <c r="BD1321" s="23" t="str">
        <f t="shared" si="289"/>
        <v/>
      </c>
      <c r="BE1321" s="15" t="str">
        <f>IF($F1321="","","REV"&amp;COUNTIF($F$5:F1321,$F1321))</f>
        <v/>
      </c>
      <c r="BF1321" s="25"/>
      <c r="BG1321" s="25"/>
      <c r="BH1321" s="23" t="str">
        <f t="shared" si="290"/>
        <v/>
      </c>
      <c r="BI1321" s="23" t="str">
        <f t="shared" si="291"/>
        <v/>
      </c>
      <c r="BJ1321" s="69"/>
      <c r="BK1321" s="69"/>
      <c r="BL1321" s="69"/>
      <c r="BM1321" s="69"/>
      <c r="BN1321" s="69"/>
      <c r="BO1321" s="69"/>
      <c r="BP1321" s="69"/>
      <c r="BQ1321" s="69"/>
      <c r="BR1321" s="69"/>
      <c r="BS1321" s="69"/>
      <c r="BT1321" s="69"/>
      <c r="BU1321" s="69"/>
      <c r="BV1321" s="69"/>
      <c r="BW1321" s="69"/>
      <c r="BX1321" s="69"/>
      <c r="BY1321" s="69"/>
      <c r="BZ1321" s="69"/>
      <c r="CA1321" s="23" t="str">
        <f t="shared" si="292"/>
        <v/>
      </c>
      <c r="CC1321" s="68"/>
      <c r="CD1321" s="69"/>
      <c r="CE1321" s="68"/>
      <c r="CF1321" s="69"/>
      <c r="CG1321" s="68"/>
      <c r="CH1321" s="69"/>
      <c r="CI1321" s="68"/>
      <c r="CJ1321" s="69"/>
      <c r="CK1321" s="68"/>
      <c r="CL1321" s="69"/>
      <c r="CM1321" s="68"/>
      <c r="CN1321" s="69"/>
      <c r="CO1321" s="68"/>
      <c r="CP1321" s="69"/>
      <c r="CQ1321" s="68"/>
      <c r="CR1321" s="69"/>
      <c r="CS1321" s="68"/>
      <c r="CT1321" s="69"/>
      <c r="CU1321" s="68"/>
      <c r="CV1321" s="69"/>
      <c r="CW1321" s="68"/>
      <c r="CX1321" s="69"/>
      <c r="CY1321" s="68"/>
      <c r="CZ1321" s="69"/>
      <c r="DA1321" s="68"/>
      <c r="DB1321" s="69"/>
      <c r="DC1321" s="68"/>
      <c r="DD1321" s="69"/>
      <c r="DE1321" s="68"/>
      <c r="DF1321" s="69"/>
      <c r="DG1321" s="68"/>
      <c r="DH1321" s="69"/>
      <c r="DI1321" s="68"/>
      <c r="DJ1321" s="69"/>
      <c r="DK1321" s="25" t="str">
        <f t="shared" si="293"/>
        <v/>
      </c>
    </row>
    <row r="1322" spans="1:115" ht="14.25" customHeight="1">
      <c r="A1322" s="67" t="str">
        <f>IF($F1322="","",IFERROR(INDEX([1]Raw_Data!$A:$A,MATCH($F1322,[1]Raw_Data!$F:$F,0)),""))</f>
        <v/>
      </c>
      <c r="B1322" s="67" t="str">
        <f>IF($F1322="","",IFERROR(INDEX([1]Raw_Data!$B:$B,MATCH($F1322,[1]Raw_Data!$F:$F,0)),""))</f>
        <v/>
      </c>
      <c r="C1322" s="67" t="str">
        <f>IF($F1322="","",IFERROR(INDEX([1]Raw_Data!$C:$C,MATCH($F1322,[1]Raw_Data!$F:$F,0)),""))</f>
        <v/>
      </c>
      <c r="D1322" s="67" t="str">
        <f>IF($F1322="","",IFERROR(INDEX([1]Raw_Data!$D:$D,MATCH($F1322,[1]Raw_Data!$F:$F,0)),""))</f>
        <v/>
      </c>
      <c r="E1322" s="67" t="str">
        <f>IF($F1322="","",IFERROR(INDEX([1]Raw_Data!$E:$E,MATCH($F1322,[1]Raw_Data!$F:$F,0)),""))</f>
        <v/>
      </c>
      <c r="F1322" s="68"/>
      <c r="G1322" s="67"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 t="shared" si="280"/>
        <v/>
      </c>
      <c r="AT1322" s="67" t="str">
        <f t="shared" si="281"/>
        <v/>
      </c>
      <c r="AU1322" s="67" t="str">
        <f t="shared" si="282"/>
        <v/>
      </c>
      <c r="AV1322" s="67" t="str">
        <f t="shared" si="283"/>
        <v/>
      </c>
      <c r="AW1322" s="67" t="str">
        <f t="shared" si="284"/>
        <v/>
      </c>
      <c r="AX1322" s="67" t="str">
        <f t="shared" si="285"/>
        <v/>
      </c>
      <c r="AY1322" s="67" t="str">
        <f>IF(B1322="","",COUNTIFS($B$5:B1322,B1322,$AT$5:AT1322,AT1322))</f>
        <v/>
      </c>
      <c r="AZ1322" s="67" t="str">
        <f>IF(B1322="","",COUNTIFS($B$5:B1322,B1322,$AV$5:AV1322,AV1322))</f>
        <v/>
      </c>
      <c r="BA1322" s="67" t="str">
        <f t="shared" si="286"/>
        <v/>
      </c>
      <c r="BB1322" s="67" t="str">
        <f t="shared" si="287"/>
        <v/>
      </c>
      <c r="BC1322" s="67">
        <f t="shared" si="288"/>
        <v>0</v>
      </c>
      <c r="BD1322" s="23" t="str">
        <f t="shared" si="289"/>
        <v/>
      </c>
      <c r="BE1322" s="15" t="str">
        <f>IF($F1322="","","REV"&amp;COUNTIF($F$5:F1322,$F1322))</f>
        <v/>
      </c>
      <c r="BF1322" s="25"/>
      <c r="BG1322" s="25"/>
      <c r="BH1322" s="23" t="str">
        <f t="shared" si="290"/>
        <v/>
      </c>
      <c r="BI1322" s="23" t="str">
        <f t="shared" si="291"/>
        <v/>
      </c>
      <c r="BJ1322" s="69"/>
      <c r="BK1322" s="69"/>
      <c r="BL1322" s="69"/>
      <c r="BM1322" s="69"/>
      <c r="BN1322" s="69"/>
      <c r="BO1322" s="69"/>
      <c r="BP1322" s="69"/>
      <c r="BQ1322" s="69"/>
      <c r="BR1322" s="69"/>
      <c r="BS1322" s="69"/>
      <c r="BT1322" s="69"/>
      <c r="BU1322" s="69"/>
      <c r="BV1322" s="69"/>
      <c r="BW1322" s="69"/>
      <c r="BX1322" s="69"/>
      <c r="BY1322" s="69"/>
      <c r="BZ1322" s="69"/>
      <c r="CA1322" s="23" t="str">
        <f t="shared" si="292"/>
        <v/>
      </c>
      <c r="CC1322" s="68"/>
      <c r="CD1322" s="69"/>
      <c r="CE1322" s="68"/>
      <c r="CF1322" s="69"/>
      <c r="CG1322" s="68"/>
      <c r="CH1322" s="69"/>
      <c r="CI1322" s="68"/>
      <c r="CJ1322" s="69"/>
      <c r="CK1322" s="68"/>
      <c r="CL1322" s="69"/>
      <c r="CM1322" s="68"/>
      <c r="CN1322" s="69"/>
      <c r="CO1322" s="68"/>
      <c r="CP1322" s="69"/>
      <c r="CQ1322" s="68"/>
      <c r="CR1322" s="69"/>
      <c r="CS1322" s="68"/>
      <c r="CT1322" s="69"/>
      <c r="CU1322" s="68"/>
      <c r="CV1322" s="69"/>
      <c r="CW1322" s="68"/>
      <c r="CX1322" s="69"/>
      <c r="CY1322" s="68"/>
      <c r="CZ1322" s="69"/>
      <c r="DA1322" s="68"/>
      <c r="DB1322" s="69"/>
      <c r="DC1322" s="68"/>
      <c r="DD1322" s="69"/>
      <c r="DE1322" s="68"/>
      <c r="DF1322" s="69"/>
      <c r="DG1322" s="68"/>
      <c r="DH1322" s="69"/>
      <c r="DI1322" s="68"/>
      <c r="DJ1322" s="69"/>
      <c r="DK1322" s="25" t="str">
        <f t="shared" si="293"/>
        <v/>
      </c>
    </row>
    <row r="1323" spans="1:115" ht="14.25" customHeight="1">
      <c r="A1323" s="67" t="str">
        <f>IF($F1323="","",IFERROR(INDEX([1]Raw_Data!$A:$A,MATCH($F1323,[1]Raw_Data!$F:$F,0)),""))</f>
        <v/>
      </c>
      <c r="B1323" s="67" t="str">
        <f>IF($F1323="","",IFERROR(INDEX([1]Raw_Data!$B:$B,MATCH($F1323,[1]Raw_Data!$F:$F,0)),""))</f>
        <v/>
      </c>
      <c r="C1323" s="67" t="str">
        <f>IF($F1323="","",IFERROR(INDEX([1]Raw_Data!$C:$C,MATCH($F1323,[1]Raw_Data!$F:$F,0)),""))</f>
        <v/>
      </c>
      <c r="D1323" s="67" t="str">
        <f>IF($F1323="","",IFERROR(INDEX([1]Raw_Data!$D:$D,MATCH($F1323,[1]Raw_Data!$F:$F,0)),""))</f>
        <v/>
      </c>
      <c r="E1323" s="67" t="str">
        <f>IF($F1323="","",IFERROR(INDEX([1]Raw_Data!$E:$E,MATCH($F1323,[1]Raw_Data!$F:$F,0)),""))</f>
        <v/>
      </c>
      <c r="F1323" s="68"/>
      <c r="G1323" s="67"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 t="shared" si="280"/>
        <v/>
      </c>
      <c r="AT1323" s="67" t="str">
        <f t="shared" si="281"/>
        <v/>
      </c>
      <c r="AU1323" s="67" t="str">
        <f t="shared" si="282"/>
        <v/>
      </c>
      <c r="AV1323" s="67" t="str">
        <f t="shared" si="283"/>
        <v/>
      </c>
      <c r="AW1323" s="67" t="str">
        <f t="shared" si="284"/>
        <v/>
      </c>
      <c r="AX1323" s="67" t="str">
        <f t="shared" si="285"/>
        <v/>
      </c>
      <c r="AY1323" s="67" t="str">
        <f>IF(B1323="","",COUNTIFS($B$5:B1323,B1323,$AT$5:AT1323,AT1323))</f>
        <v/>
      </c>
      <c r="AZ1323" s="67" t="str">
        <f>IF(B1323="","",COUNTIFS($B$5:B1323,B1323,$AV$5:AV1323,AV1323))</f>
        <v/>
      </c>
      <c r="BA1323" s="67" t="str">
        <f t="shared" si="286"/>
        <v/>
      </c>
      <c r="BB1323" s="67" t="str">
        <f t="shared" si="287"/>
        <v/>
      </c>
      <c r="BC1323" s="67">
        <f t="shared" si="288"/>
        <v>0</v>
      </c>
      <c r="BD1323" s="23" t="str">
        <f t="shared" si="289"/>
        <v/>
      </c>
      <c r="BE1323" s="15" t="str">
        <f>IF($F1323="","","REV"&amp;COUNTIF($F$5:F1323,$F1323))</f>
        <v/>
      </c>
      <c r="BF1323" s="25"/>
      <c r="BG1323" s="25"/>
      <c r="BH1323" s="23" t="str">
        <f t="shared" si="290"/>
        <v/>
      </c>
      <c r="BI1323" s="23" t="str">
        <f t="shared" si="291"/>
        <v/>
      </c>
      <c r="BJ1323" s="69"/>
      <c r="BK1323" s="69"/>
      <c r="BL1323" s="69"/>
      <c r="BM1323" s="69"/>
      <c r="BN1323" s="69"/>
      <c r="BO1323" s="69"/>
      <c r="BP1323" s="69"/>
      <c r="BQ1323" s="69"/>
      <c r="BR1323" s="69"/>
      <c r="BS1323" s="69"/>
      <c r="BT1323" s="69"/>
      <c r="BU1323" s="69"/>
      <c r="BV1323" s="69"/>
      <c r="BW1323" s="69"/>
      <c r="BX1323" s="69"/>
      <c r="BY1323" s="69"/>
      <c r="BZ1323" s="69"/>
      <c r="CA1323" s="23" t="str">
        <f t="shared" si="292"/>
        <v/>
      </c>
      <c r="CC1323" s="68"/>
      <c r="CD1323" s="69"/>
      <c r="CE1323" s="68"/>
      <c r="CF1323" s="69"/>
      <c r="CG1323" s="68"/>
      <c r="CH1323" s="69"/>
      <c r="CI1323" s="68"/>
      <c r="CJ1323" s="69"/>
      <c r="CK1323" s="68"/>
      <c r="CL1323" s="69"/>
      <c r="CM1323" s="68"/>
      <c r="CN1323" s="69"/>
      <c r="CO1323" s="68"/>
      <c r="CP1323" s="69"/>
      <c r="CQ1323" s="68"/>
      <c r="CR1323" s="69"/>
      <c r="CS1323" s="68"/>
      <c r="CT1323" s="69"/>
      <c r="CU1323" s="68"/>
      <c r="CV1323" s="69"/>
      <c r="CW1323" s="68"/>
      <c r="CX1323" s="69"/>
      <c r="CY1323" s="68"/>
      <c r="CZ1323" s="69"/>
      <c r="DA1323" s="68"/>
      <c r="DB1323" s="69"/>
      <c r="DC1323" s="68"/>
      <c r="DD1323" s="69"/>
      <c r="DE1323" s="68"/>
      <c r="DF1323" s="69"/>
      <c r="DG1323" s="68"/>
      <c r="DH1323" s="69"/>
      <c r="DI1323" s="68"/>
      <c r="DJ1323" s="69"/>
      <c r="DK1323" s="25" t="str">
        <f t="shared" si="293"/>
        <v/>
      </c>
    </row>
    <row r="1324" spans="1:115" ht="14.25" customHeight="1">
      <c r="A1324" s="67" t="str">
        <f>IF($F1324="","",IFERROR(INDEX([1]Raw_Data!$A:$A,MATCH($F1324,[1]Raw_Data!$F:$F,0)),""))</f>
        <v/>
      </c>
      <c r="B1324" s="67" t="str">
        <f>IF($F1324="","",IFERROR(INDEX([1]Raw_Data!$B:$B,MATCH($F1324,[1]Raw_Data!$F:$F,0)),""))</f>
        <v/>
      </c>
      <c r="C1324" s="67" t="str">
        <f>IF($F1324="","",IFERROR(INDEX([1]Raw_Data!$C:$C,MATCH($F1324,[1]Raw_Data!$F:$F,0)),""))</f>
        <v/>
      </c>
      <c r="D1324" s="67" t="str">
        <f>IF($F1324="","",IFERROR(INDEX([1]Raw_Data!$D:$D,MATCH($F1324,[1]Raw_Data!$F:$F,0)),""))</f>
        <v/>
      </c>
      <c r="E1324" s="67" t="str">
        <f>IF($F1324="","",IFERROR(INDEX([1]Raw_Data!$E:$E,MATCH($F1324,[1]Raw_Data!$F:$F,0)),""))</f>
        <v/>
      </c>
      <c r="F1324" s="68"/>
      <c r="G1324" s="67"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 t="shared" si="280"/>
        <v/>
      </c>
      <c r="AT1324" s="67" t="str">
        <f t="shared" si="281"/>
        <v/>
      </c>
      <c r="AU1324" s="67" t="str">
        <f t="shared" si="282"/>
        <v/>
      </c>
      <c r="AV1324" s="67" t="str">
        <f t="shared" si="283"/>
        <v/>
      </c>
      <c r="AW1324" s="67" t="str">
        <f t="shared" si="284"/>
        <v/>
      </c>
      <c r="AX1324" s="67" t="str">
        <f t="shared" si="285"/>
        <v/>
      </c>
      <c r="AY1324" s="67" t="str">
        <f>IF(B1324="","",COUNTIFS($B$5:B1324,B1324,$AT$5:AT1324,AT1324))</f>
        <v/>
      </c>
      <c r="AZ1324" s="67" t="str">
        <f>IF(B1324="","",COUNTIFS($B$5:B1324,B1324,$AV$5:AV1324,AV1324))</f>
        <v/>
      </c>
      <c r="BA1324" s="67" t="str">
        <f t="shared" si="286"/>
        <v/>
      </c>
      <c r="BB1324" s="67" t="str">
        <f t="shared" si="287"/>
        <v/>
      </c>
      <c r="BC1324" s="67">
        <f t="shared" si="288"/>
        <v>0</v>
      </c>
      <c r="BD1324" s="23" t="str">
        <f t="shared" si="289"/>
        <v/>
      </c>
      <c r="BE1324" s="15" t="str">
        <f>IF($F1324="","","REV"&amp;COUNTIF($F$5:F1324,$F1324))</f>
        <v/>
      </c>
      <c r="BF1324" s="25"/>
      <c r="BG1324" s="25"/>
      <c r="BH1324" s="23" t="str">
        <f t="shared" si="290"/>
        <v/>
      </c>
      <c r="BI1324" s="23" t="str">
        <f t="shared" si="291"/>
        <v/>
      </c>
      <c r="BJ1324" s="69"/>
      <c r="BK1324" s="69"/>
      <c r="BL1324" s="69"/>
      <c r="BM1324" s="69"/>
      <c r="BN1324" s="69"/>
      <c r="BO1324" s="69"/>
      <c r="BP1324" s="69"/>
      <c r="BQ1324" s="69"/>
      <c r="BR1324" s="69"/>
      <c r="BS1324" s="69"/>
      <c r="BT1324" s="69"/>
      <c r="BU1324" s="69"/>
      <c r="BV1324" s="69"/>
      <c r="BW1324" s="69"/>
      <c r="BX1324" s="69"/>
      <c r="BY1324" s="69"/>
      <c r="BZ1324" s="69"/>
      <c r="CA1324" s="23" t="str">
        <f t="shared" si="292"/>
        <v/>
      </c>
      <c r="CC1324" s="68"/>
      <c r="CD1324" s="69"/>
      <c r="CE1324" s="68"/>
      <c r="CF1324" s="69"/>
      <c r="CG1324" s="68"/>
      <c r="CH1324" s="69"/>
      <c r="CI1324" s="68"/>
      <c r="CJ1324" s="69"/>
      <c r="CK1324" s="68"/>
      <c r="CL1324" s="69"/>
      <c r="CM1324" s="68"/>
      <c r="CN1324" s="69"/>
      <c r="CO1324" s="68"/>
      <c r="CP1324" s="69"/>
      <c r="CQ1324" s="68"/>
      <c r="CR1324" s="69"/>
      <c r="CS1324" s="68"/>
      <c r="CT1324" s="69"/>
      <c r="CU1324" s="68"/>
      <c r="CV1324" s="69"/>
      <c r="CW1324" s="68"/>
      <c r="CX1324" s="69"/>
      <c r="CY1324" s="68"/>
      <c r="CZ1324" s="69"/>
      <c r="DA1324" s="68"/>
      <c r="DB1324" s="69"/>
      <c r="DC1324" s="68"/>
      <c r="DD1324" s="69"/>
      <c r="DE1324" s="68"/>
      <c r="DF1324" s="69"/>
      <c r="DG1324" s="68"/>
      <c r="DH1324" s="69"/>
      <c r="DI1324" s="68"/>
      <c r="DJ1324" s="69"/>
      <c r="DK1324" s="25" t="str">
        <f t="shared" si="293"/>
        <v/>
      </c>
    </row>
    <row r="1325" spans="1:115" ht="14.25" customHeight="1">
      <c r="A1325" s="67" t="str">
        <f>IF($F1325="","",IFERROR(INDEX([1]Raw_Data!$A:$A,MATCH($F1325,[1]Raw_Data!$F:$F,0)),""))</f>
        <v/>
      </c>
      <c r="B1325" s="67" t="str">
        <f>IF($F1325="","",IFERROR(INDEX([1]Raw_Data!$B:$B,MATCH($F1325,[1]Raw_Data!$F:$F,0)),""))</f>
        <v/>
      </c>
      <c r="C1325" s="67" t="str">
        <f>IF($F1325="","",IFERROR(INDEX([1]Raw_Data!$C:$C,MATCH($F1325,[1]Raw_Data!$F:$F,0)),""))</f>
        <v/>
      </c>
      <c r="D1325" s="67" t="str">
        <f>IF($F1325="","",IFERROR(INDEX([1]Raw_Data!$D:$D,MATCH($F1325,[1]Raw_Data!$F:$F,0)),""))</f>
        <v/>
      </c>
      <c r="E1325" s="67" t="str">
        <f>IF($F1325="","",IFERROR(INDEX([1]Raw_Data!$E:$E,MATCH($F1325,[1]Raw_Data!$F:$F,0)),""))</f>
        <v/>
      </c>
      <c r="F1325" s="68"/>
      <c r="G1325" s="67"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 t="shared" si="280"/>
        <v/>
      </c>
      <c r="AT1325" s="67" t="str">
        <f t="shared" si="281"/>
        <v/>
      </c>
      <c r="AU1325" s="67" t="str">
        <f t="shared" si="282"/>
        <v/>
      </c>
      <c r="AV1325" s="67" t="str">
        <f t="shared" si="283"/>
        <v/>
      </c>
      <c r="AW1325" s="67" t="str">
        <f t="shared" si="284"/>
        <v/>
      </c>
      <c r="AX1325" s="67" t="str">
        <f t="shared" si="285"/>
        <v/>
      </c>
      <c r="AY1325" s="67" t="str">
        <f>IF(B1325="","",COUNTIFS($B$5:B1325,B1325,$AT$5:AT1325,AT1325))</f>
        <v/>
      </c>
      <c r="AZ1325" s="67" t="str">
        <f>IF(B1325="","",COUNTIFS($B$5:B1325,B1325,$AV$5:AV1325,AV1325))</f>
        <v/>
      </c>
      <c r="BA1325" s="67" t="str">
        <f t="shared" si="286"/>
        <v/>
      </c>
      <c r="BB1325" s="67" t="str">
        <f t="shared" si="287"/>
        <v/>
      </c>
      <c r="BC1325" s="67">
        <f t="shared" si="288"/>
        <v>0</v>
      </c>
      <c r="BD1325" s="23" t="str">
        <f t="shared" si="289"/>
        <v/>
      </c>
      <c r="BE1325" s="15" t="str">
        <f>IF($F1325="","","REV"&amp;COUNTIF($F$5:F1325,$F1325))</f>
        <v/>
      </c>
      <c r="BF1325" s="25"/>
      <c r="BG1325" s="25"/>
      <c r="BH1325" s="23" t="str">
        <f t="shared" si="290"/>
        <v/>
      </c>
      <c r="BI1325" s="23" t="str">
        <f t="shared" si="291"/>
        <v/>
      </c>
      <c r="BJ1325" s="69"/>
      <c r="BK1325" s="69"/>
      <c r="BL1325" s="69"/>
      <c r="BM1325" s="69"/>
      <c r="BN1325" s="69"/>
      <c r="BO1325" s="69"/>
      <c r="BP1325" s="69"/>
      <c r="BQ1325" s="69"/>
      <c r="BR1325" s="69"/>
      <c r="BS1325" s="69"/>
      <c r="BT1325" s="69"/>
      <c r="BU1325" s="69"/>
      <c r="BV1325" s="69"/>
      <c r="BW1325" s="69"/>
      <c r="BX1325" s="69"/>
      <c r="BY1325" s="69"/>
      <c r="BZ1325" s="69"/>
      <c r="CA1325" s="23" t="str">
        <f t="shared" si="292"/>
        <v/>
      </c>
      <c r="CC1325" s="68"/>
      <c r="CD1325" s="69"/>
      <c r="CE1325" s="68"/>
      <c r="CF1325" s="69"/>
      <c r="CG1325" s="68"/>
      <c r="CH1325" s="69"/>
      <c r="CI1325" s="68"/>
      <c r="CJ1325" s="69"/>
      <c r="CK1325" s="68"/>
      <c r="CL1325" s="69"/>
      <c r="CM1325" s="68"/>
      <c r="CN1325" s="69"/>
      <c r="CO1325" s="68"/>
      <c r="CP1325" s="69"/>
      <c r="CQ1325" s="68"/>
      <c r="CR1325" s="69"/>
      <c r="CS1325" s="68"/>
      <c r="CT1325" s="69"/>
      <c r="CU1325" s="68"/>
      <c r="CV1325" s="69"/>
      <c r="CW1325" s="68"/>
      <c r="CX1325" s="69"/>
      <c r="CY1325" s="68"/>
      <c r="CZ1325" s="69"/>
      <c r="DA1325" s="68"/>
      <c r="DB1325" s="69"/>
      <c r="DC1325" s="68"/>
      <c r="DD1325" s="69"/>
      <c r="DE1325" s="68"/>
      <c r="DF1325" s="69"/>
      <c r="DG1325" s="68"/>
      <c r="DH1325" s="69"/>
      <c r="DI1325" s="68"/>
      <c r="DJ1325" s="69"/>
      <c r="DK1325" s="25" t="str">
        <f t="shared" si="293"/>
        <v/>
      </c>
    </row>
    <row r="1326" spans="1:115" ht="14.25" customHeight="1">
      <c r="A1326" s="67" t="str">
        <f>IF($F1326="","",IFERROR(INDEX([1]Raw_Data!$A:$A,MATCH($F1326,[1]Raw_Data!$F:$F,0)),""))</f>
        <v/>
      </c>
      <c r="B1326" s="67" t="str">
        <f>IF($F1326="","",IFERROR(INDEX([1]Raw_Data!$B:$B,MATCH($F1326,[1]Raw_Data!$F:$F,0)),""))</f>
        <v/>
      </c>
      <c r="C1326" s="67" t="str">
        <f>IF($F1326="","",IFERROR(INDEX([1]Raw_Data!$C:$C,MATCH($F1326,[1]Raw_Data!$F:$F,0)),""))</f>
        <v/>
      </c>
      <c r="D1326" s="67" t="str">
        <f>IF($F1326="","",IFERROR(INDEX([1]Raw_Data!$D:$D,MATCH($F1326,[1]Raw_Data!$F:$F,0)),""))</f>
        <v/>
      </c>
      <c r="E1326" s="67" t="str">
        <f>IF($F1326="","",IFERROR(INDEX([1]Raw_Data!$E:$E,MATCH($F1326,[1]Raw_Data!$F:$F,0)),""))</f>
        <v/>
      </c>
      <c r="F1326" s="68"/>
      <c r="G1326" s="67"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 t="shared" si="280"/>
        <v/>
      </c>
      <c r="AT1326" s="67" t="str">
        <f t="shared" si="281"/>
        <v/>
      </c>
      <c r="AU1326" s="67" t="str">
        <f t="shared" si="282"/>
        <v/>
      </c>
      <c r="AV1326" s="67" t="str">
        <f t="shared" si="283"/>
        <v/>
      </c>
      <c r="AW1326" s="67" t="str">
        <f t="shared" si="284"/>
        <v/>
      </c>
      <c r="AX1326" s="67" t="str">
        <f t="shared" si="285"/>
        <v/>
      </c>
      <c r="AY1326" s="67" t="str">
        <f>IF(B1326="","",COUNTIFS($B$5:B1326,B1326,$AT$5:AT1326,AT1326))</f>
        <v/>
      </c>
      <c r="AZ1326" s="67" t="str">
        <f>IF(B1326="","",COUNTIFS($B$5:B1326,B1326,$AV$5:AV1326,AV1326))</f>
        <v/>
      </c>
      <c r="BA1326" s="67" t="str">
        <f t="shared" si="286"/>
        <v/>
      </c>
      <c r="BB1326" s="67" t="str">
        <f t="shared" si="287"/>
        <v/>
      </c>
      <c r="BC1326" s="67">
        <f t="shared" si="288"/>
        <v>0</v>
      </c>
      <c r="BD1326" s="23" t="str">
        <f t="shared" si="289"/>
        <v/>
      </c>
      <c r="BE1326" s="15" t="str">
        <f>IF($F1326="","","REV"&amp;COUNTIF($F$5:F1326,$F1326))</f>
        <v/>
      </c>
      <c r="BF1326" s="25"/>
      <c r="BG1326" s="25"/>
      <c r="BH1326" s="23" t="str">
        <f t="shared" si="290"/>
        <v/>
      </c>
      <c r="BI1326" s="23" t="str">
        <f t="shared" si="291"/>
        <v/>
      </c>
      <c r="BJ1326" s="69"/>
      <c r="BK1326" s="69"/>
      <c r="BL1326" s="69"/>
      <c r="BM1326" s="69"/>
      <c r="BN1326" s="69"/>
      <c r="BO1326" s="69"/>
      <c r="BP1326" s="69"/>
      <c r="BQ1326" s="69"/>
      <c r="BR1326" s="69"/>
      <c r="BS1326" s="69"/>
      <c r="BT1326" s="69"/>
      <c r="BU1326" s="69"/>
      <c r="BV1326" s="69"/>
      <c r="BW1326" s="69"/>
      <c r="BX1326" s="69"/>
      <c r="BY1326" s="69"/>
      <c r="BZ1326" s="69"/>
      <c r="CA1326" s="23" t="str">
        <f t="shared" si="292"/>
        <v/>
      </c>
      <c r="CC1326" s="68"/>
      <c r="CD1326" s="69"/>
      <c r="CE1326" s="68"/>
      <c r="CF1326" s="69"/>
      <c r="CG1326" s="68"/>
      <c r="CH1326" s="69"/>
      <c r="CI1326" s="68"/>
      <c r="CJ1326" s="69"/>
      <c r="CK1326" s="68"/>
      <c r="CL1326" s="69"/>
      <c r="CM1326" s="68"/>
      <c r="CN1326" s="69"/>
      <c r="CO1326" s="68"/>
      <c r="CP1326" s="69"/>
      <c r="CQ1326" s="68"/>
      <c r="CR1326" s="69"/>
      <c r="CS1326" s="68"/>
      <c r="CT1326" s="69"/>
      <c r="CU1326" s="68"/>
      <c r="CV1326" s="69"/>
      <c r="CW1326" s="68"/>
      <c r="CX1326" s="69"/>
      <c r="CY1326" s="68"/>
      <c r="CZ1326" s="69"/>
      <c r="DA1326" s="68"/>
      <c r="DB1326" s="69"/>
      <c r="DC1326" s="68"/>
      <c r="DD1326" s="69"/>
      <c r="DE1326" s="68"/>
      <c r="DF1326" s="69"/>
      <c r="DG1326" s="68"/>
      <c r="DH1326" s="69"/>
      <c r="DI1326" s="68"/>
      <c r="DJ1326" s="69"/>
      <c r="DK1326" s="25" t="str">
        <f t="shared" si="293"/>
        <v/>
      </c>
    </row>
    <row r="1327" spans="1:115" ht="14.25" customHeight="1">
      <c r="A1327" s="67" t="str">
        <f>IF($F1327="","",IFERROR(INDEX([1]Raw_Data!$A:$A,MATCH($F1327,[1]Raw_Data!$F:$F,0)),""))</f>
        <v/>
      </c>
      <c r="B1327" s="67" t="str">
        <f>IF($F1327="","",IFERROR(INDEX([1]Raw_Data!$B:$B,MATCH($F1327,[1]Raw_Data!$F:$F,0)),""))</f>
        <v/>
      </c>
      <c r="C1327" s="67" t="str">
        <f>IF($F1327="","",IFERROR(INDEX([1]Raw_Data!$C:$C,MATCH($F1327,[1]Raw_Data!$F:$F,0)),""))</f>
        <v/>
      </c>
      <c r="D1327" s="67" t="str">
        <f>IF($F1327="","",IFERROR(INDEX([1]Raw_Data!$D:$D,MATCH($F1327,[1]Raw_Data!$F:$F,0)),""))</f>
        <v/>
      </c>
      <c r="E1327" s="67" t="str">
        <f>IF($F1327="","",IFERROR(INDEX([1]Raw_Data!$E:$E,MATCH($F1327,[1]Raw_Data!$F:$F,0)),""))</f>
        <v/>
      </c>
      <c r="F1327" s="68"/>
      <c r="G1327" s="67"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 t="shared" si="280"/>
        <v/>
      </c>
      <c r="AT1327" s="67" t="str">
        <f t="shared" si="281"/>
        <v/>
      </c>
      <c r="AU1327" s="67" t="str">
        <f t="shared" si="282"/>
        <v/>
      </c>
      <c r="AV1327" s="67" t="str">
        <f t="shared" si="283"/>
        <v/>
      </c>
      <c r="AW1327" s="67" t="str">
        <f t="shared" si="284"/>
        <v/>
      </c>
      <c r="AX1327" s="67" t="str">
        <f t="shared" si="285"/>
        <v/>
      </c>
      <c r="AY1327" s="67" t="str">
        <f>IF(B1327="","",COUNTIFS($B$5:B1327,B1327,$AT$5:AT1327,AT1327))</f>
        <v/>
      </c>
      <c r="AZ1327" s="67" t="str">
        <f>IF(B1327="","",COUNTIFS($B$5:B1327,B1327,$AV$5:AV1327,AV1327))</f>
        <v/>
      </c>
      <c r="BA1327" s="67" t="str">
        <f t="shared" si="286"/>
        <v/>
      </c>
      <c r="BB1327" s="67" t="str">
        <f t="shared" si="287"/>
        <v/>
      </c>
      <c r="BC1327" s="67">
        <f t="shared" si="288"/>
        <v>0</v>
      </c>
      <c r="BD1327" s="23" t="str">
        <f t="shared" si="289"/>
        <v/>
      </c>
      <c r="BE1327" s="15" t="str">
        <f>IF($F1327="","","REV"&amp;COUNTIF($F$5:F1327,$F1327))</f>
        <v/>
      </c>
      <c r="BF1327" s="25"/>
      <c r="BG1327" s="25"/>
      <c r="BH1327" s="23" t="str">
        <f t="shared" si="290"/>
        <v/>
      </c>
      <c r="BI1327" s="23" t="str">
        <f t="shared" si="291"/>
        <v/>
      </c>
      <c r="BJ1327" s="69"/>
      <c r="BK1327" s="69"/>
      <c r="BL1327" s="69"/>
      <c r="BM1327" s="69"/>
      <c r="BN1327" s="69"/>
      <c r="BO1327" s="69"/>
      <c r="BP1327" s="69"/>
      <c r="BQ1327" s="69"/>
      <c r="BR1327" s="69"/>
      <c r="BS1327" s="69"/>
      <c r="BT1327" s="69"/>
      <c r="BU1327" s="69"/>
      <c r="BV1327" s="69"/>
      <c r="BW1327" s="69"/>
      <c r="BX1327" s="69"/>
      <c r="BY1327" s="69"/>
      <c r="BZ1327" s="69"/>
      <c r="CA1327" s="23" t="str">
        <f t="shared" si="292"/>
        <v/>
      </c>
      <c r="CC1327" s="68"/>
      <c r="CD1327" s="69"/>
      <c r="CE1327" s="68"/>
      <c r="CF1327" s="69"/>
      <c r="CG1327" s="68"/>
      <c r="CH1327" s="69"/>
      <c r="CI1327" s="68"/>
      <c r="CJ1327" s="69"/>
      <c r="CK1327" s="68"/>
      <c r="CL1327" s="69"/>
      <c r="CM1327" s="68"/>
      <c r="CN1327" s="69"/>
      <c r="CO1327" s="68"/>
      <c r="CP1327" s="69"/>
      <c r="CQ1327" s="68"/>
      <c r="CR1327" s="69"/>
      <c r="CS1327" s="68"/>
      <c r="CT1327" s="69"/>
      <c r="CU1327" s="68"/>
      <c r="CV1327" s="69"/>
      <c r="CW1327" s="68"/>
      <c r="CX1327" s="69"/>
      <c r="CY1327" s="68"/>
      <c r="CZ1327" s="69"/>
      <c r="DA1327" s="68"/>
      <c r="DB1327" s="69"/>
      <c r="DC1327" s="68"/>
      <c r="DD1327" s="69"/>
      <c r="DE1327" s="68"/>
      <c r="DF1327" s="69"/>
      <c r="DG1327" s="68"/>
      <c r="DH1327" s="69"/>
      <c r="DI1327" s="68"/>
      <c r="DJ1327" s="69"/>
      <c r="DK1327" s="25" t="str">
        <f t="shared" si="293"/>
        <v/>
      </c>
    </row>
    <row r="1328" spans="1:115" ht="14.25" customHeight="1">
      <c r="A1328" s="67" t="str">
        <f>IF($F1328="","",IFERROR(INDEX([1]Raw_Data!$A:$A,MATCH($F1328,[1]Raw_Data!$F:$F,0)),""))</f>
        <v/>
      </c>
      <c r="B1328" s="67" t="str">
        <f>IF($F1328="","",IFERROR(INDEX([1]Raw_Data!$B:$B,MATCH($F1328,[1]Raw_Data!$F:$F,0)),""))</f>
        <v/>
      </c>
      <c r="C1328" s="67" t="str">
        <f>IF($F1328="","",IFERROR(INDEX([1]Raw_Data!$C:$C,MATCH($F1328,[1]Raw_Data!$F:$F,0)),""))</f>
        <v/>
      </c>
      <c r="D1328" s="67" t="str">
        <f>IF($F1328="","",IFERROR(INDEX([1]Raw_Data!$D:$D,MATCH($F1328,[1]Raw_Data!$F:$F,0)),""))</f>
        <v/>
      </c>
      <c r="E1328" s="67" t="str">
        <f>IF($F1328="","",IFERROR(INDEX([1]Raw_Data!$E:$E,MATCH($F1328,[1]Raw_Data!$F:$F,0)),""))</f>
        <v/>
      </c>
      <c r="F1328" s="68"/>
      <c r="G1328" s="67"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 t="shared" si="280"/>
        <v/>
      </c>
      <c r="AT1328" s="67" t="str">
        <f t="shared" si="281"/>
        <v/>
      </c>
      <c r="AU1328" s="67" t="str">
        <f t="shared" si="282"/>
        <v/>
      </c>
      <c r="AV1328" s="67" t="str">
        <f t="shared" si="283"/>
        <v/>
      </c>
      <c r="AW1328" s="67" t="str">
        <f t="shared" si="284"/>
        <v/>
      </c>
      <c r="AX1328" s="67" t="str">
        <f t="shared" si="285"/>
        <v/>
      </c>
      <c r="AY1328" s="67" t="str">
        <f>IF(B1328="","",COUNTIFS($B$5:B1328,B1328,$AT$5:AT1328,AT1328))</f>
        <v/>
      </c>
      <c r="AZ1328" s="67" t="str">
        <f>IF(B1328="","",COUNTIFS($B$5:B1328,B1328,$AV$5:AV1328,AV1328))</f>
        <v/>
      </c>
      <c r="BA1328" s="67" t="str">
        <f t="shared" si="286"/>
        <v/>
      </c>
      <c r="BB1328" s="67" t="str">
        <f t="shared" si="287"/>
        <v/>
      </c>
      <c r="BC1328" s="67">
        <f t="shared" si="288"/>
        <v>0</v>
      </c>
      <c r="BD1328" s="23" t="str">
        <f t="shared" si="289"/>
        <v/>
      </c>
      <c r="BE1328" s="15" t="str">
        <f>IF($F1328="","","REV"&amp;COUNTIF($F$5:F1328,$F1328))</f>
        <v/>
      </c>
      <c r="BF1328" s="25"/>
      <c r="BG1328" s="25"/>
      <c r="BH1328" s="23" t="str">
        <f t="shared" si="290"/>
        <v/>
      </c>
      <c r="BI1328" s="23" t="str">
        <f t="shared" si="291"/>
        <v/>
      </c>
      <c r="BJ1328" s="69"/>
      <c r="BK1328" s="69"/>
      <c r="BL1328" s="69"/>
      <c r="BM1328" s="69"/>
      <c r="BN1328" s="69"/>
      <c r="BO1328" s="69"/>
      <c r="BP1328" s="69"/>
      <c r="BQ1328" s="69"/>
      <c r="BR1328" s="69"/>
      <c r="BS1328" s="69"/>
      <c r="BT1328" s="69"/>
      <c r="BU1328" s="69"/>
      <c r="BV1328" s="69"/>
      <c r="BW1328" s="69"/>
      <c r="BX1328" s="69"/>
      <c r="BY1328" s="69"/>
      <c r="BZ1328" s="69"/>
      <c r="CA1328" s="23" t="str">
        <f t="shared" si="292"/>
        <v/>
      </c>
      <c r="CC1328" s="68"/>
      <c r="CD1328" s="69"/>
      <c r="CE1328" s="68"/>
      <c r="CF1328" s="69"/>
      <c r="CG1328" s="68"/>
      <c r="CH1328" s="69"/>
      <c r="CI1328" s="68"/>
      <c r="CJ1328" s="69"/>
      <c r="CK1328" s="68"/>
      <c r="CL1328" s="69"/>
      <c r="CM1328" s="68"/>
      <c r="CN1328" s="69"/>
      <c r="CO1328" s="68"/>
      <c r="CP1328" s="69"/>
      <c r="CQ1328" s="68"/>
      <c r="CR1328" s="69"/>
      <c r="CS1328" s="68"/>
      <c r="CT1328" s="69"/>
      <c r="CU1328" s="68"/>
      <c r="CV1328" s="69"/>
      <c r="CW1328" s="68"/>
      <c r="CX1328" s="69"/>
      <c r="CY1328" s="68"/>
      <c r="CZ1328" s="69"/>
      <c r="DA1328" s="68"/>
      <c r="DB1328" s="69"/>
      <c r="DC1328" s="68"/>
      <c r="DD1328" s="69"/>
      <c r="DE1328" s="68"/>
      <c r="DF1328" s="69"/>
      <c r="DG1328" s="68"/>
      <c r="DH1328" s="69"/>
      <c r="DI1328" s="68"/>
      <c r="DJ1328" s="69"/>
      <c r="DK1328" s="25" t="str">
        <f t="shared" si="293"/>
        <v/>
      </c>
    </row>
    <row r="1329" spans="1:115" ht="14.25" customHeight="1">
      <c r="A1329" s="67" t="str">
        <f>IF($F1329="","",IFERROR(INDEX([1]Raw_Data!$A:$A,MATCH($F1329,[1]Raw_Data!$F:$F,0)),""))</f>
        <v/>
      </c>
      <c r="B1329" s="67" t="str">
        <f>IF($F1329="","",IFERROR(INDEX([1]Raw_Data!$B:$B,MATCH($F1329,[1]Raw_Data!$F:$F,0)),""))</f>
        <v/>
      </c>
      <c r="C1329" s="67" t="str">
        <f>IF($F1329="","",IFERROR(INDEX([1]Raw_Data!$C:$C,MATCH($F1329,[1]Raw_Data!$F:$F,0)),""))</f>
        <v/>
      </c>
      <c r="D1329" s="67" t="str">
        <f>IF($F1329="","",IFERROR(INDEX([1]Raw_Data!$D:$D,MATCH($F1329,[1]Raw_Data!$F:$F,0)),""))</f>
        <v/>
      </c>
      <c r="E1329" s="67" t="str">
        <f>IF($F1329="","",IFERROR(INDEX([1]Raw_Data!$E:$E,MATCH($F1329,[1]Raw_Data!$F:$F,0)),""))</f>
        <v/>
      </c>
      <c r="F1329" s="68"/>
      <c r="G1329" s="67"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 t="shared" si="280"/>
        <v/>
      </c>
      <c r="AT1329" s="67" t="str">
        <f t="shared" si="281"/>
        <v/>
      </c>
      <c r="AU1329" s="67" t="str">
        <f t="shared" si="282"/>
        <v/>
      </c>
      <c r="AV1329" s="67" t="str">
        <f t="shared" si="283"/>
        <v/>
      </c>
      <c r="AW1329" s="67" t="str">
        <f t="shared" si="284"/>
        <v/>
      </c>
      <c r="AX1329" s="67" t="str">
        <f t="shared" si="285"/>
        <v/>
      </c>
      <c r="AY1329" s="67" t="str">
        <f>IF(B1329="","",COUNTIFS($B$5:B1329,B1329,$AT$5:AT1329,AT1329))</f>
        <v/>
      </c>
      <c r="AZ1329" s="67" t="str">
        <f>IF(B1329="","",COUNTIFS($B$5:B1329,B1329,$AV$5:AV1329,AV1329))</f>
        <v/>
      </c>
      <c r="BA1329" s="67" t="str">
        <f t="shared" si="286"/>
        <v/>
      </c>
      <c r="BB1329" s="67" t="str">
        <f t="shared" si="287"/>
        <v/>
      </c>
      <c r="BC1329" s="67">
        <f t="shared" si="288"/>
        <v>0</v>
      </c>
      <c r="BD1329" s="23" t="str">
        <f t="shared" si="289"/>
        <v/>
      </c>
      <c r="BE1329" s="15" t="str">
        <f>IF($F1329="","","REV"&amp;COUNTIF($F$5:F1329,$F1329))</f>
        <v/>
      </c>
      <c r="BF1329" s="25"/>
      <c r="BG1329" s="25"/>
      <c r="BH1329" s="23" t="str">
        <f t="shared" si="290"/>
        <v/>
      </c>
      <c r="BI1329" s="23" t="str">
        <f t="shared" si="291"/>
        <v/>
      </c>
      <c r="BJ1329" s="69"/>
      <c r="BK1329" s="69"/>
      <c r="BL1329" s="69"/>
      <c r="BM1329" s="69"/>
      <c r="BN1329" s="69"/>
      <c r="BO1329" s="69"/>
      <c r="BP1329" s="69"/>
      <c r="BQ1329" s="69"/>
      <c r="BR1329" s="69"/>
      <c r="BS1329" s="69"/>
      <c r="BT1329" s="69"/>
      <c r="BU1329" s="69"/>
      <c r="BV1329" s="69"/>
      <c r="BW1329" s="69"/>
      <c r="BX1329" s="69"/>
      <c r="BY1329" s="69"/>
      <c r="BZ1329" s="69"/>
      <c r="CA1329" s="23" t="str">
        <f t="shared" si="292"/>
        <v/>
      </c>
      <c r="CC1329" s="68"/>
      <c r="CD1329" s="69"/>
      <c r="CE1329" s="68"/>
      <c r="CF1329" s="69"/>
      <c r="CG1329" s="68"/>
      <c r="CH1329" s="69"/>
      <c r="CI1329" s="68"/>
      <c r="CJ1329" s="69"/>
      <c r="CK1329" s="68"/>
      <c r="CL1329" s="69"/>
      <c r="CM1329" s="68"/>
      <c r="CN1329" s="69"/>
      <c r="CO1329" s="68"/>
      <c r="CP1329" s="69"/>
      <c r="CQ1329" s="68"/>
      <c r="CR1329" s="69"/>
      <c r="CS1329" s="68"/>
      <c r="CT1329" s="69"/>
      <c r="CU1329" s="68"/>
      <c r="CV1329" s="69"/>
      <c r="CW1329" s="68"/>
      <c r="CX1329" s="69"/>
      <c r="CY1329" s="68"/>
      <c r="CZ1329" s="69"/>
      <c r="DA1329" s="68"/>
      <c r="DB1329" s="69"/>
      <c r="DC1329" s="68"/>
      <c r="DD1329" s="69"/>
      <c r="DE1329" s="68"/>
      <c r="DF1329" s="69"/>
      <c r="DG1329" s="68"/>
      <c r="DH1329" s="69"/>
      <c r="DI1329" s="68"/>
      <c r="DJ1329" s="69"/>
      <c r="DK1329" s="25" t="str">
        <f t="shared" si="293"/>
        <v/>
      </c>
    </row>
    <row r="1330" spans="1:115" ht="14.25" customHeight="1">
      <c r="A1330" s="67" t="str">
        <f>IF($F1330="","",IFERROR(INDEX([1]Raw_Data!$A:$A,MATCH($F1330,[1]Raw_Data!$F:$F,0)),""))</f>
        <v/>
      </c>
      <c r="B1330" s="67" t="str">
        <f>IF($F1330="","",IFERROR(INDEX([1]Raw_Data!$B:$B,MATCH($F1330,[1]Raw_Data!$F:$F,0)),""))</f>
        <v/>
      </c>
      <c r="C1330" s="67" t="str">
        <f>IF($F1330="","",IFERROR(INDEX([1]Raw_Data!$C:$C,MATCH($F1330,[1]Raw_Data!$F:$F,0)),""))</f>
        <v/>
      </c>
      <c r="D1330" s="67" t="str">
        <f>IF($F1330="","",IFERROR(INDEX([1]Raw_Data!$D:$D,MATCH($F1330,[1]Raw_Data!$F:$F,0)),""))</f>
        <v/>
      </c>
      <c r="E1330" s="67" t="str">
        <f>IF($F1330="","",IFERROR(INDEX([1]Raw_Data!$E:$E,MATCH($F1330,[1]Raw_Data!$F:$F,0)),""))</f>
        <v/>
      </c>
      <c r="F1330" s="68"/>
      <c r="G1330" s="67"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 t="shared" si="280"/>
        <v/>
      </c>
      <c r="AT1330" s="67" t="str">
        <f t="shared" si="281"/>
        <v/>
      </c>
      <c r="AU1330" s="67" t="str">
        <f t="shared" si="282"/>
        <v/>
      </c>
      <c r="AV1330" s="67" t="str">
        <f t="shared" si="283"/>
        <v/>
      </c>
      <c r="AW1330" s="67" t="str">
        <f t="shared" si="284"/>
        <v/>
      </c>
      <c r="AX1330" s="67" t="str">
        <f t="shared" si="285"/>
        <v/>
      </c>
      <c r="AY1330" s="67" t="str">
        <f>IF(B1330="","",COUNTIFS($B$5:B1330,B1330,$AT$5:AT1330,AT1330))</f>
        <v/>
      </c>
      <c r="AZ1330" s="67" t="str">
        <f>IF(B1330="","",COUNTIFS($B$5:B1330,B1330,$AV$5:AV1330,AV1330))</f>
        <v/>
      </c>
      <c r="BA1330" s="67" t="str">
        <f t="shared" si="286"/>
        <v/>
      </c>
      <c r="BB1330" s="67" t="str">
        <f t="shared" si="287"/>
        <v/>
      </c>
      <c r="BC1330" s="67">
        <f t="shared" si="288"/>
        <v>0</v>
      </c>
      <c r="BD1330" s="23" t="str">
        <f t="shared" si="289"/>
        <v/>
      </c>
      <c r="BE1330" s="15" t="str">
        <f>IF($F1330="","","REV"&amp;COUNTIF($F$5:F1330,$F1330))</f>
        <v/>
      </c>
      <c r="BF1330" s="25"/>
      <c r="BG1330" s="25"/>
      <c r="BH1330" s="23" t="str">
        <f t="shared" si="290"/>
        <v/>
      </c>
      <c r="BI1330" s="23" t="str">
        <f t="shared" si="291"/>
        <v/>
      </c>
      <c r="BJ1330" s="69"/>
      <c r="BK1330" s="69"/>
      <c r="BL1330" s="69"/>
      <c r="BM1330" s="69"/>
      <c r="BN1330" s="69"/>
      <c r="BO1330" s="69"/>
      <c r="BP1330" s="69"/>
      <c r="BQ1330" s="69"/>
      <c r="BR1330" s="69"/>
      <c r="BS1330" s="69"/>
      <c r="BT1330" s="69"/>
      <c r="BU1330" s="69"/>
      <c r="BV1330" s="69"/>
      <c r="BW1330" s="69"/>
      <c r="BX1330" s="69"/>
      <c r="BY1330" s="69"/>
      <c r="BZ1330" s="69"/>
      <c r="CA1330" s="23" t="str">
        <f t="shared" si="292"/>
        <v/>
      </c>
      <c r="CC1330" s="68"/>
      <c r="CD1330" s="69"/>
      <c r="CE1330" s="68"/>
      <c r="CF1330" s="69"/>
      <c r="CG1330" s="68"/>
      <c r="CH1330" s="69"/>
      <c r="CI1330" s="68"/>
      <c r="CJ1330" s="69"/>
      <c r="CK1330" s="68"/>
      <c r="CL1330" s="69"/>
      <c r="CM1330" s="68"/>
      <c r="CN1330" s="69"/>
      <c r="CO1330" s="68"/>
      <c r="CP1330" s="69"/>
      <c r="CQ1330" s="68"/>
      <c r="CR1330" s="69"/>
      <c r="CS1330" s="68"/>
      <c r="CT1330" s="69"/>
      <c r="CU1330" s="68"/>
      <c r="CV1330" s="69"/>
      <c r="CW1330" s="68"/>
      <c r="CX1330" s="69"/>
      <c r="CY1330" s="68"/>
      <c r="CZ1330" s="69"/>
      <c r="DA1330" s="68"/>
      <c r="DB1330" s="69"/>
      <c r="DC1330" s="68"/>
      <c r="DD1330" s="69"/>
      <c r="DE1330" s="68"/>
      <c r="DF1330" s="69"/>
      <c r="DG1330" s="68"/>
      <c r="DH1330" s="69"/>
      <c r="DI1330" s="68"/>
      <c r="DJ1330" s="69"/>
      <c r="DK1330" s="25" t="str">
        <f t="shared" si="293"/>
        <v/>
      </c>
    </row>
    <row r="1331" spans="1:115" ht="14.25" customHeight="1">
      <c r="A1331" s="67" t="str">
        <f>IF($F1331="","",IFERROR(INDEX([1]Raw_Data!$A:$A,MATCH($F1331,[1]Raw_Data!$F:$F,0)),""))</f>
        <v/>
      </c>
      <c r="B1331" s="67" t="str">
        <f>IF($F1331="","",IFERROR(INDEX([1]Raw_Data!$B:$B,MATCH($F1331,[1]Raw_Data!$F:$F,0)),""))</f>
        <v/>
      </c>
      <c r="C1331" s="67" t="str">
        <f>IF($F1331="","",IFERROR(INDEX([1]Raw_Data!$C:$C,MATCH($F1331,[1]Raw_Data!$F:$F,0)),""))</f>
        <v/>
      </c>
      <c r="D1331" s="67" t="str">
        <f>IF($F1331="","",IFERROR(INDEX([1]Raw_Data!$D:$D,MATCH($F1331,[1]Raw_Data!$F:$F,0)),""))</f>
        <v/>
      </c>
      <c r="E1331" s="67" t="str">
        <f>IF($F1331="","",IFERROR(INDEX([1]Raw_Data!$E:$E,MATCH($F1331,[1]Raw_Data!$F:$F,0)),""))</f>
        <v/>
      </c>
      <c r="F1331" s="68"/>
      <c r="G1331" s="67"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 t="shared" si="280"/>
        <v/>
      </c>
      <c r="AT1331" s="67" t="str">
        <f t="shared" si="281"/>
        <v/>
      </c>
      <c r="AU1331" s="67" t="str">
        <f t="shared" si="282"/>
        <v/>
      </c>
      <c r="AV1331" s="67" t="str">
        <f t="shared" si="283"/>
        <v/>
      </c>
      <c r="AW1331" s="67" t="str">
        <f t="shared" si="284"/>
        <v/>
      </c>
      <c r="AX1331" s="67" t="str">
        <f t="shared" si="285"/>
        <v/>
      </c>
      <c r="AY1331" s="67" t="str">
        <f>IF(B1331="","",COUNTIFS($B$5:B1331,B1331,$AT$5:AT1331,AT1331))</f>
        <v/>
      </c>
      <c r="AZ1331" s="67" t="str">
        <f>IF(B1331="","",COUNTIFS($B$5:B1331,B1331,$AV$5:AV1331,AV1331))</f>
        <v/>
      </c>
      <c r="BA1331" s="67" t="str">
        <f t="shared" si="286"/>
        <v/>
      </c>
      <c r="BB1331" s="67" t="str">
        <f t="shared" si="287"/>
        <v/>
      </c>
      <c r="BC1331" s="67">
        <f t="shared" si="288"/>
        <v>0</v>
      </c>
      <c r="BD1331" s="23" t="str">
        <f t="shared" si="289"/>
        <v/>
      </c>
      <c r="BE1331" s="15" t="str">
        <f>IF($F1331="","","REV"&amp;COUNTIF($F$5:F1331,$F1331))</f>
        <v/>
      </c>
      <c r="BF1331" s="25"/>
      <c r="BG1331" s="25"/>
      <c r="BH1331" s="23" t="str">
        <f t="shared" si="290"/>
        <v/>
      </c>
      <c r="BI1331" s="23" t="str">
        <f t="shared" si="291"/>
        <v/>
      </c>
      <c r="BJ1331" s="69"/>
      <c r="BK1331" s="69"/>
      <c r="BL1331" s="69"/>
      <c r="BM1331" s="69"/>
      <c r="BN1331" s="69"/>
      <c r="BO1331" s="69"/>
      <c r="BP1331" s="69"/>
      <c r="BQ1331" s="69"/>
      <c r="BR1331" s="69"/>
      <c r="BS1331" s="69"/>
      <c r="BT1331" s="69"/>
      <c r="BU1331" s="69"/>
      <c r="BV1331" s="69"/>
      <c r="BW1331" s="69"/>
      <c r="BX1331" s="69"/>
      <c r="BY1331" s="69"/>
      <c r="BZ1331" s="69"/>
      <c r="CA1331" s="23" t="str">
        <f t="shared" si="292"/>
        <v/>
      </c>
      <c r="CC1331" s="68"/>
      <c r="CD1331" s="69"/>
      <c r="CE1331" s="68"/>
      <c r="CF1331" s="69"/>
      <c r="CG1331" s="68"/>
      <c r="CH1331" s="69"/>
      <c r="CI1331" s="68"/>
      <c r="CJ1331" s="69"/>
      <c r="CK1331" s="68"/>
      <c r="CL1331" s="69"/>
      <c r="CM1331" s="68"/>
      <c r="CN1331" s="69"/>
      <c r="CO1331" s="68"/>
      <c r="CP1331" s="69"/>
      <c r="CQ1331" s="68"/>
      <c r="CR1331" s="69"/>
      <c r="CS1331" s="68"/>
      <c r="CT1331" s="69"/>
      <c r="CU1331" s="68"/>
      <c r="CV1331" s="69"/>
      <c r="CW1331" s="68"/>
      <c r="CX1331" s="69"/>
      <c r="CY1331" s="68"/>
      <c r="CZ1331" s="69"/>
      <c r="DA1331" s="68"/>
      <c r="DB1331" s="69"/>
      <c r="DC1331" s="68"/>
      <c r="DD1331" s="69"/>
      <c r="DE1331" s="68"/>
      <c r="DF1331" s="69"/>
      <c r="DG1331" s="68"/>
      <c r="DH1331" s="69"/>
      <c r="DI1331" s="68"/>
      <c r="DJ1331" s="69"/>
      <c r="DK1331" s="25" t="str">
        <f t="shared" si="293"/>
        <v/>
      </c>
    </row>
    <row r="1332" spans="1:115" ht="14.25" customHeight="1">
      <c r="A1332" s="67" t="str">
        <f>IF($F1332="","",IFERROR(INDEX([1]Raw_Data!$A:$A,MATCH($F1332,[1]Raw_Data!$F:$F,0)),""))</f>
        <v/>
      </c>
      <c r="B1332" s="67" t="str">
        <f>IF($F1332="","",IFERROR(INDEX([1]Raw_Data!$B:$B,MATCH($F1332,[1]Raw_Data!$F:$F,0)),""))</f>
        <v/>
      </c>
      <c r="C1332" s="67" t="str">
        <f>IF($F1332="","",IFERROR(INDEX([1]Raw_Data!$C:$C,MATCH($F1332,[1]Raw_Data!$F:$F,0)),""))</f>
        <v/>
      </c>
      <c r="D1332" s="67" t="str">
        <f>IF($F1332="","",IFERROR(INDEX([1]Raw_Data!$D:$D,MATCH($F1332,[1]Raw_Data!$F:$F,0)),""))</f>
        <v/>
      </c>
      <c r="E1332" s="67" t="str">
        <f>IF($F1332="","",IFERROR(INDEX([1]Raw_Data!$E:$E,MATCH($F1332,[1]Raw_Data!$F:$F,0)),""))</f>
        <v/>
      </c>
      <c r="F1332" s="68"/>
      <c r="G1332" s="67"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 t="shared" si="280"/>
        <v/>
      </c>
      <c r="AT1332" s="67" t="str">
        <f t="shared" si="281"/>
        <v/>
      </c>
      <c r="AU1332" s="67" t="str">
        <f t="shared" si="282"/>
        <v/>
      </c>
      <c r="AV1332" s="67" t="str">
        <f t="shared" si="283"/>
        <v/>
      </c>
      <c r="AW1332" s="67" t="str">
        <f t="shared" si="284"/>
        <v/>
      </c>
      <c r="AX1332" s="67" t="str">
        <f t="shared" si="285"/>
        <v/>
      </c>
      <c r="AY1332" s="67" t="str">
        <f>IF(B1332="","",COUNTIFS($B$5:B1332,B1332,$AT$5:AT1332,AT1332))</f>
        <v/>
      </c>
      <c r="AZ1332" s="67" t="str">
        <f>IF(B1332="","",COUNTIFS($B$5:B1332,B1332,$AV$5:AV1332,AV1332))</f>
        <v/>
      </c>
      <c r="BA1332" s="67" t="str">
        <f t="shared" si="286"/>
        <v/>
      </c>
      <c r="BB1332" s="67" t="str">
        <f t="shared" si="287"/>
        <v/>
      </c>
      <c r="BC1332" s="67">
        <f t="shared" si="288"/>
        <v>0</v>
      </c>
      <c r="BD1332" s="23" t="str">
        <f t="shared" si="289"/>
        <v/>
      </c>
      <c r="BE1332" s="15" t="str">
        <f>IF($F1332="","","REV"&amp;COUNTIF($F$5:F1332,$F1332))</f>
        <v/>
      </c>
      <c r="BF1332" s="25"/>
      <c r="BG1332" s="25"/>
      <c r="BH1332" s="23" t="str">
        <f t="shared" si="290"/>
        <v/>
      </c>
      <c r="BI1332" s="23" t="str">
        <f t="shared" si="291"/>
        <v/>
      </c>
      <c r="BJ1332" s="69"/>
      <c r="BK1332" s="69"/>
      <c r="BL1332" s="69"/>
      <c r="BM1332" s="69"/>
      <c r="BN1332" s="69"/>
      <c r="BO1332" s="69"/>
      <c r="BP1332" s="69"/>
      <c r="BQ1332" s="69"/>
      <c r="BR1332" s="69"/>
      <c r="BS1332" s="69"/>
      <c r="BT1332" s="69"/>
      <c r="BU1332" s="69"/>
      <c r="BV1332" s="69"/>
      <c r="BW1332" s="69"/>
      <c r="BX1332" s="69"/>
      <c r="BY1332" s="69"/>
      <c r="BZ1332" s="69"/>
      <c r="CA1332" s="23" t="str">
        <f t="shared" si="292"/>
        <v/>
      </c>
      <c r="CC1332" s="68"/>
      <c r="CD1332" s="69"/>
      <c r="CE1332" s="68"/>
      <c r="CF1332" s="69"/>
      <c r="CG1332" s="68"/>
      <c r="CH1332" s="69"/>
      <c r="CI1332" s="68"/>
      <c r="CJ1332" s="69"/>
      <c r="CK1332" s="68"/>
      <c r="CL1332" s="69"/>
      <c r="CM1332" s="68"/>
      <c r="CN1332" s="69"/>
      <c r="CO1332" s="68"/>
      <c r="CP1332" s="69"/>
      <c r="CQ1332" s="68"/>
      <c r="CR1332" s="69"/>
      <c r="CS1332" s="68"/>
      <c r="CT1332" s="69"/>
      <c r="CU1332" s="68"/>
      <c r="CV1332" s="69"/>
      <c r="CW1332" s="68"/>
      <c r="CX1332" s="69"/>
      <c r="CY1332" s="68"/>
      <c r="CZ1332" s="69"/>
      <c r="DA1332" s="68"/>
      <c r="DB1332" s="69"/>
      <c r="DC1332" s="68"/>
      <c r="DD1332" s="69"/>
      <c r="DE1332" s="68"/>
      <c r="DF1332" s="69"/>
      <c r="DG1332" s="68"/>
      <c r="DH1332" s="69"/>
      <c r="DI1332" s="68"/>
      <c r="DJ1332" s="69"/>
      <c r="DK1332" s="25" t="str">
        <f t="shared" si="293"/>
        <v/>
      </c>
    </row>
    <row r="1333" spans="1:115" ht="14.25" customHeight="1">
      <c r="A1333" s="67" t="str">
        <f>IF($F1333="","",IFERROR(INDEX([1]Raw_Data!$A:$A,MATCH($F1333,[1]Raw_Data!$F:$F,0)),""))</f>
        <v/>
      </c>
      <c r="B1333" s="67" t="str">
        <f>IF($F1333="","",IFERROR(INDEX([1]Raw_Data!$B:$B,MATCH($F1333,[1]Raw_Data!$F:$F,0)),""))</f>
        <v/>
      </c>
      <c r="C1333" s="67" t="str">
        <f>IF($F1333="","",IFERROR(INDEX([1]Raw_Data!$C:$C,MATCH($F1333,[1]Raw_Data!$F:$F,0)),""))</f>
        <v/>
      </c>
      <c r="D1333" s="67" t="str">
        <f>IF($F1333="","",IFERROR(INDEX([1]Raw_Data!$D:$D,MATCH($F1333,[1]Raw_Data!$F:$F,0)),""))</f>
        <v/>
      </c>
      <c r="E1333" s="67" t="str">
        <f>IF($F1333="","",IFERROR(INDEX([1]Raw_Data!$E:$E,MATCH($F1333,[1]Raw_Data!$F:$F,0)),""))</f>
        <v/>
      </c>
      <c r="F1333" s="68"/>
      <c r="G1333" s="67"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 t="shared" si="280"/>
        <v/>
      </c>
      <c r="AT1333" s="67" t="str">
        <f t="shared" si="281"/>
        <v/>
      </c>
      <c r="AU1333" s="67" t="str">
        <f t="shared" si="282"/>
        <v/>
      </c>
      <c r="AV1333" s="67" t="str">
        <f t="shared" si="283"/>
        <v/>
      </c>
      <c r="AW1333" s="67" t="str">
        <f t="shared" si="284"/>
        <v/>
      </c>
      <c r="AX1333" s="67" t="str">
        <f t="shared" si="285"/>
        <v/>
      </c>
      <c r="AY1333" s="67" t="str">
        <f>IF(B1333="","",COUNTIFS($B$5:B1333,B1333,$AT$5:AT1333,AT1333))</f>
        <v/>
      </c>
      <c r="AZ1333" s="67" t="str">
        <f>IF(B1333="","",COUNTIFS($B$5:B1333,B1333,$AV$5:AV1333,AV1333))</f>
        <v/>
      </c>
      <c r="BA1333" s="67" t="str">
        <f t="shared" si="286"/>
        <v/>
      </c>
      <c r="BB1333" s="67" t="str">
        <f t="shared" si="287"/>
        <v/>
      </c>
      <c r="BC1333" s="67">
        <f t="shared" si="288"/>
        <v>0</v>
      </c>
      <c r="BD1333" s="23" t="str">
        <f t="shared" si="289"/>
        <v/>
      </c>
      <c r="BE1333" s="15" t="str">
        <f>IF($F1333="","","REV"&amp;COUNTIF($F$5:F1333,$F1333))</f>
        <v/>
      </c>
      <c r="BF1333" s="25"/>
      <c r="BG1333" s="25"/>
      <c r="BH1333" s="23" t="str">
        <f t="shared" si="290"/>
        <v/>
      </c>
      <c r="BI1333" s="23" t="str">
        <f t="shared" si="291"/>
        <v/>
      </c>
      <c r="BJ1333" s="69"/>
      <c r="BK1333" s="69"/>
      <c r="BL1333" s="69"/>
      <c r="BM1333" s="69"/>
      <c r="BN1333" s="69"/>
      <c r="BO1333" s="69"/>
      <c r="BP1333" s="69"/>
      <c r="BQ1333" s="69"/>
      <c r="BR1333" s="69"/>
      <c r="BS1333" s="69"/>
      <c r="BT1333" s="69"/>
      <c r="BU1333" s="69"/>
      <c r="BV1333" s="69"/>
      <c r="BW1333" s="69"/>
      <c r="BX1333" s="69"/>
      <c r="BY1333" s="69"/>
      <c r="BZ1333" s="69"/>
      <c r="CA1333" s="23" t="str">
        <f t="shared" si="292"/>
        <v/>
      </c>
      <c r="CC1333" s="68"/>
      <c r="CD1333" s="69"/>
      <c r="CE1333" s="68"/>
      <c r="CF1333" s="69"/>
      <c r="CG1333" s="68"/>
      <c r="CH1333" s="69"/>
      <c r="CI1333" s="68"/>
      <c r="CJ1333" s="69"/>
      <c r="CK1333" s="68"/>
      <c r="CL1333" s="69"/>
      <c r="CM1333" s="68"/>
      <c r="CN1333" s="69"/>
      <c r="CO1333" s="68"/>
      <c r="CP1333" s="69"/>
      <c r="CQ1333" s="68"/>
      <c r="CR1333" s="69"/>
      <c r="CS1333" s="68"/>
      <c r="CT1333" s="69"/>
      <c r="CU1333" s="68"/>
      <c r="CV1333" s="69"/>
      <c r="CW1333" s="68"/>
      <c r="CX1333" s="69"/>
      <c r="CY1333" s="68"/>
      <c r="CZ1333" s="69"/>
      <c r="DA1333" s="68"/>
      <c r="DB1333" s="69"/>
      <c r="DC1333" s="68"/>
      <c r="DD1333" s="69"/>
      <c r="DE1333" s="68"/>
      <c r="DF1333" s="69"/>
      <c r="DG1333" s="68"/>
      <c r="DH1333" s="69"/>
      <c r="DI1333" s="68"/>
      <c r="DJ1333" s="69"/>
      <c r="DK1333" s="25" t="str">
        <f t="shared" si="293"/>
        <v/>
      </c>
    </row>
    <row r="1334" spans="1:115" ht="14.25" customHeight="1">
      <c r="A1334" s="67" t="str">
        <f>IF($F1334="","",IFERROR(INDEX([1]Raw_Data!$A:$A,MATCH($F1334,[1]Raw_Data!$F:$F,0)),""))</f>
        <v/>
      </c>
      <c r="B1334" s="67" t="str">
        <f>IF($F1334="","",IFERROR(INDEX([1]Raw_Data!$B:$B,MATCH($F1334,[1]Raw_Data!$F:$F,0)),""))</f>
        <v/>
      </c>
      <c r="C1334" s="67" t="str">
        <f>IF($F1334="","",IFERROR(INDEX([1]Raw_Data!$C:$C,MATCH($F1334,[1]Raw_Data!$F:$F,0)),""))</f>
        <v/>
      </c>
      <c r="D1334" s="67" t="str">
        <f>IF($F1334="","",IFERROR(INDEX([1]Raw_Data!$D:$D,MATCH($F1334,[1]Raw_Data!$F:$F,0)),""))</f>
        <v/>
      </c>
      <c r="E1334" s="67" t="str">
        <f>IF($F1334="","",IFERROR(INDEX([1]Raw_Data!$E:$E,MATCH($F1334,[1]Raw_Data!$F:$F,0)),""))</f>
        <v/>
      </c>
      <c r="F1334" s="68"/>
      <c r="G1334" s="67"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 t="shared" si="280"/>
        <v/>
      </c>
      <c r="AT1334" s="67" t="str">
        <f t="shared" si="281"/>
        <v/>
      </c>
      <c r="AU1334" s="67" t="str">
        <f t="shared" si="282"/>
        <v/>
      </c>
      <c r="AV1334" s="67" t="str">
        <f t="shared" si="283"/>
        <v/>
      </c>
      <c r="AW1334" s="67" t="str">
        <f t="shared" si="284"/>
        <v/>
      </c>
      <c r="AX1334" s="67" t="str">
        <f t="shared" si="285"/>
        <v/>
      </c>
      <c r="AY1334" s="67" t="str">
        <f>IF(B1334="","",COUNTIFS($B$5:B1334,B1334,$AT$5:AT1334,AT1334))</f>
        <v/>
      </c>
      <c r="AZ1334" s="67" t="str">
        <f>IF(B1334="","",COUNTIFS($B$5:B1334,B1334,$AV$5:AV1334,AV1334))</f>
        <v/>
      </c>
      <c r="BA1334" s="67" t="str">
        <f t="shared" si="286"/>
        <v/>
      </c>
      <c r="BB1334" s="67" t="str">
        <f t="shared" si="287"/>
        <v/>
      </c>
      <c r="BC1334" s="67">
        <f t="shared" si="288"/>
        <v>0</v>
      </c>
      <c r="BD1334" s="23" t="str">
        <f t="shared" si="289"/>
        <v/>
      </c>
      <c r="BE1334" s="15" t="str">
        <f>IF($F1334="","","REV"&amp;COUNTIF($F$5:F1334,$F1334))</f>
        <v/>
      </c>
      <c r="BF1334" s="25"/>
      <c r="BG1334" s="25"/>
      <c r="BH1334" s="23" t="str">
        <f t="shared" si="290"/>
        <v/>
      </c>
      <c r="BI1334" s="23" t="str">
        <f t="shared" si="291"/>
        <v/>
      </c>
      <c r="BJ1334" s="69"/>
      <c r="BK1334" s="69"/>
      <c r="BL1334" s="69"/>
      <c r="BM1334" s="69"/>
      <c r="BN1334" s="69"/>
      <c r="BO1334" s="69"/>
      <c r="BP1334" s="69"/>
      <c r="BQ1334" s="69"/>
      <c r="BR1334" s="69"/>
      <c r="BS1334" s="69"/>
      <c r="BT1334" s="69"/>
      <c r="BU1334" s="69"/>
      <c r="BV1334" s="69"/>
      <c r="BW1334" s="69"/>
      <c r="BX1334" s="69"/>
      <c r="BY1334" s="69"/>
      <c r="BZ1334" s="69"/>
      <c r="CA1334" s="23" t="str">
        <f t="shared" si="292"/>
        <v/>
      </c>
      <c r="CC1334" s="68"/>
      <c r="CD1334" s="69"/>
      <c r="CE1334" s="68"/>
      <c r="CF1334" s="69"/>
      <c r="CG1334" s="68"/>
      <c r="CH1334" s="69"/>
      <c r="CI1334" s="68"/>
      <c r="CJ1334" s="69"/>
      <c r="CK1334" s="68"/>
      <c r="CL1334" s="69"/>
      <c r="CM1334" s="68"/>
      <c r="CN1334" s="69"/>
      <c r="CO1334" s="68"/>
      <c r="CP1334" s="69"/>
      <c r="CQ1334" s="68"/>
      <c r="CR1334" s="69"/>
      <c r="CS1334" s="68"/>
      <c r="CT1334" s="69"/>
      <c r="CU1334" s="68"/>
      <c r="CV1334" s="69"/>
      <c r="CW1334" s="68"/>
      <c r="CX1334" s="69"/>
      <c r="CY1334" s="68"/>
      <c r="CZ1334" s="69"/>
      <c r="DA1334" s="68"/>
      <c r="DB1334" s="69"/>
      <c r="DC1334" s="68"/>
      <c r="DD1334" s="69"/>
      <c r="DE1334" s="68"/>
      <c r="DF1334" s="69"/>
      <c r="DG1334" s="68"/>
      <c r="DH1334" s="69"/>
      <c r="DI1334" s="68"/>
      <c r="DJ1334" s="69"/>
      <c r="DK1334" s="25" t="str">
        <f t="shared" si="293"/>
        <v/>
      </c>
    </row>
    <row r="1335" spans="1:115" ht="14.25" customHeight="1">
      <c r="A1335" s="67" t="str">
        <f>IF($F1335="","",IFERROR(INDEX([1]Raw_Data!$A:$A,MATCH($F1335,[1]Raw_Data!$F:$F,0)),""))</f>
        <v/>
      </c>
      <c r="B1335" s="67" t="str">
        <f>IF($F1335="","",IFERROR(INDEX([1]Raw_Data!$B:$B,MATCH($F1335,[1]Raw_Data!$F:$F,0)),""))</f>
        <v/>
      </c>
      <c r="C1335" s="67" t="str">
        <f>IF($F1335="","",IFERROR(INDEX([1]Raw_Data!$C:$C,MATCH($F1335,[1]Raw_Data!$F:$F,0)),""))</f>
        <v/>
      </c>
      <c r="D1335" s="67" t="str">
        <f>IF($F1335="","",IFERROR(INDEX([1]Raw_Data!$D:$D,MATCH($F1335,[1]Raw_Data!$F:$F,0)),""))</f>
        <v/>
      </c>
      <c r="E1335" s="67" t="str">
        <f>IF($F1335="","",IFERROR(INDEX([1]Raw_Data!$E:$E,MATCH($F1335,[1]Raw_Data!$F:$F,0)),""))</f>
        <v/>
      </c>
      <c r="F1335" s="68"/>
      <c r="G1335" s="67"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 t="shared" si="280"/>
        <v/>
      </c>
      <c r="AT1335" s="67" t="str">
        <f t="shared" si="281"/>
        <v/>
      </c>
      <c r="AU1335" s="67" t="str">
        <f t="shared" si="282"/>
        <v/>
      </c>
      <c r="AV1335" s="67" t="str">
        <f t="shared" si="283"/>
        <v/>
      </c>
      <c r="AW1335" s="67" t="str">
        <f t="shared" si="284"/>
        <v/>
      </c>
      <c r="AX1335" s="67" t="str">
        <f t="shared" si="285"/>
        <v/>
      </c>
      <c r="AY1335" s="67" t="str">
        <f>IF(B1335="","",COUNTIFS($B$5:B1335,B1335,$AT$5:AT1335,AT1335))</f>
        <v/>
      </c>
      <c r="AZ1335" s="67" t="str">
        <f>IF(B1335="","",COUNTIFS($B$5:B1335,B1335,$AV$5:AV1335,AV1335))</f>
        <v/>
      </c>
      <c r="BA1335" s="67" t="str">
        <f t="shared" si="286"/>
        <v/>
      </c>
      <c r="BB1335" s="67" t="str">
        <f t="shared" si="287"/>
        <v/>
      </c>
      <c r="BC1335" s="67">
        <f t="shared" si="288"/>
        <v>0</v>
      </c>
      <c r="BD1335" s="23" t="str">
        <f t="shared" si="289"/>
        <v/>
      </c>
      <c r="BE1335" s="15" t="str">
        <f>IF($F1335="","","REV"&amp;COUNTIF($F$5:F1335,$F1335))</f>
        <v/>
      </c>
      <c r="BF1335" s="25"/>
      <c r="BG1335" s="25"/>
      <c r="BH1335" s="23" t="str">
        <f t="shared" si="290"/>
        <v/>
      </c>
      <c r="BI1335" s="23" t="str">
        <f t="shared" si="291"/>
        <v/>
      </c>
      <c r="BJ1335" s="69"/>
      <c r="BK1335" s="69"/>
      <c r="BL1335" s="69"/>
      <c r="BM1335" s="69"/>
      <c r="BN1335" s="69"/>
      <c r="BO1335" s="69"/>
      <c r="BP1335" s="69"/>
      <c r="BQ1335" s="69"/>
      <c r="BR1335" s="69"/>
      <c r="BS1335" s="69"/>
      <c r="BT1335" s="69"/>
      <c r="BU1335" s="69"/>
      <c r="BV1335" s="69"/>
      <c r="BW1335" s="69"/>
      <c r="BX1335" s="69"/>
      <c r="BY1335" s="69"/>
      <c r="BZ1335" s="69"/>
      <c r="CA1335" s="23" t="str">
        <f t="shared" si="292"/>
        <v/>
      </c>
      <c r="CC1335" s="68"/>
      <c r="CD1335" s="69"/>
      <c r="CE1335" s="68"/>
      <c r="CF1335" s="69"/>
      <c r="CG1335" s="68"/>
      <c r="CH1335" s="69"/>
      <c r="CI1335" s="68"/>
      <c r="CJ1335" s="69"/>
      <c r="CK1335" s="68"/>
      <c r="CL1335" s="69"/>
      <c r="CM1335" s="68"/>
      <c r="CN1335" s="69"/>
      <c r="CO1335" s="68"/>
      <c r="CP1335" s="69"/>
      <c r="CQ1335" s="68"/>
      <c r="CR1335" s="69"/>
      <c r="CS1335" s="68"/>
      <c r="CT1335" s="69"/>
      <c r="CU1335" s="68"/>
      <c r="CV1335" s="69"/>
      <c r="CW1335" s="68"/>
      <c r="CX1335" s="69"/>
      <c r="CY1335" s="68"/>
      <c r="CZ1335" s="69"/>
      <c r="DA1335" s="68"/>
      <c r="DB1335" s="69"/>
      <c r="DC1335" s="68"/>
      <c r="DD1335" s="69"/>
      <c r="DE1335" s="68"/>
      <c r="DF1335" s="69"/>
      <c r="DG1335" s="68"/>
      <c r="DH1335" s="69"/>
      <c r="DI1335" s="68"/>
      <c r="DJ1335" s="69"/>
      <c r="DK1335" s="25" t="str">
        <f t="shared" si="293"/>
        <v/>
      </c>
    </row>
    <row r="1336" spans="1:115" ht="14.25" customHeight="1">
      <c r="A1336" s="67" t="str">
        <f>IF($F1336="","",IFERROR(INDEX([1]Raw_Data!$A:$A,MATCH($F1336,[1]Raw_Data!$F:$F,0)),""))</f>
        <v/>
      </c>
      <c r="B1336" s="67" t="str">
        <f>IF($F1336="","",IFERROR(INDEX([1]Raw_Data!$B:$B,MATCH($F1336,[1]Raw_Data!$F:$F,0)),""))</f>
        <v/>
      </c>
      <c r="C1336" s="67" t="str">
        <f>IF($F1336="","",IFERROR(INDEX([1]Raw_Data!$C:$C,MATCH($F1336,[1]Raw_Data!$F:$F,0)),""))</f>
        <v/>
      </c>
      <c r="D1336" s="67" t="str">
        <f>IF($F1336="","",IFERROR(INDEX([1]Raw_Data!$D:$D,MATCH($F1336,[1]Raw_Data!$F:$F,0)),""))</f>
        <v/>
      </c>
      <c r="E1336" s="67" t="str">
        <f>IF($F1336="","",IFERROR(INDEX([1]Raw_Data!$E:$E,MATCH($F1336,[1]Raw_Data!$F:$F,0)),""))</f>
        <v/>
      </c>
      <c r="F1336" s="68"/>
      <c r="G1336" s="67"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 t="shared" si="280"/>
        <v/>
      </c>
      <c r="AT1336" s="67" t="str">
        <f t="shared" si="281"/>
        <v/>
      </c>
      <c r="AU1336" s="67" t="str">
        <f t="shared" si="282"/>
        <v/>
      </c>
      <c r="AV1336" s="67" t="str">
        <f t="shared" si="283"/>
        <v/>
      </c>
      <c r="AW1336" s="67" t="str">
        <f t="shared" si="284"/>
        <v/>
      </c>
      <c r="AX1336" s="67" t="str">
        <f t="shared" si="285"/>
        <v/>
      </c>
      <c r="AY1336" s="67" t="str">
        <f>IF(B1336="","",COUNTIFS($B$5:B1336,B1336,$AT$5:AT1336,AT1336))</f>
        <v/>
      </c>
      <c r="AZ1336" s="67" t="str">
        <f>IF(B1336="","",COUNTIFS($B$5:B1336,B1336,$AV$5:AV1336,AV1336))</f>
        <v/>
      </c>
      <c r="BA1336" s="67" t="str">
        <f t="shared" si="286"/>
        <v/>
      </c>
      <c r="BB1336" s="67" t="str">
        <f t="shared" si="287"/>
        <v/>
      </c>
      <c r="BC1336" s="67">
        <f t="shared" si="288"/>
        <v>0</v>
      </c>
      <c r="BD1336" s="23" t="str">
        <f t="shared" si="289"/>
        <v/>
      </c>
      <c r="BE1336" s="15" t="str">
        <f>IF($F1336="","","REV"&amp;COUNTIF($F$5:F1336,$F1336))</f>
        <v/>
      </c>
      <c r="BF1336" s="25"/>
      <c r="BG1336" s="25"/>
      <c r="BH1336" s="23" t="str">
        <f t="shared" si="290"/>
        <v/>
      </c>
      <c r="BI1336" s="23" t="str">
        <f t="shared" si="291"/>
        <v/>
      </c>
      <c r="BJ1336" s="69"/>
      <c r="BK1336" s="69"/>
      <c r="BL1336" s="69"/>
      <c r="BM1336" s="69"/>
      <c r="BN1336" s="69"/>
      <c r="BO1336" s="69"/>
      <c r="BP1336" s="69"/>
      <c r="BQ1336" s="69"/>
      <c r="BR1336" s="69"/>
      <c r="BS1336" s="69"/>
      <c r="BT1336" s="69"/>
      <c r="BU1336" s="69"/>
      <c r="BV1336" s="69"/>
      <c r="BW1336" s="69"/>
      <c r="BX1336" s="69"/>
      <c r="BY1336" s="69"/>
      <c r="BZ1336" s="69"/>
      <c r="CA1336" s="23" t="str">
        <f t="shared" si="292"/>
        <v/>
      </c>
      <c r="CC1336" s="68"/>
      <c r="CD1336" s="69"/>
      <c r="CE1336" s="68"/>
      <c r="CF1336" s="69"/>
      <c r="CG1336" s="68"/>
      <c r="CH1336" s="69"/>
      <c r="CI1336" s="68"/>
      <c r="CJ1336" s="69"/>
      <c r="CK1336" s="68"/>
      <c r="CL1336" s="69"/>
      <c r="CM1336" s="68"/>
      <c r="CN1336" s="69"/>
      <c r="CO1336" s="68"/>
      <c r="CP1336" s="69"/>
      <c r="CQ1336" s="68"/>
      <c r="CR1336" s="69"/>
      <c r="CS1336" s="68"/>
      <c r="CT1336" s="69"/>
      <c r="CU1336" s="68"/>
      <c r="CV1336" s="69"/>
      <c r="CW1336" s="68"/>
      <c r="CX1336" s="69"/>
      <c r="CY1336" s="68"/>
      <c r="CZ1336" s="69"/>
      <c r="DA1336" s="68"/>
      <c r="DB1336" s="69"/>
      <c r="DC1336" s="68"/>
      <c r="DD1336" s="69"/>
      <c r="DE1336" s="68"/>
      <c r="DF1336" s="69"/>
      <c r="DG1336" s="68"/>
      <c r="DH1336" s="69"/>
      <c r="DI1336" s="68"/>
      <c r="DJ1336" s="69"/>
      <c r="DK1336" s="25" t="str">
        <f t="shared" si="293"/>
        <v/>
      </c>
    </row>
    <row r="1337" spans="1:115" ht="14.25" customHeight="1">
      <c r="A1337" s="67" t="str">
        <f>IF($F1337="","",IFERROR(INDEX([1]Raw_Data!$A:$A,MATCH($F1337,[1]Raw_Data!$F:$F,0)),""))</f>
        <v/>
      </c>
      <c r="B1337" s="67" t="str">
        <f>IF($F1337="","",IFERROR(INDEX([1]Raw_Data!$B:$B,MATCH($F1337,[1]Raw_Data!$F:$F,0)),""))</f>
        <v/>
      </c>
      <c r="C1337" s="67" t="str">
        <f>IF($F1337="","",IFERROR(INDEX([1]Raw_Data!$C:$C,MATCH($F1337,[1]Raw_Data!$F:$F,0)),""))</f>
        <v/>
      </c>
      <c r="D1337" s="67" t="str">
        <f>IF($F1337="","",IFERROR(INDEX([1]Raw_Data!$D:$D,MATCH($F1337,[1]Raw_Data!$F:$F,0)),""))</f>
        <v/>
      </c>
      <c r="E1337" s="67" t="str">
        <f>IF($F1337="","",IFERROR(INDEX([1]Raw_Data!$E:$E,MATCH($F1337,[1]Raw_Data!$F:$F,0)),""))</f>
        <v/>
      </c>
      <c r="F1337" s="68"/>
      <c r="G1337" s="67"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 t="shared" si="280"/>
        <v/>
      </c>
      <c r="AT1337" s="67" t="str">
        <f t="shared" si="281"/>
        <v/>
      </c>
      <c r="AU1337" s="67" t="str">
        <f t="shared" si="282"/>
        <v/>
      </c>
      <c r="AV1337" s="67" t="str">
        <f t="shared" si="283"/>
        <v/>
      </c>
      <c r="AW1337" s="67" t="str">
        <f t="shared" si="284"/>
        <v/>
      </c>
      <c r="AX1337" s="67" t="str">
        <f t="shared" si="285"/>
        <v/>
      </c>
      <c r="AY1337" s="67" t="str">
        <f>IF(B1337="","",COUNTIFS($B$5:B1337,B1337,$AT$5:AT1337,AT1337))</f>
        <v/>
      </c>
      <c r="AZ1337" s="67" t="str">
        <f>IF(B1337="","",COUNTIFS($B$5:B1337,B1337,$AV$5:AV1337,AV1337))</f>
        <v/>
      </c>
      <c r="BA1337" s="67" t="str">
        <f t="shared" si="286"/>
        <v/>
      </c>
      <c r="BB1337" s="67" t="str">
        <f t="shared" si="287"/>
        <v/>
      </c>
      <c r="BC1337" s="67">
        <f t="shared" si="288"/>
        <v>0</v>
      </c>
      <c r="BD1337" s="23" t="str">
        <f t="shared" si="289"/>
        <v/>
      </c>
      <c r="BE1337" s="15" t="str">
        <f>IF($F1337="","","REV"&amp;COUNTIF($F$5:F1337,$F1337))</f>
        <v/>
      </c>
      <c r="BF1337" s="25"/>
      <c r="BG1337" s="25"/>
      <c r="BH1337" s="23" t="str">
        <f t="shared" si="290"/>
        <v/>
      </c>
      <c r="BI1337" s="23" t="str">
        <f t="shared" si="291"/>
        <v/>
      </c>
      <c r="BJ1337" s="69"/>
      <c r="BK1337" s="69"/>
      <c r="BL1337" s="69"/>
      <c r="BM1337" s="69"/>
      <c r="BN1337" s="69"/>
      <c r="BO1337" s="69"/>
      <c r="BP1337" s="69"/>
      <c r="BQ1337" s="69"/>
      <c r="BR1337" s="69"/>
      <c r="BS1337" s="69"/>
      <c r="BT1337" s="69"/>
      <c r="BU1337" s="69"/>
      <c r="BV1337" s="69"/>
      <c r="BW1337" s="69"/>
      <c r="BX1337" s="69"/>
      <c r="BY1337" s="69"/>
      <c r="BZ1337" s="69"/>
      <c r="CA1337" s="23" t="str">
        <f t="shared" si="292"/>
        <v/>
      </c>
      <c r="CC1337" s="68"/>
      <c r="CD1337" s="69"/>
      <c r="CE1337" s="68"/>
      <c r="CF1337" s="69"/>
      <c r="CG1337" s="68"/>
      <c r="CH1337" s="69"/>
      <c r="CI1337" s="68"/>
      <c r="CJ1337" s="69"/>
      <c r="CK1337" s="68"/>
      <c r="CL1337" s="69"/>
      <c r="CM1337" s="68"/>
      <c r="CN1337" s="69"/>
      <c r="CO1337" s="68"/>
      <c r="CP1337" s="69"/>
      <c r="CQ1337" s="68"/>
      <c r="CR1337" s="69"/>
      <c r="CS1337" s="68"/>
      <c r="CT1337" s="69"/>
      <c r="CU1337" s="68"/>
      <c r="CV1337" s="69"/>
      <c r="CW1337" s="68"/>
      <c r="CX1337" s="69"/>
      <c r="CY1337" s="68"/>
      <c r="CZ1337" s="69"/>
      <c r="DA1337" s="68"/>
      <c r="DB1337" s="69"/>
      <c r="DC1337" s="68"/>
      <c r="DD1337" s="69"/>
      <c r="DE1337" s="68"/>
      <c r="DF1337" s="69"/>
      <c r="DG1337" s="68"/>
      <c r="DH1337" s="69"/>
      <c r="DI1337" s="68"/>
      <c r="DJ1337" s="69"/>
      <c r="DK1337" s="25" t="str">
        <f t="shared" si="293"/>
        <v/>
      </c>
    </row>
    <row r="1338" spans="1:115" ht="14.25" customHeight="1">
      <c r="A1338" s="67" t="str">
        <f>IF($F1338="","",IFERROR(INDEX([1]Raw_Data!$A:$A,MATCH($F1338,[1]Raw_Data!$F:$F,0)),""))</f>
        <v/>
      </c>
      <c r="B1338" s="67" t="str">
        <f>IF($F1338="","",IFERROR(INDEX([1]Raw_Data!$B:$B,MATCH($F1338,[1]Raw_Data!$F:$F,0)),""))</f>
        <v/>
      </c>
      <c r="C1338" s="67" t="str">
        <f>IF($F1338="","",IFERROR(INDEX([1]Raw_Data!$C:$C,MATCH($F1338,[1]Raw_Data!$F:$F,0)),""))</f>
        <v/>
      </c>
      <c r="D1338" s="67" t="str">
        <f>IF($F1338="","",IFERROR(INDEX([1]Raw_Data!$D:$D,MATCH($F1338,[1]Raw_Data!$F:$F,0)),""))</f>
        <v/>
      </c>
      <c r="E1338" s="67" t="str">
        <f>IF($F1338="","",IFERROR(INDEX([1]Raw_Data!$E:$E,MATCH($F1338,[1]Raw_Data!$F:$F,0)),""))</f>
        <v/>
      </c>
      <c r="F1338" s="68"/>
      <c r="G1338" s="67"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 t="shared" si="280"/>
        <v/>
      </c>
      <c r="AT1338" s="67" t="str">
        <f t="shared" si="281"/>
        <v/>
      </c>
      <c r="AU1338" s="67" t="str">
        <f t="shared" si="282"/>
        <v/>
      </c>
      <c r="AV1338" s="67" t="str">
        <f t="shared" si="283"/>
        <v/>
      </c>
      <c r="AW1338" s="67" t="str">
        <f t="shared" si="284"/>
        <v/>
      </c>
      <c r="AX1338" s="67" t="str">
        <f t="shared" si="285"/>
        <v/>
      </c>
      <c r="AY1338" s="67" t="str">
        <f>IF(B1338="","",COUNTIFS($B$5:B1338,B1338,$AT$5:AT1338,AT1338))</f>
        <v/>
      </c>
      <c r="AZ1338" s="67" t="str">
        <f>IF(B1338="","",COUNTIFS($B$5:B1338,B1338,$AV$5:AV1338,AV1338))</f>
        <v/>
      </c>
      <c r="BA1338" s="67" t="str">
        <f t="shared" si="286"/>
        <v/>
      </c>
      <c r="BB1338" s="67" t="str">
        <f t="shared" si="287"/>
        <v/>
      </c>
      <c r="BC1338" s="67">
        <f t="shared" si="288"/>
        <v>0</v>
      </c>
      <c r="BD1338" s="23" t="str">
        <f t="shared" si="289"/>
        <v/>
      </c>
      <c r="BE1338" s="15" t="str">
        <f>IF($F1338="","","REV"&amp;COUNTIF($F$5:F1338,$F1338))</f>
        <v/>
      </c>
      <c r="BF1338" s="25"/>
      <c r="BG1338" s="25"/>
      <c r="BH1338" s="23" t="str">
        <f t="shared" si="290"/>
        <v/>
      </c>
      <c r="BI1338" s="23" t="str">
        <f t="shared" si="291"/>
        <v/>
      </c>
      <c r="BJ1338" s="69"/>
      <c r="BK1338" s="69"/>
      <c r="BL1338" s="69"/>
      <c r="BM1338" s="69"/>
      <c r="BN1338" s="69"/>
      <c r="BO1338" s="69"/>
      <c r="BP1338" s="69"/>
      <c r="BQ1338" s="69"/>
      <c r="BR1338" s="69"/>
      <c r="BS1338" s="69"/>
      <c r="BT1338" s="69"/>
      <c r="BU1338" s="69"/>
      <c r="BV1338" s="69"/>
      <c r="BW1338" s="69"/>
      <c r="BX1338" s="69"/>
      <c r="BY1338" s="69"/>
      <c r="BZ1338" s="69"/>
      <c r="CA1338" s="23" t="str">
        <f t="shared" si="292"/>
        <v/>
      </c>
      <c r="CC1338" s="68"/>
      <c r="CD1338" s="69"/>
      <c r="CE1338" s="68"/>
      <c r="CF1338" s="69"/>
      <c r="CG1338" s="68"/>
      <c r="CH1338" s="69"/>
      <c r="CI1338" s="68"/>
      <c r="CJ1338" s="69"/>
      <c r="CK1338" s="68"/>
      <c r="CL1338" s="69"/>
      <c r="CM1338" s="68"/>
      <c r="CN1338" s="69"/>
      <c r="CO1338" s="68"/>
      <c r="CP1338" s="69"/>
      <c r="CQ1338" s="68"/>
      <c r="CR1338" s="69"/>
      <c r="CS1338" s="68"/>
      <c r="CT1338" s="69"/>
      <c r="CU1338" s="68"/>
      <c r="CV1338" s="69"/>
      <c r="CW1338" s="68"/>
      <c r="CX1338" s="69"/>
      <c r="CY1338" s="68"/>
      <c r="CZ1338" s="69"/>
      <c r="DA1338" s="68"/>
      <c r="DB1338" s="69"/>
      <c r="DC1338" s="68"/>
      <c r="DD1338" s="69"/>
      <c r="DE1338" s="68"/>
      <c r="DF1338" s="69"/>
      <c r="DG1338" s="68"/>
      <c r="DH1338" s="69"/>
      <c r="DI1338" s="68"/>
      <c r="DJ1338" s="69"/>
      <c r="DK1338" s="25" t="str">
        <f t="shared" si="293"/>
        <v/>
      </c>
    </row>
    <row r="1339" spans="1:115" ht="14.25" customHeight="1">
      <c r="A1339" s="67" t="str">
        <f>IF($F1339="","",IFERROR(INDEX([1]Raw_Data!$A:$A,MATCH($F1339,[1]Raw_Data!$F:$F,0)),""))</f>
        <v/>
      </c>
      <c r="B1339" s="67" t="str">
        <f>IF($F1339="","",IFERROR(INDEX([1]Raw_Data!$B:$B,MATCH($F1339,[1]Raw_Data!$F:$F,0)),""))</f>
        <v/>
      </c>
      <c r="C1339" s="67" t="str">
        <f>IF($F1339="","",IFERROR(INDEX([1]Raw_Data!$C:$C,MATCH($F1339,[1]Raw_Data!$F:$F,0)),""))</f>
        <v/>
      </c>
      <c r="D1339" s="67" t="str">
        <f>IF($F1339="","",IFERROR(INDEX([1]Raw_Data!$D:$D,MATCH($F1339,[1]Raw_Data!$F:$F,0)),""))</f>
        <v/>
      </c>
      <c r="E1339" s="67" t="str">
        <f>IF($F1339="","",IFERROR(INDEX([1]Raw_Data!$E:$E,MATCH($F1339,[1]Raw_Data!$F:$F,0)),""))</f>
        <v/>
      </c>
      <c r="F1339" s="68"/>
      <c r="G1339" s="67"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 t="shared" si="280"/>
        <v/>
      </c>
      <c r="AT1339" s="67" t="str">
        <f t="shared" si="281"/>
        <v/>
      </c>
      <c r="AU1339" s="67" t="str">
        <f t="shared" si="282"/>
        <v/>
      </c>
      <c r="AV1339" s="67" t="str">
        <f t="shared" si="283"/>
        <v/>
      </c>
      <c r="AW1339" s="67" t="str">
        <f t="shared" si="284"/>
        <v/>
      </c>
      <c r="AX1339" s="67" t="str">
        <f t="shared" si="285"/>
        <v/>
      </c>
      <c r="AY1339" s="67" t="str">
        <f>IF(B1339="","",COUNTIFS($B$5:B1339,B1339,$AT$5:AT1339,AT1339))</f>
        <v/>
      </c>
      <c r="AZ1339" s="67" t="str">
        <f>IF(B1339="","",COUNTIFS($B$5:B1339,B1339,$AV$5:AV1339,AV1339))</f>
        <v/>
      </c>
      <c r="BA1339" s="67" t="str">
        <f t="shared" si="286"/>
        <v/>
      </c>
      <c r="BB1339" s="67" t="str">
        <f t="shared" si="287"/>
        <v/>
      </c>
      <c r="BC1339" s="67">
        <f t="shared" si="288"/>
        <v>0</v>
      </c>
      <c r="BD1339" s="23" t="str">
        <f t="shared" si="289"/>
        <v/>
      </c>
      <c r="BE1339" s="15" t="str">
        <f>IF($F1339="","","REV"&amp;COUNTIF($F$5:F1339,$F1339))</f>
        <v/>
      </c>
      <c r="BF1339" s="25"/>
      <c r="BG1339" s="25"/>
      <c r="BH1339" s="23" t="str">
        <f t="shared" si="290"/>
        <v/>
      </c>
      <c r="BI1339" s="23" t="str">
        <f t="shared" si="291"/>
        <v/>
      </c>
      <c r="BJ1339" s="69"/>
      <c r="BK1339" s="69"/>
      <c r="BL1339" s="69"/>
      <c r="BM1339" s="69"/>
      <c r="BN1339" s="69"/>
      <c r="BO1339" s="69"/>
      <c r="BP1339" s="69"/>
      <c r="BQ1339" s="69"/>
      <c r="BR1339" s="69"/>
      <c r="BS1339" s="69"/>
      <c r="BT1339" s="69"/>
      <c r="BU1339" s="69"/>
      <c r="BV1339" s="69"/>
      <c r="BW1339" s="69"/>
      <c r="BX1339" s="69"/>
      <c r="BY1339" s="69"/>
      <c r="BZ1339" s="69"/>
      <c r="CA1339" s="23" t="str">
        <f t="shared" si="292"/>
        <v/>
      </c>
      <c r="CC1339" s="68"/>
      <c r="CD1339" s="69"/>
      <c r="CE1339" s="68"/>
      <c r="CF1339" s="69"/>
      <c r="CG1339" s="68"/>
      <c r="CH1339" s="69"/>
      <c r="CI1339" s="68"/>
      <c r="CJ1339" s="69"/>
      <c r="CK1339" s="68"/>
      <c r="CL1339" s="69"/>
      <c r="CM1339" s="68"/>
      <c r="CN1339" s="69"/>
      <c r="CO1339" s="68"/>
      <c r="CP1339" s="69"/>
      <c r="CQ1339" s="68"/>
      <c r="CR1339" s="69"/>
      <c r="CS1339" s="68"/>
      <c r="CT1339" s="69"/>
      <c r="CU1339" s="68"/>
      <c r="CV1339" s="69"/>
      <c r="CW1339" s="68"/>
      <c r="CX1339" s="69"/>
      <c r="CY1339" s="68"/>
      <c r="CZ1339" s="69"/>
      <c r="DA1339" s="68"/>
      <c r="DB1339" s="69"/>
      <c r="DC1339" s="68"/>
      <c r="DD1339" s="69"/>
      <c r="DE1339" s="68"/>
      <c r="DF1339" s="69"/>
      <c r="DG1339" s="68"/>
      <c r="DH1339" s="69"/>
      <c r="DI1339" s="68"/>
      <c r="DJ1339" s="69"/>
      <c r="DK1339" s="25" t="str">
        <f t="shared" si="293"/>
        <v/>
      </c>
    </row>
    <row r="1340" spans="1:115" ht="14.25" customHeight="1">
      <c r="A1340" s="67" t="str">
        <f>IF($F1340="","",IFERROR(INDEX([1]Raw_Data!$A:$A,MATCH($F1340,[1]Raw_Data!$F:$F,0)),""))</f>
        <v/>
      </c>
      <c r="B1340" s="67" t="str">
        <f>IF($F1340="","",IFERROR(INDEX([1]Raw_Data!$B:$B,MATCH($F1340,[1]Raw_Data!$F:$F,0)),""))</f>
        <v/>
      </c>
      <c r="C1340" s="67" t="str">
        <f>IF($F1340="","",IFERROR(INDEX([1]Raw_Data!$C:$C,MATCH($F1340,[1]Raw_Data!$F:$F,0)),""))</f>
        <v/>
      </c>
      <c r="D1340" s="67" t="str">
        <f>IF($F1340="","",IFERROR(INDEX([1]Raw_Data!$D:$D,MATCH($F1340,[1]Raw_Data!$F:$F,0)),""))</f>
        <v/>
      </c>
      <c r="E1340" s="67" t="str">
        <f>IF($F1340="","",IFERROR(INDEX([1]Raw_Data!$E:$E,MATCH($F1340,[1]Raw_Data!$F:$F,0)),""))</f>
        <v/>
      </c>
      <c r="F1340" s="68"/>
      <c r="G1340" s="67"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 t="shared" si="280"/>
        <v/>
      </c>
      <c r="AT1340" s="67" t="str">
        <f t="shared" si="281"/>
        <v/>
      </c>
      <c r="AU1340" s="67" t="str">
        <f t="shared" si="282"/>
        <v/>
      </c>
      <c r="AV1340" s="67" t="str">
        <f t="shared" si="283"/>
        <v/>
      </c>
      <c r="AW1340" s="67" t="str">
        <f t="shared" si="284"/>
        <v/>
      </c>
      <c r="AX1340" s="67" t="str">
        <f t="shared" si="285"/>
        <v/>
      </c>
      <c r="AY1340" s="67" t="str">
        <f>IF(B1340="","",COUNTIFS($B$5:B1340,B1340,$AT$5:AT1340,AT1340))</f>
        <v/>
      </c>
      <c r="AZ1340" s="67" t="str">
        <f>IF(B1340="","",COUNTIFS($B$5:B1340,B1340,$AV$5:AV1340,AV1340))</f>
        <v/>
      </c>
      <c r="BA1340" s="67" t="str">
        <f t="shared" si="286"/>
        <v/>
      </c>
      <c r="BB1340" s="67" t="str">
        <f t="shared" si="287"/>
        <v/>
      </c>
      <c r="BC1340" s="67">
        <f t="shared" si="288"/>
        <v>0</v>
      </c>
      <c r="BD1340" s="23" t="str">
        <f t="shared" si="289"/>
        <v/>
      </c>
      <c r="BE1340" s="15" t="str">
        <f>IF($F1340="","","REV"&amp;COUNTIF($F$5:F1340,$F1340))</f>
        <v/>
      </c>
      <c r="BF1340" s="25"/>
      <c r="BG1340" s="25"/>
      <c r="BH1340" s="23" t="str">
        <f t="shared" si="290"/>
        <v/>
      </c>
      <c r="BI1340" s="23" t="str">
        <f t="shared" si="291"/>
        <v/>
      </c>
      <c r="BJ1340" s="69"/>
      <c r="BK1340" s="69"/>
      <c r="BL1340" s="69"/>
      <c r="BM1340" s="69"/>
      <c r="BN1340" s="69"/>
      <c r="BO1340" s="69"/>
      <c r="BP1340" s="69"/>
      <c r="BQ1340" s="69"/>
      <c r="BR1340" s="69"/>
      <c r="BS1340" s="69"/>
      <c r="BT1340" s="69"/>
      <c r="BU1340" s="69"/>
      <c r="BV1340" s="69"/>
      <c r="BW1340" s="69"/>
      <c r="BX1340" s="69"/>
      <c r="BY1340" s="69"/>
      <c r="BZ1340" s="69"/>
      <c r="CA1340" s="23" t="str">
        <f t="shared" si="292"/>
        <v/>
      </c>
      <c r="CC1340" s="68"/>
      <c r="CD1340" s="69"/>
      <c r="CE1340" s="68"/>
      <c r="CF1340" s="69"/>
      <c r="CG1340" s="68"/>
      <c r="CH1340" s="69"/>
      <c r="CI1340" s="68"/>
      <c r="CJ1340" s="69"/>
      <c r="CK1340" s="68"/>
      <c r="CL1340" s="69"/>
      <c r="CM1340" s="68"/>
      <c r="CN1340" s="69"/>
      <c r="CO1340" s="68"/>
      <c r="CP1340" s="69"/>
      <c r="CQ1340" s="68"/>
      <c r="CR1340" s="69"/>
      <c r="CS1340" s="68"/>
      <c r="CT1340" s="69"/>
      <c r="CU1340" s="68"/>
      <c r="CV1340" s="69"/>
      <c r="CW1340" s="68"/>
      <c r="CX1340" s="69"/>
      <c r="CY1340" s="68"/>
      <c r="CZ1340" s="69"/>
      <c r="DA1340" s="68"/>
      <c r="DB1340" s="69"/>
      <c r="DC1340" s="68"/>
      <c r="DD1340" s="69"/>
      <c r="DE1340" s="68"/>
      <c r="DF1340" s="69"/>
      <c r="DG1340" s="68"/>
      <c r="DH1340" s="69"/>
      <c r="DI1340" s="68"/>
      <c r="DJ1340" s="69"/>
      <c r="DK1340" s="25" t="str">
        <f t="shared" si="293"/>
        <v/>
      </c>
    </row>
    <row r="1341" spans="1:115" ht="14.25" customHeight="1">
      <c r="A1341" s="67" t="str">
        <f>IF($F1341="","",IFERROR(INDEX([1]Raw_Data!$A:$A,MATCH($F1341,[1]Raw_Data!$F:$F,0)),""))</f>
        <v/>
      </c>
      <c r="B1341" s="67" t="str">
        <f>IF($F1341="","",IFERROR(INDEX([1]Raw_Data!$B:$B,MATCH($F1341,[1]Raw_Data!$F:$F,0)),""))</f>
        <v/>
      </c>
      <c r="C1341" s="67" t="str">
        <f>IF($F1341="","",IFERROR(INDEX([1]Raw_Data!$C:$C,MATCH($F1341,[1]Raw_Data!$F:$F,0)),""))</f>
        <v/>
      </c>
      <c r="D1341" s="67" t="str">
        <f>IF($F1341="","",IFERROR(INDEX([1]Raw_Data!$D:$D,MATCH($F1341,[1]Raw_Data!$F:$F,0)),""))</f>
        <v/>
      </c>
      <c r="E1341" s="67" t="str">
        <f>IF($F1341="","",IFERROR(INDEX([1]Raw_Data!$E:$E,MATCH($F1341,[1]Raw_Data!$F:$F,0)),""))</f>
        <v/>
      </c>
      <c r="F1341" s="68"/>
      <c r="G1341" s="67"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 t="shared" si="280"/>
        <v/>
      </c>
      <c r="AT1341" s="67" t="str">
        <f t="shared" si="281"/>
        <v/>
      </c>
      <c r="AU1341" s="67" t="str">
        <f t="shared" si="282"/>
        <v/>
      </c>
      <c r="AV1341" s="67" t="str">
        <f t="shared" si="283"/>
        <v/>
      </c>
      <c r="AW1341" s="67" t="str">
        <f t="shared" si="284"/>
        <v/>
      </c>
      <c r="AX1341" s="67" t="str">
        <f t="shared" si="285"/>
        <v/>
      </c>
      <c r="AY1341" s="67" t="str">
        <f>IF(B1341="","",COUNTIFS($B$5:B1341,B1341,$AT$5:AT1341,AT1341))</f>
        <v/>
      </c>
      <c r="AZ1341" s="67" t="str">
        <f>IF(B1341="","",COUNTIFS($B$5:B1341,B1341,$AV$5:AV1341,AV1341))</f>
        <v/>
      </c>
      <c r="BA1341" s="67" t="str">
        <f t="shared" si="286"/>
        <v/>
      </c>
      <c r="BB1341" s="67" t="str">
        <f t="shared" si="287"/>
        <v/>
      </c>
      <c r="BC1341" s="67">
        <f t="shared" si="288"/>
        <v>0</v>
      </c>
      <c r="BD1341" s="23" t="str">
        <f t="shared" si="289"/>
        <v/>
      </c>
      <c r="BE1341" s="15" t="str">
        <f>IF($F1341="","","REV"&amp;COUNTIF($F$5:F1341,$F1341))</f>
        <v/>
      </c>
      <c r="BF1341" s="25"/>
      <c r="BG1341" s="25"/>
      <c r="BH1341" s="23" t="str">
        <f t="shared" si="290"/>
        <v/>
      </c>
      <c r="BI1341" s="23" t="str">
        <f t="shared" si="291"/>
        <v/>
      </c>
      <c r="BJ1341" s="69"/>
      <c r="BK1341" s="69"/>
      <c r="BL1341" s="69"/>
      <c r="BM1341" s="69"/>
      <c r="BN1341" s="69"/>
      <c r="BO1341" s="69"/>
      <c r="BP1341" s="69"/>
      <c r="BQ1341" s="69"/>
      <c r="BR1341" s="69"/>
      <c r="BS1341" s="69"/>
      <c r="BT1341" s="69"/>
      <c r="BU1341" s="69"/>
      <c r="BV1341" s="69"/>
      <c r="BW1341" s="69"/>
      <c r="BX1341" s="69"/>
      <c r="BY1341" s="69"/>
      <c r="BZ1341" s="69"/>
      <c r="CA1341" s="23" t="str">
        <f t="shared" si="292"/>
        <v/>
      </c>
      <c r="CC1341" s="68"/>
      <c r="CD1341" s="69"/>
      <c r="CE1341" s="68"/>
      <c r="CF1341" s="69"/>
      <c r="CG1341" s="68"/>
      <c r="CH1341" s="69"/>
      <c r="CI1341" s="68"/>
      <c r="CJ1341" s="69"/>
      <c r="CK1341" s="68"/>
      <c r="CL1341" s="69"/>
      <c r="CM1341" s="68"/>
      <c r="CN1341" s="69"/>
      <c r="CO1341" s="68"/>
      <c r="CP1341" s="69"/>
      <c r="CQ1341" s="68"/>
      <c r="CR1341" s="69"/>
      <c r="CS1341" s="68"/>
      <c r="CT1341" s="69"/>
      <c r="CU1341" s="68"/>
      <c r="CV1341" s="69"/>
      <c r="CW1341" s="68"/>
      <c r="CX1341" s="69"/>
      <c r="CY1341" s="68"/>
      <c r="CZ1341" s="69"/>
      <c r="DA1341" s="68"/>
      <c r="DB1341" s="69"/>
      <c r="DC1341" s="68"/>
      <c r="DD1341" s="69"/>
      <c r="DE1341" s="68"/>
      <c r="DF1341" s="69"/>
      <c r="DG1341" s="68"/>
      <c r="DH1341" s="69"/>
      <c r="DI1341" s="68"/>
      <c r="DJ1341" s="69"/>
      <c r="DK1341" s="25" t="str">
        <f t="shared" si="293"/>
        <v/>
      </c>
    </row>
    <row r="1342" spans="1:115" ht="14.25" customHeight="1">
      <c r="A1342" s="67" t="str">
        <f>IF($F1342="","",IFERROR(INDEX([1]Raw_Data!$A:$A,MATCH($F1342,[1]Raw_Data!$F:$F,0)),""))</f>
        <v/>
      </c>
      <c r="B1342" s="67" t="str">
        <f>IF($F1342="","",IFERROR(INDEX([1]Raw_Data!$B:$B,MATCH($F1342,[1]Raw_Data!$F:$F,0)),""))</f>
        <v/>
      </c>
      <c r="C1342" s="67" t="str">
        <f>IF($F1342="","",IFERROR(INDEX([1]Raw_Data!$C:$C,MATCH($F1342,[1]Raw_Data!$F:$F,0)),""))</f>
        <v/>
      </c>
      <c r="D1342" s="67" t="str">
        <f>IF($F1342="","",IFERROR(INDEX([1]Raw_Data!$D:$D,MATCH($F1342,[1]Raw_Data!$F:$F,0)),""))</f>
        <v/>
      </c>
      <c r="E1342" s="67" t="str">
        <f>IF($F1342="","",IFERROR(INDEX([1]Raw_Data!$E:$E,MATCH($F1342,[1]Raw_Data!$F:$F,0)),""))</f>
        <v/>
      </c>
      <c r="F1342" s="68"/>
      <c r="G1342" s="67"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 t="shared" si="280"/>
        <v/>
      </c>
      <c r="AT1342" s="67" t="str">
        <f t="shared" si="281"/>
        <v/>
      </c>
      <c r="AU1342" s="67" t="str">
        <f t="shared" si="282"/>
        <v/>
      </c>
      <c r="AV1342" s="67" t="str">
        <f t="shared" si="283"/>
        <v/>
      </c>
      <c r="AW1342" s="67" t="str">
        <f t="shared" si="284"/>
        <v/>
      </c>
      <c r="AX1342" s="67" t="str">
        <f t="shared" si="285"/>
        <v/>
      </c>
      <c r="AY1342" s="67" t="str">
        <f>IF(B1342="","",COUNTIFS($B$5:B1342,B1342,$AT$5:AT1342,AT1342))</f>
        <v/>
      </c>
      <c r="AZ1342" s="67" t="str">
        <f>IF(B1342="","",COUNTIFS($B$5:B1342,B1342,$AV$5:AV1342,AV1342))</f>
        <v/>
      </c>
      <c r="BA1342" s="67" t="str">
        <f t="shared" si="286"/>
        <v/>
      </c>
      <c r="BB1342" s="67" t="str">
        <f t="shared" si="287"/>
        <v/>
      </c>
      <c r="BC1342" s="67">
        <f t="shared" si="288"/>
        <v>0</v>
      </c>
      <c r="BD1342" s="23" t="str">
        <f t="shared" si="289"/>
        <v/>
      </c>
      <c r="BE1342" s="15" t="str">
        <f>IF($F1342="","","REV"&amp;COUNTIF($F$5:F1342,$F1342))</f>
        <v/>
      </c>
      <c r="BF1342" s="25"/>
      <c r="BG1342" s="25"/>
      <c r="BH1342" s="23" t="str">
        <f t="shared" si="290"/>
        <v/>
      </c>
      <c r="BI1342" s="23" t="str">
        <f t="shared" si="291"/>
        <v/>
      </c>
      <c r="BJ1342" s="69"/>
      <c r="BK1342" s="69"/>
      <c r="BL1342" s="69"/>
      <c r="BM1342" s="69"/>
      <c r="BN1342" s="69"/>
      <c r="BO1342" s="69"/>
      <c r="BP1342" s="69"/>
      <c r="BQ1342" s="69"/>
      <c r="BR1342" s="69"/>
      <c r="BS1342" s="69"/>
      <c r="BT1342" s="69"/>
      <c r="BU1342" s="69"/>
      <c r="BV1342" s="69"/>
      <c r="BW1342" s="69"/>
      <c r="BX1342" s="69"/>
      <c r="BY1342" s="69"/>
      <c r="BZ1342" s="69"/>
      <c r="CA1342" s="23" t="str">
        <f t="shared" si="292"/>
        <v/>
      </c>
      <c r="CC1342" s="68"/>
      <c r="CD1342" s="69"/>
      <c r="CE1342" s="68"/>
      <c r="CF1342" s="69"/>
      <c r="CG1342" s="68"/>
      <c r="CH1342" s="69"/>
      <c r="CI1342" s="68"/>
      <c r="CJ1342" s="69"/>
      <c r="CK1342" s="68"/>
      <c r="CL1342" s="69"/>
      <c r="CM1342" s="68"/>
      <c r="CN1342" s="69"/>
      <c r="CO1342" s="68"/>
      <c r="CP1342" s="69"/>
      <c r="CQ1342" s="68"/>
      <c r="CR1342" s="69"/>
      <c r="CS1342" s="68"/>
      <c r="CT1342" s="69"/>
      <c r="CU1342" s="68"/>
      <c r="CV1342" s="69"/>
      <c r="CW1342" s="68"/>
      <c r="CX1342" s="69"/>
      <c r="CY1342" s="68"/>
      <c r="CZ1342" s="69"/>
      <c r="DA1342" s="68"/>
      <c r="DB1342" s="69"/>
      <c r="DC1342" s="68"/>
      <c r="DD1342" s="69"/>
      <c r="DE1342" s="68"/>
      <c r="DF1342" s="69"/>
      <c r="DG1342" s="68"/>
      <c r="DH1342" s="69"/>
      <c r="DI1342" s="68"/>
      <c r="DJ1342" s="69"/>
      <c r="DK1342" s="25" t="str">
        <f t="shared" si="293"/>
        <v/>
      </c>
    </row>
    <row r="1343" spans="1:115" ht="14.25" customHeight="1">
      <c r="A1343" s="67" t="str">
        <f>IF($F1343="","",IFERROR(INDEX([1]Raw_Data!$A:$A,MATCH($F1343,[1]Raw_Data!$F:$F,0)),""))</f>
        <v/>
      </c>
      <c r="B1343" s="67" t="str">
        <f>IF($F1343="","",IFERROR(INDEX([1]Raw_Data!$B:$B,MATCH($F1343,[1]Raw_Data!$F:$F,0)),""))</f>
        <v/>
      </c>
      <c r="C1343" s="67" t="str">
        <f>IF($F1343="","",IFERROR(INDEX([1]Raw_Data!$C:$C,MATCH($F1343,[1]Raw_Data!$F:$F,0)),""))</f>
        <v/>
      </c>
      <c r="D1343" s="67" t="str">
        <f>IF($F1343="","",IFERROR(INDEX([1]Raw_Data!$D:$D,MATCH($F1343,[1]Raw_Data!$F:$F,0)),""))</f>
        <v/>
      </c>
      <c r="E1343" s="67" t="str">
        <f>IF($F1343="","",IFERROR(INDEX([1]Raw_Data!$E:$E,MATCH($F1343,[1]Raw_Data!$F:$F,0)),""))</f>
        <v/>
      </c>
      <c r="F1343" s="68"/>
      <c r="G1343" s="67"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 t="shared" si="280"/>
        <v/>
      </c>
      <c r="AT1343" s="67" t="str">
        <f t="shared" si="281"/>
        <v/>
      </c>
      <c r="AU1343" s="67" t="str">
        <f t="shared" si="282"/>
        <v/>
      </c>
      <c r="AV1343" s="67" t="str">
        <f t="shared" si="283"/>
        <v/>
      </c>
      <c r="AW1343" s="67" t="str">
        <f t="shared" si="284"/>
        <v/>
      </c>
      <c r="AX1343" s="67" t="str">
        <f t="shared" si="285"/>
        <v/>
      </c>
      <c r="AY1343" s="67" t="str">
        <f>IF(B1343="","",COUNTIFS($B$5:B1343,B1343,$AT$5:AT1343,AT1343))</f>
        <v/>
      </c>
      <c r="AZ1343" s="67" t="str">
        <f>IF(B1343="","",COUNTIFS($B$5:B1343,B1343,$AV$5:AV1343,AV1343))</f>
        <v/>
      </c>
      <c r="BA1343" s="67" t="str">
        <f t="shared" si="286"/>
        <v/>
      </c>
      <c r="BB1343" s="67" t="str">
        <f t="shared" si="287"/>
        <v/>
      </c>
      <c r="BC1343" s="67">
        <f t="shared" si="288"/>
        <v>0</v>
      </c>
      <c r="BD1343" s="23" t="str">
        <f t="shared" si="289"/>
        <v/>
      </c>
      <c r="BE1343" s="15" t="str">
        <f>IF($F1343="","","REV"&amp;COUNTIF($F$5:F1343,$F1343))</f>
        <v/>
      </c>
      <c r="BF1343" s="25"/>
      <c r="BG1343" s="25"/>
      <c r="BH1343" s="23" t="str">
        <f t="shared" si="290"/>
        <v/>
      </c>
      <c r="BI1343" s="23" t="str">
        <f t="shared" si="291"/>
        <v/>
      </c>
      <c r="BJ1343" s="69"/>
      <c r="BK1343" s="69"/>
      <c r="BL1343" s="69"/>
      <c r="BM1343" s="69"/>
      <c r="BN1343" s="69"/>
      <c r="BO1343" s="69"/>
      <c r="BP1343" s="69"/>
      <c r="BQ1343" s="69"/>
      <c r="BR1343" s="69"/>
      <c r="BS1343" s="69"/>
      <c r="BT1343" s="69"/>
      <c r="BU1343" s="69"/>
      <c r="BV1343" s="69"/>
      <c r="BW1343" s="69"/>
      <c r="BX1343" s="69"/>
      <c r="BY1343" s="69"/>
      <c r="BZ1343" s="69"/>
      <c r="CA1343" s="23" t="str">
        <f t="shared" si="292"/>
        <v/>
      </c>
      <c r="CC1343" s="68"/>
      <c r="CD1343" s="69"/>
      <c r="CE1343" s="68"/>
      <c r="CF1343" s="69"/>
      <c r="CG1343" s="68"/>
      <c r="CH1343" s="69"/>
      <c r="CI1343" s="68"/>
      <c r="CJ1343" s="69"/>
      <c r="CK1343" s="68"/>
      <c r="CL1343" s="69"/>
      <c r="CM1343" s="68"/>
      <c r="CN1343" s="69"/>
      <c r="CO1343" s="68"/>
      <c r="CP1343" s="69"/>
      <c r="CQ1343" s="68"/>
      <c r="CR1343" s="69"/>
      <c r="CS1343" s="68"/>
      <c r="CT1343" s="69"/>
      <c r="CU1343" s="68"/>
      <c r="CV1343" s="69"/>
      <c r="CW1343" s="68"/>
      <c r="CX1343" s="69"/>
      <c r="CY1343" s="68"/>
      <c r="CZ1343" s="69"/>
      <c r="DA1343" s="68"/>
      <c r="DB1343" s="69"/>
      <c r="DC1343" s="68"/>
      <c r="DD1343" s="69"/>
      <c r="DE1343" s="68"/>
      <c r="DF1343" s="69"/>
      <c r="DG1343" s="68"/>
      <c r="DH1343" s="69"/>
      <c r="DI1343" s="68"/>
      <c r="DJ1343" s="69"/>
      <c r="DK1343" s="25" t="str">
        <f t="shared" si="293"/>
        <v/>
      </c>
    </row>
    <row r="1344" spans="1:115" ht="14.25" customHeight="1">
      <c r="A1344" s="67" t="str">
        <f>IF($F1344="","",IFERROR(INDEX([1]Raw_Data!$A:$A,MATCH($F1344,[1]Raw_Data!$F:$F,0)),""))</f>
        <v/>
      </c>
      <c r="B1344" s="67" t="str">
        <f>IF($F1344="","",IFERROR(INDEX([1]Raw_Data!$B:$B,MATCH($F1344,[1]Raw_Data!$F:$F,0)),""))</f>
        <v/>
      </c>
      <c r="C1344" s="67" t="str">
        <f>IF($F1344="","",IFERROR(INDEX([1]Raw_Data!$C:$C,MATCH($F1344,[1]Raw_Data!$F:$F,0)),""))</f>
        <v/>
      </c>
      <c r="D1344" s="67" t="str">
        <f>IF($F1344="","",IFERROR(INDEX([1]Raw_Data!$D:$D,MATCH($F1344,[1]Raw_Data!$F:$F,0)),""))</f>
        <v/>
      </c>
      <c r="E1344" s="67" t="str">
        <f>IF($F1344="","",IFERROR(INDEX([1]Raw_Data!$E:$E,MATCH($F1344,[1]Raw_Data!$F:$F,0)),""))</f>
        <v/>
      </c>
      <c r="F1344" s="68"/>
      <c r="G1344" s="67"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 t="shared" si="280"/>
        <v/>
      </c>
      <c r="AT1344" s="67" t="str">
        <f t="shared" si="281"/>
        <v/>
      </c>
      <c r="AU1344" s="67" t="str">
        <f t="shared" si="282"/>
        <v/>
      </c>
      <c r="AV1344" s="67" t="str">
        <f t="shared" si="283"/>
        <v/>
      </c>
      <c r="AW1344" s="67" t="str">
        <f t="shared" si="284"/>
        <v/>
      </c>
      <c r="AX1344" s="67" t="str">
        <f t="shared" si="285"/>
        <v/>
      </c>
      <c r="AY1344" s="67" t="str">
        <f>IF(B1344="","",COUNTIFS($B$5:B1344,B1344,$AT$5:AT1344,AT1344))</f>
        <v/>
      </c>
      <c r="AZ1344" s="67" t="str">
        <f>IF(B1344="","",COUNTIFS($B$5:B1344,B1344,$AV$5:AV1344,AV1344))</f>
        <v/>
      </c>
      <c r="BA1344" s="67" t="str">
        <f t="shared" si="286"/>
        <v/>
      </c>
      <c r="BB1344" s="67" t="str">
        <f t="shared" si="287"/>
        <v/>
      </c>
      <c r="BC1344" s="67">
        <f t="shared" si="288"/>
        <v>0</v>
      </c>
      <c r="BD1344" s="23" t="str">
        <f t="shared" si="289"/>
        <v/>
      </c>
      <c r="BE1344" s="15" t="str">
        <f>IF($F1344="","","REV"&amp;COUNTIF($F$5:F1344,$F1344))</f>
        <v/>
      </c>
      <c r="BF1344" s="25"/>
      <c r="BG1344" s="25"/>
      <c r="BH1344" s="23" t="str">
        <f t="shared" si="290"/>
        <v/>
      </c>
      <c r="BI1344" s="23" t="str">
        <f t="shared" si="291"/>
        <v/>
      </c>
      <c r="BJ1344" s="69"/>
      <c r="BK1344" s="69"/>
      <c r="BL1344" s="69"/>
      <c r="BM1344" s="69"/>
      <c r="BN1344" s="69"/>
      <c r="BO1344" s="69"/>
      <c r="BP1344" s="69"/>
      <c r="BQ1344" s="69"/>
      <c r="BR1344" s="69"/>
      <c r="BS1344" s="69"/>
      <c r="BT1344" s="69"/>
      <c r="BU1344" s="69"/>
      <c r="BV1344" s="69"/>
      <c r="BW1344" s="69"/>
      <c r="BX1344" s="69"/>
      <c r="BY1344" s="69"/>
      <c r="BZ1344" s="69"/>
      <c r="CA1344" s="23" t="str">
        <f t="shared" si="292"/>
        <v/>
      </c>
      <c r="CC1344" s="68"/>
      <c r="CD1344" s="69"/>
      <c r="CE1344" s="68"/>
      <c r="CF1344" s="69"/>
      <c r="CG1344" s="68"/>
      <c r="CH1344" s="69"/>
      <c r="CI1344" s="68"/>
      <c r="CJ1344" s="69"/>
      <c r="CK1344" s="68"/>
      <c r="CL1344" s="69"/>
      <c r="CM1344" s="68"/>
      <c r="CN1344" s="69"/>
      <c r="CO1344" s="68"/>
      <c r="CP1344" s="69"/>
      <c r="CQ1344" s="68"/>
      <c r="CR1344" s="69"/>
      <c r="CS1344" s="68"/>
      <c r="CT1344" s="69"/>
      <c r="CU1344" s="68"/>
      <c r="CV1344" s="69"/>
      <c r="CW1344" s="68"/>
      <c r="CX1344" s="69"/>
      <c r="CY1344" s="68"/>
      <c r="CZ1344" s="69"/>
      <c r="DA1344" s="68"/>
      <c r="DB1344" s="69"/>
      <c r="DC1344" s="68"/>
      <c r="DD1344" s="69"/>
      <c r="DE1344" s="68"/>
      <c r="DF1344" s="69"/>
      <c r="DG1344" s="68"/>
      <c r="DH1344" s="69"/>
      <c r="DI1344" s="68"/>
      <c r="DJ1344" s="69"/>
      <c r="DK1344" s="25" t="str">
        <f t="shared" si="293"/>
        <v/>
      </c>
    </row>
    <row r="1345" spans="1:115" ht="14.25" customHeight="1">
      <c r="A1345" s="67" t="str">
        <f>IF($F1345="","",IFERROR(INDEX([1]Raw_Data!$A:$A,MATCH($F1345,[1]Raw_Data!$F:$F,0)),""))</f>
        <v/>
      </c>
      <c r="B1345" s="67" t="str">
        <f>IF($F1345="","",IFERROR(INDEX([1]Raw_Data!$B:$B,MATCH($F1345,[1]Raw_Data!$F:$F,0)),""))</f>
        <v/>
      </c>
      <c r="C1345" s="67" t="str">
        <f>IF($F1345="","",IFERROR(INDEX([1]Raw_Data!$C:$C,MATCH($F1345,[1]Raw_Data!$F:$F,0)),""))</f>
        <v/>
      </c>
      <c r="D1345" s="67" t="str">
        <f>IF($F1345="","",IFERROR(INDEX([1]Raw_Data!$D:$D,MATCH($F1345,[1]Raw_Data!$F:$F,0)),""))</f>
        <v/>
      </c>
      <c r="E1345" s="67" t="str">
        <f>IF($F1345="","",IFERROR(INDEX([1]Raw_Data!$E:$E,MATCH($F1345,[1]Raw_Data!$F:$F,0)),""))</f>
        <v/>
      </c>
      <c r="F1345" s="68"/>
      <c r="G1345" s="67"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 t="shared" si="280"/>
        <v/>
      </c>
      <c r="AT1345" s="67" t="str">
        <f t="shared" si="281"/>
        <v/>
      </c>
      <c r="AU1345" s="67" t="str">
        <f t="shared" si="282"/>
        <v/>
      </c>
      <c r="AV1345" s="67" t="str">
        <f t="shared" si="283"/>
        <v/>
      </c>
      <c r="AW1345" s="67" t="str">
        <f t="shared" si="284"/>
        <v/>
      </c>
      <c r="AX1345" s="67" t="str">
        <f t="shared" si="285"/>
        <v/>
      </c>
      <c r="AY1345" s="67" t="str">
        <f>IF(B1345="","",COUNTIFS($B$5:B1345,B1345,$AT$5:AT1345,AT1345))</f>
        <v/>
      </c>
      <c r="AZ1345" s="67" t="str">
        <f>IF(B1345="","",COUNTIFS($B$5:B1345,B1345,$AV$5:AV1345,AV1345))</f>
        <v/>
      </c>
      <c r="BA1345" s="67" t="str">
        <f t="shared" si="286"/>
        <v/>
      </c>
      <c r="BB1345" s="67" t="str">
        <f t="shared" si="287"/>
        <v/>
      </c>
      <c r="BC1345" s="67">
        <f t="shared" si="288"/>
        <v>0</v>
      </c>
      <c r="BD1345" s="23" t="str">
        <f t="shared" si="289"/>
        <v/>
      </c>
      <c r="BE1345" s="15" t="str">
        <f>IF($F1345="","","REV"&amp;COUNTIF($F$5:F1345,$F1345))</f>
        <v/>
      </c>
      <c r="BF1345" s="25"/>
      <c r="BG1345" s="25"/>
      <c r="BH1345" s="23" t="str">
        <f t="shared" si="290"/>
        <v/>
      </c>
      <c r="BI1345" s="23" t="str">
        <f t="shared" si="291"/>
        <v/>
      </c>
      <c r="BJ1345" s="69"/>
      <c r="BK1345" s="69"/>
      <c r="BL1345" s="69"/>
      <c r="BM1345" s="69"/>
      <c r="BN1345" s="69"/>
      <c r="BO1345" s="69"/>
      <c r="BP1345" s="69"/>
      <c r="BQ1345" s="69"/>
      <c r="BR1345" s="69"/>
      <c r="BS1345" s="69"/>
      <c r="BT1345" s="69"/>
      <c r="BU1345" s="69"/>
      <c r="BV1345" s="69"/>
      <c r="BW1345" s="69"/>
      <c r="BX1345" s="69"/>
      <c r="BY1345" s="69"/>
      <c r="BZ1345" s="69"/>
      <c r="CA1345" s="23" t="str">
        <f t="shared" si="292"/>
        <v/>
      </c>
      <c r="CC1345" s="68"/>
      <c r="CD1345" s="69"/>
      <c r="CE1345" s="68"/>
      <c r="CF1345" s="69"/>
      <c r="CG1345" s="68"/>
      <c r="CH1345" s="69"/>
      <c r="CI1345" s="68"/>
      <c r="CJ1345" s="69"/>
      <c r="CK1345" s="68"/>
      <c r="CL1345" s="69"/>
      <c r="CM1345" s="68"/>
      <c r="CN1345" s="69"/>
      <c r="CO1345" s="68"/>
      <c r="CP1345" s="69"/>
      <c r="CQ1345" s="68"/>
      <c r="CR1345" s="69"/>
      <c r="CS1345" s="68"/>
      <c r="CT1345" s="69"/>
      <c r="CU1345" s="68"/>
      <c r="CV1345" s="69"/>
      <c r="CW1345" s="68"/>
      <c r="CX1345" s="69"/>
      <c r="CY1345" s="68"/>
      <c r="CZ1345" s="69"/>
      <c r="DA1345" s="68"/>
      <c r="DB1345" s="69"/>
      <c r="DC1345" s="68"/>
      <c r="DD1345" s="69"/>
      <c r="DE1345" s="68"/>
      <c r="DF1345" s="69"/>
      <c r="DG1345" s="68"/>
      <c r="DH1345" s="69"/>
      <c r="DI1345" s="68"/>
      <c r="DJ1345" s="69"/>
      <c r="DK1345" s="25" t="str">
        <f t="shared" si="293"/>
        <v/>
      </c>
    </row>
    <row r="1346" spans="1:115" ht="14.25" customHeight="1">
      <c r="A1346" s="67" t="str">
        <f>IF($F1346="","",IFERROR(INDEX([1]Raw_Data!$A:$A,MATCH($F1346,[1]Raw_Data!$F:$F,0)),""))</f>
        <v/>
      </c>
      <c r="B1346" s="67" t="str">
        <f>IF($F1346="","",IFERROR(INDEX([1]Raw_Data!$B:$B,MATCH($F1346,[1]Raw_Data!$F:$F,0)),""))</f>
        <v/>
      </c>
      <c r="C1346" s="67" t="str">
        <f>IF($F1346="","",IFERROR(INDEX([1]Raw_Data!$C:$C,MATCH($F1346,[1]Raw_Data!$F:$F,0)),""))</f>
        <v/>
      </c>
      <c r="D1346" s="67" t="str">
        <f>IF($F1346="","",IFERROR(INDEX([1]Raw_Data!$D:$D,MATCH($F1346,[1]Raw_Data!$F:$F,0)),""))</f>
        <v/>
      </c>
      <c r="E1346" s="67" t="str">
        <f>IF($F1346="","",IFERROR(INDEX([1]Raw_Data!$E:$E,MATCH($F1346,[1]Raw_Data!$F:$F,0)),""))</f>
        <v/>
      </c>
      <c r="F1346" s="68"/>
      <c r="G1346" s="67"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 t="shared" si="280"/>
        <v/>
      </c>
      <c r="AT1346" s="67" t="str">
        <f t="shared" si="281"/>
        <v/>
      </c>
      <c r="AU1346" s="67" t="str">
        <f t="shared" si="282"/>
        <v/>
      </c>
      <c r="AV1346" s="67" t="str">
        <f t="shared" si="283"/>
        <v/>
      </c>
      <c r="AW1346" s="67" t="str">
        <f t="shared" si="284"/>
        <v/>
      </c>
      <c r="AX1346" s="67" t="str">
        <f t="shared" si="285"/>
        <v/>
      </c>
      <c r="AY1346" s="67" t="str">
        <f>IF(B1346="","",COUNTIFS($B$5:B1346,B1346,$AT$5:AT1346,AT1346))</f>
        <v/>
      </c>
      <c r="AZ1346" s="67" t="str">
        <f>IF(B1346="","",COUNTIFS($B$5:B1346,B1346,$AV$5:AV1346,AV1346))</f>
        <v/>
      </c>
      <c r="BA1346" s="67" t="str">
        <f t="shared" si="286"/>
        <v/>
      </c>
      <c r="BB1346" s="67" t="str">
        <f t="shared" si="287"/>
        <v/>
      </c>
      <c r="BC1346" s="67">
        <f t="shared" si="288"/>
        <v>0</v>
      </c>
      <c r="BD1346" s="23" t="str">
        <f t="shared" si="289"/>
        <v/>
      </c>
      <c r="BE1346" s="15" t="str">
        <f>IF($F1346="","","REV"&amp;COUNTIF($F$5:F1346,$F1346))</f>
        <v/>
      </c>
      <c r="BF1346" s="25"/>
      <c r="BG1346" s="25"/>
      <c r="BH1346" s="23" t="str">
        <f t="shared" si="290"/>
        <v/>
      </c>
      <c r="BI1346" s="23" t="str">
        <f t="shared" si="291"/>
        <v/>
      </c>
      <c r="BJ1346" s="69"/>
      <c r="BK1346" s="69"/>
      <c r="BL1346" s="69"/>
      <c r="BM1346" s="69"/>
      <c r="BN1346" s="69"/>
      <c r="BO1346" s="69"/>
      <c r="BP1346" s="69"/>
      <c r="BQ1346" s="69"/>
      <c r="BR1346" s="69"/>
      <c r="BS1346" s="69"/>
      <c r="BT1346" s="69"/>
      <c r="BU1346" s="69"/>
      <c r="BV1346" s="69"/>
      <c r="BW1346" s="69"/>
      <c r="BX1346" s="69"/>
      <c r="BY1346" s="69"/>
      <c r="BZ1346" s="69"/>
      <c r="CA1346" s="23" t="str">
        <f t="shared" si="292"/>
        <v/>
      </c>
      <c r="CC1346" s="68"/>
      <c r="CD1346" s="69"/>
      <c r="CE1346" s="68"/>
      <c r="CF1346" s="69"/>
      <c r="CG1346" s="68"/>
      <c r="CH1346" s="69"/>
      <c r="CI1346" s="68"/>
      <c r="CJ1346" s="69"/>
      <c r="CK1346" s="68"/>
      <c r="CL1346" s="69"/>
      <c r="CM1346" s="68"/>
      <c r="CN1346" s="69"/>
      <c r="CO1346" s="68"/>
      <c r="CP1346" s="69"/>
      <c r="CQ1346" s="68"/>
      <c r="CR1346" s="69"/>
      <c r="CS1346" s="68"/>
      <c r="CT1346" s="69"/>
      <c r="CU1346" s="68"/>
      <c r="CV1346" s="69"/>
      <c r="CW1346" s="68"/>
      <c r="CX1346" s="69"/>
      <c r="CY1346" s="68"/>
      <c r="CZ1346" s="69"/>
      <c r="DA1346" s="68"/>
      <c r="DB1346" s="69"/>
      <c r="DC1346" s="68"/>
      <c r="DD1346" s="69"/>
      <c r="DE1346" s="68"/>
      <c r="DF1346" s="69"/>
      <c r="DG1346" s="68"/>
      <c r="DH1346" s="69"/>
      <c r="DI1346" s="68"/>
      <c r="DJ1346" s="69"/>
      <c r="DK1346" s="25" t="str">
        <f t="shared" si="293"/>
        <v/>
      </c>
    </row>
    <row r="1347" spans="1:115" ht="14.25" customHeight="1">
      <c r="A1347" s="67" t="str">
        <f>IF($F1347="","",IFERROR(INDEX([1]Raw_Data!$A:$A,MATCH($F1347,[1]Raw_Data!$F:$F,0)),""))</f>
        <v/>
      </c>
      <c r="B1347" s="67" t="str">
        <f>IF($F1347="","",IFERROR(INDEX([1]Raw_Data!$B:$B,MATCH($F1347,[1]Raw_Data!$F:$F,0)),""))</f>
        <v/>
      </c>
      <c r="C1347" s="67" t="str">
        <f>IF($F1347="","",IFERROR(INDEX([1]Raw_Data!$C:$C,MATCH($F1347,[1]Raw_Data!$F:$F,0)),""))</f>
        <v/>
      </c>
      <c r="D1347" s="67" t="str">
        <f>IF($F1347="","",IFERROR(INDEX([1]Raw_Data!$D:$D,MATCH($F1347,[1]Raw_Data!$F:$F,0)),""))</f>
        <v/>
      </c>
      <c r="E1347" s="67" t="str">
        <f>IF($F1347="","",IFERROR(INDEX([1]Raw_Data!$E:$E,MATCH($F1347,[1]Raw_Data!$F:$F,0)),""))</f>
        <v/>
      </c>
      <c r="F1347" s="68"/>
      <c r="G1347" s="67"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 t="shared" si="280"/>
        <v/>
      </c>
      <c r="AT1347" s="67" t="str">
        <f t="shared" si="281"/>
        <v/>
      </c>
      <c r="AU1347" s="67" t="str">
        <f t="shared" si="282"/>
        <v/>
      </c>
      <c r="AV1347" s="67" t="str">
        <f t="shared" si="283"/>
        <v/>
      </c>
      <c r="AW1347" s="67" t="str">
        <f t="shared" si="284"/>
        <v/>
      </c>
      <c r="AX1347" s="67" t="str">
        <f t="shared" si="285"/>
        <v/>
      </c>
      <c r="AY1347" s="67" t="str">
        <f>IF(B1347="","",COUNTIFS($B$5:B1347,B1347,$AT$5:AT1347,AT1347))</f>
        <v/>
      </c>
      <c r="AZ1347" s="67" t="str">
        <f>IF(B1347="","",COUNTIFS($B$5:B1347,B1347,$AV$5:AV1347,AV1347))</f>
        <v/>
      </c>
      <c r="BA1347" s="67" t="str">
        <f t="shared" si="286"/>
        <v/>
      </c>
      <c r="BB1347" s="67" t="str">
        <f t="shared" si="287"/>
        <v/>
      </c>
      <c r="BC1347" s="67">
        <f t="shared" si="288"/>
        <v>0</v>
      </c>
      <c r="BD1347" s="23" t="str">
        <f t="shared" si="289"/>
        <v/>
      </c>
      <c r="BE1347" s="15" t="str">
        <f>IF($F1347="","","REV"&amp;COUNTIF($F$5:F1347,$F1347))</f>
        <v/>
      </c>
      <c r="BF1347" s="25"/>
      <c r="BG1347" s="25"/>
      <c r="BH1347" s="23" t="str">
        <f t="shared" si="290"/>
        <v/>
      </c>
      <c r="BI1347" s="23" t="str">
        <f t="shared" si="291"/>
        <v/>
      </c>
      <c r="BJ1347" s="69"/>
      <c r="BK1347" s="69"/>
      <c r="BL1347" s="69"/>
      <c r="BM1347" s="69"/>
      <c r="BN1347" s="69"/>
      <c r="BO1347" s="69"/>
      <c r="BP1347" s="69"/>
      <c r="BQ1347" s="69"/>
      <c r="BR1347" s="69"/>
      <c r="BS1347" s="69"/>
      <c r="BT1347" s="69"/>
      <c r="BU1347" s="69"/>
      <c r="BV1347" s="69"/>
      <c r="BW1347" s="69"/>
      <c r="BX1347" s="69"/>
      <c r="BY1347" s="69"/>
      <c r="BZ1347" s="69"/>
      <c r="CA1347" s="23" t="str">
        <f t="shared" si="292"/>
        <v/>
      </c>
      <c r="CC1347" s="68"/>
      <c r="CD1347" s="69"/>
      <c r="CE1347" s="68"/>
      <c r="CF1347" s="69"/>
      <c r="CG1347" s="68"/>
      <c r="CH1347" s="69"/>
      <c r="CI1347" s="68"/>
      <c r="CJ1347" s="69"/>
      <c r="CK1347" s="68"/>
      <c r="CL1347" s="69"/>
      <c r="CM1347" s="68"/>
      <c r="CN1347" s="69"/>
      <c r="CO1347" s="68"/>
      <c r="CP1347" s="69"/>
      <c r="CQ1347" s="68"/>
      <c r="CR1347" s="69"/>
      <c r="CS1347" s="68"/>
      <c r="CT1347" s="69"/>
      <c r="CU1347" s="68"/>
      <c r="CV1347" s="69"/>
      <c r="CW1347" s="68"/>
      <c r="CX1347" s="69"/>
      <c r="CY1347" s="68"/>
      <c r="CZ1347" s="69"/>
      <c r="DA1347" s="68"/>
      <c r="DB1347" s="69"/>
      <c r="DC1347" s="68"/>
      <c r="DD1347" s="69"/>
      <c r="DE1347" s="68"/>
      <c r="DF1347" s="69"/>
      <c r="DG1347" s="68"/>
      <c r="DH1347" s="69"/>
      <c r="DI1347" s="68"/>
      <c r="DJ1347" s="69"/>
      <c r="DK1347" s="25" t="str">
        <f t="shared" si="293"/>
        <v/>
      </c>
    </row>
    <row r="1348" spans="1:115" ht="14.25" customHeight="1">
      <c r="A1348" s="67" t="str">
        <f>IF($F1348="","",IFERROR(INDEX([1]Raw_Data!$A:$A,MATCH($F1348,[1]Raw_Data!$F:$F,0)),""))</f>
        <v/>
      </c>
      <c r="B1348" s="67" t="str">
        <f>IF($F1348="","",IFERROR(INDEX([1]Raw_Data!$B:$B,MATCH($F1348,[1]Raw_Data!$F:$F,0)),""))</f>
        <v/>
      </c>
      <c r="C1348" s="67" t="str">
        <f>IF($F1348="","",IFERROR(INDEX([1]Raw_Data!$C:$C,MATCH($F1348,[1]Raw_Data!$F:$F,0)),""))</f>
        <v/>
      </c>
      <c r="D1348" s="67" t="str">
        <f>IF($F1348="","",IFERROR(INDEX([1]Raw_Data!$D:$D,MATCH($F1348,[1]Raw_Data!$F:$F,0)),""))</f>
        <v/>
      </c>
      <c r="E1348" s="67" t="str">
        <f>IF($F1348="","",IFERROR(INDEX([1]Raw_Data!$E:$E,MATCH($F1348,[1]Raw_Data!$F:$F,0)),""))</f>
        <v/>
      </c>
      <c r="F1348" s="68"/>
      <c r="G1348" s="67"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 t="shared" si="280"/>
        <v/>
      </c>
      <c r="AT1348" s="67" t="str">
        <f t="shared" si="281"/>
        <v/>
      </c>
      <c r="AU1348" s="67" t="str">
        <f t="shared" si="282"/>
        <v/>
      </c>
      <c r="AV1348" s="67" t="str">
        <f t="shared" si="283"/>
        <v/>
      </c>
      <c r="AW1348" s="67" t="str">
        <f t="shared" si="284"/>
        <v/>
      </c>
      <c r="AX1348" s="67" t="str">
        <f t="shared" si="285"/>
        <v/>
      </c>
      <c r="AY1348" s="67" t="str">
        <f>IF(B1348="","",COUNTIFS($B$5:B1348,B1348,$AT$5:AT1348,AT1348))</f>
        <v/>
      </c>
      <c r="AZ1348" s="67" t="str">
        <f>IF(B1348="","",COUNTIFS($B$5:B1348,B1348,$AV$5:AV1348,AV1348))</f>
        <v/>
      </c>
      <c r="BA1348" s="67" t="str">
        <f t="shared" si="286"/>
        <v/>
      </c>
      <c r="BB1348" s="67" t="str">
        <f t="shared" si="287"/>
        <v/>
      </c>
      <c r="BC1348" s="67">
        <f t="shared" si="288"/>
        <v>0</v>
      </c>
      <c r="BD1348" s="23" t="str">
        <f t="shared" si="289"/>
        <v/>
      </c>
      <c r="BE1348" s="15" t="str">
        <f>IF($F1348="","","REV"&amp;COUNTIF($F$5:F1348,$F1348))</f>
        <v/>
      </c>
      <c r="BF1348" s="25"/>
      <c r="BG1348" s="25"/>
      <c r="BH1348" s="23" t="str">
        <f t="shared" si="290"/>
        <v/>
      </c>
      <c r="BI1348" s="23" t="str">
        <f t="shared" si="291"/>
        <v/>
      </c>
      <c r="BJ1348" s="69"/>
      <c r="BK1348" s="69"/>
      <c r="BL1348" s="69"/>
      <c r="BM1348" s="69"/>
      <c r="BN1348" s="69"/>
      <c r="BO1348" s="69"/>
      <c r="BP1348" s="69"/>
      <c r="BQ1348" s="69"/>
      <c r="BR1348" s="69"/>
      <c r="BS1348" s="69"/>
      <c r="BT1348" s="69"/>
      <c r="BU1348" s="69"/>
      <c r="BV1348" s="69"/>
      <c r="BW1348" s="69"/>
      <c r="BX1348" s="69"/>
      <c r="BY1348" s="69"/>
      <c r="BZ1348" s="69"/>
      <c r="CA1348" s="23" t="str">
        <f t="shared" si="292"/>
        <v/>
      </c>
      <c r="CC1348" s="68"/>
      <c r="CD1348" s="69"/>
      <c r="CE1348" s="68"/>
      <c r="CF1348" s="69"/>
      <c r="CG1348" s="68"/>
      <c r="CH1348" s="69"/>
      <c r="CI1348" s="68"/>
      <c r="CJ1348" s="69"/>
      <c r="CK1348" s="68"/>
      <c r="CL1348" s="69"/>
      <c r="CM1348" s="68"/>
      <c r="CN1348" s="69"/>
      <c r="CO1348" s="68"/>
      <c r="CP1348" s="69"/>
      <c r="CQ1348" s="68"/>
      <c r="CR1348" s="69"/>
      <c r="CS1348" s="68"/>
      <c r="CT1348" s="69"/>
      <c r="CU1348" s="68"/>
      <c r="CV1348" s="69"/>
      <c r="CW1348" s="68"/>
      <c r="CX1348" s="69"/>
      <c r="CY1348" s="68"/>
      <c r="CZ1348" s="69"/>
      <c r="DA1348" s="68"/>
      <c r="DB1348" s="69"/>
      <c r="DC1348" s="68"/>
      <c r="DD1348" s="69"/>
      <c r="DE1348" s="68"/>
      <c r="DF1348" s="69"/>
      <c r="DG1348" s="68"/>
      <c r="DH1348" s="69"/>
      <c r="DI1348" s="68"/>
      <c r="DJ1348" s="69"/>
      <c r="DK1348" s="25" t="str">
        <f t="shared" si="293"/>
        <v/>
      </c>
    </row>
    <row r="1349" spans="1:115" ht="14.25" customHeight="1">
      <c r="A1349" s="67" t="str">
        <f>IF($F1349="","",IFERROR(INDEX([1]Raw_Data!$A:$A,MATCH($F1349,[1]Raw_Data!$F:$F,0)),""))</f>
        <v/>
      </c>
      <c r="B1349" s="67" t="str">
        <f>IF($F1349="","",IFERROR(INDEX([1]Raw_Data!$B:$B,MATCH($F1349,[1]Raw_Data!$F:$F,0)),""))</f>
        <v/>
      </c>
      <c r="C1349" s="67" t="str">
        <f>IF($F1349="","",IFERROR(INDEX([1]Raw_Data!$C:$C,MATCH($F1349,[1]Raw_Data!$F:$F,0)),""))</f>
        <v/>
      </c>
      <c r="D1349" s="67" t="str">
        <f>IF($F1349="","",IFERROR(INDEX([1]Raw_Data!$D:$D,MATCH($F1349,[1]Raw_Data!$F:$F,0)),""))</f>
        <v/>
      </c>
      <c r="E1349" s="67" t="str">
        <f>IF($F1349="","",IFERROR(INDEX([1]Raw_Data!$E:$E,MATCH($F1349,[1]Raw_Data!$F:$F,0)),""))</f>
        <v/>
      </c>
      <c r="F1349" s="68"/>
      <c r="G1349" s="67"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7" t="str">
        <f t="shared" ref="AT1349:AT1412" si="295">IF(C1349="","",DATE(YEAR(C1349),MONTH(C1349),1))</f>
        <v/>
      </c>
      <c r="AU1349" s="67" t="str">
        <f t="shared" ref="AU1349:AU1412" si="296">IF(AT1349="","",TEXT(AT1349,"mmmm yyyy"))</f>
        <v/>
      </c>
      <c r="AV1349" s="67" t="str">
        <f t="shared" ref="AV1349:AV1412" si="297">IF(C1349="","",C1349-WEEKDAY(C1349,2)+1)</f>
        <v/>
      </c>
      <c r="AW1349" s="67" t="str">
        <f t="shared" ref="AW1349:AW1412" si="298">IF(AV1349="","",AV1349+6)</f>
        <v/>
      </c>
      <c r="AX1349" s="67" t="str">
        <f t="shared" ref="AX1349:AX1412" si="299">IF(AV1349="","",TEXT(AV1349,"dd/mm/yyyy")&amp;" - "&amp;TEXT(AW1349,"dd/mm/yyyy"))</f>
        <v/>
      </c>
      <c r="AY1349" s="67" t="str">
        <f>IF(B1349="","",COUNTIFS($B$5:B1349,B1349,$AT$5:AT1349,AT1349))</f>
        <v/>
      </c>
      <c r="AZ1349" s="67" t="str">
        <f>IF(B1349="","",COUNTIFS($B$5:B1349,B1349,$AV$5:AV1349,AV1349))</f>
        <v/>
      </c>
      <c r="BA1349" s="67" t="str">
        <f t="shared" ref="BA1349:BA1412" si="300">IF(B1349="","",TEXT(AY1349,"00")&amp;"|"&amp;B1349&amp;"|"&amp;TEXT(AT1349,"yyyymmdd"))</f>
        <v/>
      </c>
      <c r="BB1349" s="67" t="str">
        <f t="shared" ref="BB1349:BB1412" si="301">IF(B1349="","",TEXT(AZ1349,"00")&amp;"|"&amp;B1349&amp;"|"&amp;TEXT(AV1349,"yyyymmdd"))</f>
        <v/>
      </c>
      <c r="BC1349" s="67">
        <f t="shared" ref="BC1349:BC1412" si="302">IF(OR(AP1349="YES",AP1349="Yes",AP1349="Y",AP1349=1),1,0)</f>
        <v>0</v>
      </c>
      <c r="BD1349" s="23" t="str">
        <f t="shared" ref="BD1349:BD1412" si="303">IF($F1349="","",IF(OR($BF1349="Completed",$BF1349="Rejected",$BF1349="Approved",$BF1349="Revised",$BF1349="No Change",$BG1349="Revised",$BG1349="No Change",$BG1349="Approved",$BG1349="Rejected"),"Revised","Appeal"))</f>
        <v/>
      </c>
      <c r="BE1349" s="15" t="str">
        <f>IF($F1349="","","REV"&amp;COUNTIF($F$5:F1349,$F1349))</f>
        <v/>
      </c>
      <c r="BF1349" s="25"/>
      <c r="BG1349" s="25"/>
      <c r="BH1349" s="23" t="str">
        <f t="shared" ref="BH1349:BH1412" si="304">IF($F1349="","",$F1349&amp;"-ORI")</f>
        <v/>
      </c>
      <c r="BI1349" s="23" t="str">
        <f t="shared" ref="BI1349:BI1412" si="305">IF(OR($F1349="",$BE1349=""),"",$F1349&amp;"-"&amp;$BE1349)</f>
        <v/>
      </c>
      <c r="BJ1349" s="69"/>
      <c r="BK1349" s="69"/>
      <c r="BL1349" s="69"/>
      <c r="BM1349" s="69"/>
      <c r="BN1349" s="69"/>
      <c r="BO1349" s="69"/>
      <c r="BP1349" s="69"/>
      <c r="BQ1349" s="69"/>
      <c r="BR1349" s="69"/>
      <c r="BS1349" s="69"/>
      <c r="BT1349" s="69"/>
      <c r="BU1349" s="69"/>
      <c r="BV1349" s="69"/>
      <c r="BW1349" s="69"/>
      <c r="BX1349" s="69"/>
      <c r="BY1349" s="69"/>
      <c r="BZ1349" s="69"/>
      <c r="CA1349" s="23" t="str">
        <f t="shared" ref="CA1349:CA1412" si="306">IF(OR($F1349="",$BE1349=""),"",$F1349&amp;"|"&amp;$BE1349)</f>
        <v/>
      </c>
      <c r="CC1349" s="68"/>
      <c r="CD1349" s="69"/>
      <c r="CE1349" s="68"/>
      <c r="CF1349" s="69"/>
      <c r="CG1349" s="68"/>
      <c r="CH1349" s="69"/>
      <c r="CI1349" s="68"/>
      <c r="CJ1349" s="69"/>
      <c r="CK1349" s="68"/>
      <c r="CL1349" s="69"/>
      <c r="CM1349" s="68"/>
      <c r="CN1349" s="69"/>
      <c r="CO1349" s="68"/>
      <c r="CP1349" s="69"/>
      <c r="CQ1349" s="68"/>
      <c r="CR1349" s="69"/>
      <c r="CS1349" s="68"/>
      <c r="CT1349" s="69"/>
      <c r="CU1349" s="68"/>
      <c r="CV1349" s="69"/>
      <c r="CW1349" s="68"/>
      <c r="CX1349" s="69"/>
      <c r="CY1349" s="68"/>
      <c r="CZ1349" s="69"/>
      <c r="DA1349" s="68"/>
      <c r="DB1349" s="69"/>
      <c r="DC1349" s="68"/>
      <c r="DD1349" s="69"/>
      <c r="DE1349" s="68"/>
      <c r="DF1349" s="69"/>
      <c r="DG1349" s="68"/>
      <c r="DH1349" s="69"/>
      <c r="DI1349" s="68"/>
      <c r="DJ1349" s="69"/>
      <c r="DK1349" s="25"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7" t="str">
        <f>IF($F1350="","",IFERROR(INDEX([1]Raw_Data!$A:$A,MATCH($F1350,[1]Raw_Data!$F:$F,0)),""))</f>
        <v/>
      </c>
      <c r="B1350" s="67" t="str">
        <f>IF($F1350="","",IFERROR(INDEX([1]Raw_Data!$B:$B,MATCH($F1350,[1]Raw_Data!$F:$F,0)),""))</f>
        <v/>
      </c>
      <c r="C1350" s="67" t="str">
        <f>IF($F1350="","",IFERROR(INDEX([1]Raw_Data!$C:$C,MATCH($F1350,[1]Raw_Data!$F:$F,0)),""))</f>
        <v/>
      </c>
      <c r="D1350" s="67" t="str">
        <f>IF($F1350="","",IFERROR(INDEX([1]Raw_Data!$D:$D,MATCH($F1350,[1]Raw_Data!$F:$F,0)),""))</f>
        <v/>
      </c>
      <c r="E1350" s="67" t="str">
        <f>IF($F1350="","",IFERROR(INDEX([1]Raw_Data!$E:$E,MATCH($F1350,[1]Raw_Data!$F:$F,0)),""))</f>
        <v/>
      </c>
      <c r="F1350" s="68"/>
      <c r="G1350" s="67"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 t="shared" si="294"/>
        <v/>
      </c>
      <c r="AT1350" s="67" t="str">
        <f t="shared" si="295"/>
        <v/>
      </c>
      <c r="AU1350" s="67" t="str">
        <f t="shared" si="296"/>
        <v/>
      </c>
      <c r="AV1350" s="67" t="str">
        <f t="shared" si="297"/>
        <v/>
      </c>
      <c r="AW1350" s="67" t="str">
        <f t="shared" si="298"/>
        <v/>
      </c>
      <c r="AX1350" s="67" t="str">
        <f t="shared" si="299"/>
        <v/>
      </c>
      <c r="AY1350" s="67" t="str">
        <f>IF(B1350="","",COUNTIFS($B$5:B1350,B1350,$AT$5:AT1350,AT1350))</f>
        <v/>
      </c>
      <c r="AZ1350" s="67" t="str">
        <f>IF(B1350="","",COUNTIFS($B$5:B1350,B1350,$AV$5:AV1350,AV1350))</f>
        <v/>
      </c>
      <c r="BA1350" s="67" t="str">
        <f t="shared" si="300"/>
        <v/>
      </c>
      <c r="BB1350" s="67" t="str">
        <f t="shared" si="301"/>
        <v/>
      </c>
      <c r="BC1350" s="67">
        <f t="shared" si="302"/>
        <v>0</v>
      </c>
      <c r="BD1350" s="23" t="str">
        <f t="shared" si="303"/>
        <v/>
      </c>
      <c r="BE1350" s="15" t="str">
        <f>IF($F1350="","","REV"&amp;COUNTIF($F$5:F1350,$F1350))</f>
        <v/>
      </c>
      <c r="BF1350" s="25"/>
      <c r="BG1350" s="25"/>
      <c r="BH1350" s="23" t="str">
        <f t="shared" si="304"/>
        <v/>
      </c>
      <c r="BI1350" s="23" t="str">
        <f t="shared" si="305"/>
        <v/>
      </c>
      <c r="BJ1350" s="69"/>
      <c r="BK1350" s="69"/>
      <c r="BL1350" s="69"/>
      <c r="BM1350" s="69"/>
      <c r="BN1350" s="69"/>
      <c r="BO1350" s="69"/>
      <c r="BP1350" s="69"/>
      <c r="BQ1350" s="69"/>
      <c r="BR1350" s="69"/>
      <c r="BS1350" s="69"/>
      <c r="BT1350" s="69"/>
      <c r="BU1350" s="69"/>
      <c r="BV1350" s="69"/>
      <c r="BW1350" s="69"/>
      <c r="BX1350" s="69"/>
      <c r="BY1350" s="69"/>
      <c r="BZ1350" s="69"/>
      <c r="CA1350" s="23" t="str">
        <f t="shared" si="306"/>
        <v/>
      </c>
      <c r="CC1350" s="68"/>
      <c r="CD1350" s="69"/>
      <c r="CE1350" s="68"/>
      <c r="CF1350" s="69"/>
      <c r="CG1350" s="68"/>
      <c r="CH1350" s="69"/>
      <c r="CI1350" s="68"/>
      <c r="CJ1350" s="69"/>
      <c r="CK1350" s="68"/>
      <c r="CL1350" s="69"/>
      <c r="CM1350" s="68"/>
      <c r="CN1350" s="69"/>
      <c r="CO1350" s="68"/>
      <c r="CP1350" s="69"/>
      <c r="CQ1350" s="68"/>
      <c r="CR1350" s="69"/>
      <c r="CS1350" s="68"/>
      <c r="CT1350" s="69"/>
      <c r="CU1350" s="68"/>
      <c r="CV1350" s="69"/>
      <c r="CW1350" s="68"/>
      <c r="CX1350" s="69"/>
      <c r="CY1350" s="68"/>
      <c r="CZ1350" s="69"/>
      <c r="DA1350" s="68"/>
      <c r="DB1350" s="69"/>
      <c r="DC1350" s="68"/>
      <c r="DD1350" s="69"/>
      <c r="DE1350" s="68"/>
      <c r="DF1350" s="69"/>
      <c r="DG1350" s="68"/>
      <c r="DH1350" s="69"/>
      <c r="DI1350" s="68"/>
      <c r="DJ1350" s="69"/>
      <c r="DK1350" s="25" t="str">
        <f t="shared" si="307"/>
        <v/>
      </c>
    </row>
    <row r="1351" spans="1:115" ht="14.25" customHeight="1">
      <c r="A1351" s="67" t="str">
        <f>IF($F1351="","",IFERROR(INDEX([1]Raw_Data!$A:$A,MATCH($F1351,[1]Raw_Data!$F:$F,0)),""))</f>
        <v/>
      </c>
      <c r="B1351" s="67" t="str">
        <f>IF($F1351="","",IFERROR(INDEX([1]Raw_Data!$B:$B,MATCH($F1351,[1]Raw_Data!$F:$F,0)),""))</f>
        <v/>
      </c>
      <c r="C1351" s="67" t="str">
        <f>IF($F1351="","",IFERROR(INDEX([1]Raw_Data!$C:$C,MATCH($F1351,[1]Raw_Data!$F:$F,0)),""))</f>
        <v/>
      </c>
      <c r="D1351" s="67" t="str">
        <f>IF($F1351="","",IFERROR(INDEX([1]Raw_Data!$D:$D,MATCH($F1351,[1]Raw_Data!$F:$F,0)),""))</f>
        <v/>
      </c>
      <c r="E1351" s="67" t="str">
        <f>IF($F1351="","",IFERROR(INDEX([1]Raw_Data!$E:$E,MATCH($F1351,[1]Raw_Data!$F:$F,0)),""))</f>
        <v/>
      </c>
      <c r="F1351" s="68"/>
      <c r="G1351" s="67"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 t="shared" si="294"/>
        <v/>
      </c>
      <c r="AT1351" s="67" t="str">
        <f t="shared" si="295"/>
        <v/>
      </c>
      <c r="AU1351" s="67" t="str">
        <f t="shared" si="296"/>
        <v/>
      </c>
      <c r="AV1351" s="67" t="str">
        <f t="shared" si="297"/>
        <v/>
      </c>
      <c r="AW1351" s="67" t="str">
        <f t="shared" si="298"/>
        <v/>
      </c>
      <c r="AX1351" s="67" t="str">
        <f t="shared" si="299"/>
        <v/>
      </c>
      <c r="AY1351" s="67" t="str">
        <f>IF(B1351="","",COUNTIFS($B$5:B1351,B1351,$AT$5:AT1351,AT1351))</f>
        <v/>
      </c>
      <c r="AZ1351" s="67" t="str">
        <f>IF(B1351="","",COUNTIFS($B$5:B1351,B1351,$AV$5:AV1351,AV1351))</f>
        <v/>
      </c>
      <c r="BA1351" s="67" t="str">
        <f t="shared" si="300"/>
        <v/>
      </c>
      <c r="BB1351" s="67" t="str">
        <f t="shared" si="301"/>
        <v/>
      </c>
      <c r="BC1351" s="67">
        <f t="shared" si="302"/>
        <v>0</v>
      </c>
      <c r="BD1351" s="23" t="str">
        <f t="shared" si="303"/>
        <v/>
      </c>
      <c r="BE1351" s="15" t="str">
        <f>IF($F1351="","","REV"&amp;COUNTIF($F$5:F1351,$F1351))</f>
        <v/>
      </c>
      <c r="BF1351" s="25"/>
      <c r="BG1351" s="25"/>
      <c r="BH1351" s="23" t="str">
        <f t="shared" si="304"/>
        <v/>
      </c>
      <c r="BI1351" s="23" t="str">
        <f t="shared" si="305"/>
        <v/>
      </c>
      <c r="BJ1351" s="69"/>
      <c r="BK1351" s="69"/>
      <c r="BL1351" s="69"/>
      <c r="BM1351" s="69"/>
      <c r="BN1351" s="69"/>
      <c r="BO1351" s="69"/>
      <c r="BP1351" s="69"/>
      <c r="BQ1351" s="69"/>
      <c r="BR1351" s="69"/>
      <c r="BS1351" s="69"/>
      <c r="BT1351" s="69"/>
      <c r="BU1351" s="69"/>
      <c r="BV1351" s="69"/>
      <c r="BW1351" s="69"/>
      <c r="BX1351" s="69"/>
      <c r="BY1351" s="69"/>
      <c r="BZ1351" s="69"/>
      <c r="CA1351" s="23" t="str">
        <f t="shared" si="306"/>
        <v/>
      </c>
      <c r="CC1351" s="68"/>
      <c r="CD1351" s="69"/>
      <c r="CE1351" s="68"/>
      <c r="CF1351" s="69"/>
      <c r="CG1351" s="68"/>
      <c r="CH1351" s="69"/>
      <c r="CI1351" s="68"/>
      <c r="CJ1351" s="69"/>
      <c r="CK1351" s="68"/>
      <c r="CL1351" s="69"/>
      <c r="CM1351" s="68"/>
      <c r="CN1351" s="69"/>
      <c r="CO1351" s="68"/>
      <c r="CP1351" s="69"/>
      <c r="CQ1351" s="68"/>
      <c r="CR1351" s="69"/>
      <c r="CS1351" s="68"/>
      <c r="CT1351" s="69"/>
      <c r="CU1351" s="68"/>
      <c r="CV1351" s="69"/>
      <c r="CW1351" s="68"/>
      <c r="CX1351" s="69"/>
      <c r="CY1351" s="68"/>
      <c r="CZ1351" s="69"/>
      <c r="DA1351" s="68"/>
      <c r="DB1351" s="69"/>
      <c r="DC1351" s="68"/>
      <c r="DD1351" s="69"/>
      <c r="DE1351" s="68"/>
      <c r="DF1351" s="69"/>
      <c r="DG1351" s="68"/>
      <c r="DH1351" s="69"/>
      <c r="DI1351" s="68"/>
      <c r="DJ1351" s="69"/>
      <c r="DK1351" s="25" t="str">
        <f t="shared" si="307"/>
        <v/>
      </c>
    </row>
    <row r="1352" spans="1:115" ht="14.25" customHeight="1">
      <c r="A1352" s="67" t="str">
        <f>IF($F1352="","",IFERROR(INDEX([1]Raw_Data!$A:$A,MATCH($F1352,[1]Raw_Data!$F:$F,0)),""))</f>
        <v/>
      </c>
      <c r="B1352" s="67" t="str">
        <f>IF($F1352="","",IFERROR(INDEX([1]Raw_Data!$B:$B,MATCH($F1352,[1]Raw_Data!$F:$F,0)),""))</f>
        <v/>
      </c>
      <c r="C1352" s="67" t="str">
        <f>IF($F1352="","",IFERROR(INDEX([1]Raw_Data!$C:$C,MATCH($F1352,[1]Raw_Data!$F:$F,0)),""))</f>
        <v/>
      </c>
      <c r="D1352" s="67" t="str">
        <f>IF($F1352="","",IFERROR(INDEX([1]Raw_Data!$D:$D,MATCH($F1352,[1]Raw_Data!$F:$F,0)),""))</f>
        <v/>
      </c>
      <c r="E1352" s="67" t="str">
        <f>IF($F1352="","",IFERROR(INDEX([1]Raw_Data!$E:$E,MATCH($F1352,[1]Raw_Data!$F:$F,0)),""))</f>
        <v/>
      </c>
      <c r="F1352" s="68"/>
      <c r="G1352" s="67"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 t="shared" si="294"/>
        <v/>
      </c>
      <c r="AT1352" s="67" t="str">
        <f t="shared" si="295"/>
        <v/>
      </c>
      <c r="AU1352" s="67" t="str">
        <f t="shared" si="296"/>
        <v/>
      </c>
      <c r="AV1352" s="67" t="str">
        <f t="shared" si="297"/>
        <v/>
      </c>
      <c r="AW1352" s="67" t="str">
        <f t="shared" si="298"/>
        <v/>
      </c>
      <c r="AX1352" s="67" t="str">
        <f t="shared" si="299"/>
        <v/>
      </c>
      <c r="AY1352" s="67" t="str">
        <f>IF(B1352="","",COUNTIFS($B$5:B1352,B1352,$AT$5:AT1352,AT1352))</f>
        <v/>
      </c>
      <c r="AZ1352" s="67" t="str">
        <f>IF(B1352="","",COUNTIFS($B$5:B1352,B1352,$AV$5:AV1352,AV1352))</f>
        <v/>
      </c>
      <c r="BA1352" s="67" t="str">
        <f t="shared" si="300"/>
        <v/>
      </c>
      <c r="BB1352" s="67" t="str">
        <f t="shared" si="301"/>
        <v/>
      </c>
      <c r="BC1352" s="67">
        <f t="shared" si="302"/>
        <v>0</v>
      </c>
      <c r="BD1352" s="23" t="str">
        <f t="shared" si="303"/>
        <v/>
      </c>
      <c r="BE1352" s="15" t="str">
        <f>IF($F1352="","","REV"&amp;COUNTIF($F$5:F1352,$F1352))</f>
        <v/>
      </c>
      <c r="BF1352" s="25"/>
      <c r="BG1352" s="25"/>
      <c r="BH1352" s="23" t="str">
        <f t="shared" si="304"/>
        <v/>
      </c>
      <c r="BI1352" s="23" t="str">
        <f t="shared" si="305"/>
        <v/>
      </c>
      <c r="BJ1352" s="69"/>
      <c r="BK1352" s="69"/>
      <c r="BL1352" s="69"/>
      <c r="BM1352" s="69"/>
      <c r="BN1352" s="69"/>
      <c r="BO1352" s="69"/>
      <c r="BP1352" s="69"/>
      <c r="BQ1352" s="69"/>
      <c r="BR1352" s="69"/>
      <c r="BS1352" s="69"/>
      <c r="BT1352" s="69"/>
      <c r="BU1352" s="69"/>
      <c r="BV1352" s="69"/>
      <c r="BW1352" s="69"/>
      <c r="BX1352" s="69"/>
      <c r="BY1352" s="69"/>
      <c r="BZ1352" s="69"/>
      <c r="CA1352" s="23" t="str">
        <f t="shared" si="306"/>
        <v/>
      </c>
      <c r="CC1352" s="68"/>
      <c r="CD1352" s="69"/>
      <c r="CE1352" s="68"/>
      <c r="CF1352" s="69"/>
      <c r="CG1352" s="68"/>
      <c r="CH1352" s="69"/>
      <c r="CI1352" s="68"/>
      <c r="CJ1352" s="69"/>
      <c r="CK1352" s="68"/>
      <c r="CL1352" s="69"/>
      <c r="CM1352" s="68"/>
      <c r="CN1352" s="69"/>
      <c r="CO1352" s="68"/>
      <c r="CP1352" s="69"/>
      <c r="CQ1352" s="68"/>
      <c r="CR1352" s="69"/>
      <c r="CS1352" s="68"/>
      <c r="CT1352" s="69"/>
      <c r="CU1352" s="68"/>
      <c r="CV1352" s="69"/>
      <c r="CW1352" s="68"/>
      <c r="CX1352" s="69"/>
      <c r="CY1352" s="68"/>
      <c r="CZ1352" s="69"/>
      <c r="DA1352" s="68"/>
      <c r="DB1352" s="69"/>
      <c r="DC1352" s="68"/>
      <c r="DD1352" s="69"/>
      <c r="DE1352" s="68"/>
      <c r="DF1352" s="69"/>
      <c r="DG1352" s="68"/>
      <c r="DH1352" s="69"/>
      <c r="DI1352" s="68"/>
      <c r="DJ1352" s="69"/>
      <c r="DK1352" s="25" t="str">
        <f t="shared" si="307"/>
        <v/>
      </c>
    </row>
    <row r="1353" spans="1:115" ht="14.25" customHeight="1">
      <c r="A1353" s="67" t="str">
        <f>IF($F1353="","",IFERROR(INDEX([1]Raw_Data!$A:$A,MATCH($F1353,[1]Raw_Data!$F:$F,0)),""))</f>
        <v/>
      </c>
      <c r="B1353" s="67" t="str">
        <f>IF($F1353="","",IFERROR(INDEX([1]Raw_Data!$B:$B,MATCH($F1353,[1]Raw_Data!$F:$F,0)),""))</f>
        <v/>
      </c>
      <c r="C1353" s="67" t="str">
        <f>IF($F1353="","",IFERROR(INDEX([1]Raw_Data!$C:$C,MATCH($F1353,[1]Raw_Data!$F:$F,0)),""))</f>
        <v/>
      </c>
      <c r="D1353" s="67" t="str">
        <f>IF($F1353="","",IFERROR(INDEX([1]Raw_Data!$D:$D,MATCH($F1353,[1]Raw_Data!$F:$F,0)),""))</f>
        <v/>
      </c>
      <c r="E1353" s="67" t="str">
        <f>IF($F1353="","",IFERROR(INDEX([1]Raw_Data!$E:$E,MATCH($F1353,[1]Raw_Data!$F:$F,0)),""))</f>
        <v/>
      </c>
      <c r="F1353" s="68"/>
      <c r="G1353" s="67"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 t="shared" si="294"/>
        <v/>
      </c>
      <c r="AT1353" s="67" t="str">
        <f t="shared" si="295"/>
        <v/>
      </c>
      <c r="AU1353" s="67" t="str">
        <f t="shared" si="296"/>
        <v/>
      </c>
      <c r="AV1353" s="67" t="str">
        <f t="shared" si="297"/>
        <v/>
      </c>
      <c r="AW1353" s="67" t="str">
        <f t="shared" si="298"/>
        <v/>
      </c>
      <c r="AX1353" s="67" t="str">
        <f t="shared" si="299"/>
        <v/>
      </c>
      <c r="AY1353" s="67" t="str">
        <f>IF(B1353="","",COUNTIFS($B$5:B1353,B1353,$AT$5:AT1353,AT1353))</f>
        <v/>
      </c>
      <c r="AZ1353" s="67" t="str">
        <f>IF(B1353="","",COUNTIFS($B$5:B1353,B1353,$AV$5:AV1353,AV1353))</f>
        <v/>
      </c>
      <c r="BA1353" s="67" t="str">
        <f t="shared" si="300"/>
        <v/>
      </c>
      <c r="BB1353" s="67" t="str">
        <f t="shared" si="301"/>
        <v/>
      </c>
      <c r="BC1353" s="67">
        <f t="shared" si="302"/>
        <v>0</v>
      </c>
      <c r="BD1353" s="23" t="str">
        <f t="shared" si="303"/>
        <v/>
      </c>
      <c r="BE1353" s="15" t="str">
        <f>IF($F1353="","","REV"&amp;COUNTIF($F$5:F1353,$F1353))</f>
        <v/>
      </c>
      <c r="BF1353" s="25"/>
      <c r="BG1353" s="25"/>
      <c r="BH1353" s="23" t="str">
        <f t="shared" si="304"/>
        <v/>
      </c>
      <c r="BI1353" s="23" t="str">
        <f t="shared" si="305"/>
        <v/>
      </c>
      <c r="BJ1353" s="69"/>
      <c r="BK1353" s="69"/>
      <c r="BL1353" s="69"/>
      <c r="BM1353" s="69"/>
      <c r="BN1353" s="69"/>
      <c r="BO1353" s="69"/>
      <c r="BP1353" s="69"/>
      <c r="BQ1353" s="69"/>
      <c r="BR1353" s="69"/>
      <c r="BS1353" s="69"/>
      <c r="BT1353" s="69"/>
      <c r="BU1353" s="69"/>
      <c r="BV1353" s="69"/>
      <c r="BW1353" s="69"/>
      <c r="BX1353" s="69"/>
      <c r="BY1353" s="69"/>
      <c r="BZ1353" s="69"/>
      <c r="CA1353" s="23" t="str">
        <f t="shared" si="306"/>
        <v/>
      </c>
      <c r="CC1353" s="68"/>
      <c r="CD1353" s="69"/>
      <c r="CE1353" s="68"/>
      <c r="CF1353" s="69"/>
      <c r="CG1353" s="68"/>
      <c r="CH1353" s="69"/>
      <c r="CI1353" s="68"/>
      <c r="CJ1353" s="69"/>
      <c r="CK1353" s="68"/>
      <c r="CL1353" s="69"/>
      <c r="CM1353" s="68"/>
      <c r="CN1353" s="69"/>
      <c r="CO1353" s="68"/>
      <c r="CP1353" s="69"/>
      <c r="CQ1353" s="68"/>
      <c r="CR1353" s="69"/>
      <c r="CS1353" s="68"/>
      <c r="CT1353" s="69"/>
      <c r="CU1353" s="68"/>
      <c r="CV1353" s="69"/>
      <c r="CW1353" s="68"/>
      <c r="CX1353" s="69"/>
      <c r="CY1353" s="68"/>
      <c r="CZ1353" s="69"/>
      <c r="DA1353" s="68"/>
      <c r="DB1353" s="69"/>
      <c r="DC1353" s="68"/>
      <c r="DD1353" s="69"/>
      <c r="DE1353" s="68"/>
      <c r="DF1353" s="69"/>
      <c r="DG1353" s="68"/>
      <c r="DH1353" s="69"/>
      <c r="DI1353" s="68"/>
      <c r="DJ1353" s="69"/>
      <c r="DK1353" s="25" t="str">
        <f t="shared" si="307"/>
        <v/>
      </c>
    </row>
    <row r="1354" spans="1:115" ht="14.25" customHeight="1">
      <c r="A1354" s="67" t="str">
        <f>IF($F1354="","",IFERROR(INDEX([1]Raw_Data!$A:$A,MATCH($F1354,[1]Raw_Data!$F:$F,0)),""))</f>
        <v/>
      </c>
      <c r="B1354" s="67" t="str">
        <f>IF($F1354="","",IFERROR(INDEX([1]Raw_Data!$B:$B,MATCH($F1354,[1]Raw_Data!$F:$F,0)),""))</f>
        <v/>
      </c>
      <c r="C1354" s="67" t="str">
        <f>IF($F1354="","",IFERROR(INDEX([1]Raw_Data!$C:$C,MATCH($F1354,[1]Raw_Data!$F:$F,0)),""))</f>
        <v/>
      </c>
      <c r="D1354" s="67" t="str">
        <f>IF($F1354="","",IFERROR(INDEX([1]Raw_Data!$D:$D,MATCH($F1354,[1]Raw_Data!$F:$F,0)),""))</f>
        <v/>
      </c>
      <c r="E1354" s="67" t="str">
        <f>IF($F1354="","",IFERROR(INDEX([1]Raw_Data!$E:$E,MATCH($F1354,[1]Raw_Data!$F:$F,0)),""))</f>
        <v/>
      </c>
      <c r="F1354" s="68"/>
      <c r="G1354" s="67"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 t="shared" si="294"/>
        <v/>
      </c>
      <c r="AT1354" s="67" t="str">
        <f t="shared" si="295"/>
        <v/>
      </c>
      <c r="AU1354" s="67" t="str">
        <f t="shared" si="296"/>
        <v/>
      </c>
      <c r="AV1354" s="67" t="str">
        <f t="shared" si="297"/>
        <v/>
      </c>
      <c r="AW1354" s="67" t="str">
        <f t="shared" si="298"/>
        <v/>
      </c>
      <c r="AX1354" s="67" t="str">
        <f t="shared" si="299"/>
        <v/>
      </c>
      <c r="AY1354" s="67" t="str">
        <f>IF(B1354="","",COUNTIFS($B$5:B1354,B1354,$AT$5:AT1354,AT1354))</f>
        <v/>
      </c>
      <c r="AZ1354" s="67" t="str">
        <f>IF(B1354="","",COUNTIFS($B$5:B1354,B1354,$AV$5:AV1354,AV1354))</f>
        <v/>
      </c>
      <c r="BA1354" s="67" t="str">
        <f t="shared" si="300"/>
        <v/>
      </c>
      <c r="BB1354" s="67" t="str">
        <f t="shared" si="301"/>
        <v/>
      </c>
      <c r="BC1354" s="67">
        <f t="shared" si="302"/>
        <v>0</v>
      </c>
      <c r="BD1354" s="23" t="str">
        <f t="shared" si="303"/>
        <v/>
      </c>
      <c r="BE1354" s="15" t="str">
        <f>IF($F1354="","","REV"&amp;COUNTIF($F$5:F1354,$F1354))</f>
        <v/>
      </c>
      <c r="BF1354" s="25"/>
      <c r="BG1354" s="25"/>
      <c r="BH1354" s="23" t="str">
        <f t="shared" si="304"/>
        <v/>
      </c>
      <c r="BI1354" s="23" t="str">
        <f t="shared" si="305"/>
        <v/>
      </c>
      <c r="BJ1354" s="69"/>
      <c r="BK1354" s="69"/>
      <c r="BL1354" s="69"/>
      <c r="BM1354" s="69"/>
      <c r="BN1354" s="69"/>
      <c r="BO1354" s="69"/>
      <c r="BP1354" s="69"/>
      <c r="BQ1354" s="69"/>
      <c r="BR1354" s="69"/>
      <c r="BS1354" s="69"/>
      <c r="BT1354" s="69"/>
      <c r="BU1354" s="69"/>
      <c r="BV1354" s="69"/>
      <c r="BW1354" s="69"/>
      <c r="BX1354" s="69"/>
      <c r="BY1354" s="69"/>
      <c r="BZ1354" s="69"/>
      <c r="CA1354" s="23" t="str">
        <f t="shared" si="306"/>
        <v/>
      </c>
      <c r="CC1354" s="68"/>
      <c r="CD1354" s="69"/>
      <c r="CE1354" s="68"/>
      <c r="CF1354" s="69"/>
      <c r="CG1354" s="68"/>
      <c r="CH1354" s="69"/>
      <c r="CI1354" s="68"/>
      <c r="CJ1354" s="69"/>
      <c r="CK1354" s="68"/>
      <c r="CL1354" s="69"/>
      <c r="CM1354" s="68"/>
      <c r="CN1354" s="69"/>
      <c r="CO1354" s="68"/>
      <c r="CP1354" s="69"/>
      <c r="CQ1354" s="68"/>
      <c r="CR1354" s="69"/>
      <c r="CS1354" s="68"/>
      <c r="CT1354" s="69"/>
      <c r="CU1354" s="68"/>
      <c r="CV1354" s="69"/>
      <c r="CW1354" s="68"/>
      <c r="CX1354" s="69"/>
      <c r="CY1354" s="68"/>
      <c r="CZ1354" s="69"/>
      <c r="DA1354" s="68"/>
      <c r="DB1354" s="69"/>
      <c r="DC1354" s="68"/>
      <c r="DD1354" s="69"/>
      <c r="DE1354" s="68"/>
      <c r="DF1354" s="69"/>
      <c r="DG1354" s="68"/>
      <c r="DH1354" s="69"/>
      <c r="DI1354" s="68"/>
      <c r="DJ1354" s="69"/>
      <c r="DK1354" s="25" t="str">
        <f t="shared" si="307"/>
        <v/>
      </c>
    </row>
    <row r="1355" spans="1:115" ht="14.25" customHeight="1">
      <c r="A1355" s="67" t="str">
        <f>IF($F1355="","",IFERROR(INDEX([1]Raw_Data!$A:$A,MATCH($F1355,[1]Raw_Data!$F:$F,0)),""))</f>
        <v/>
      </c>
      <c r="B1355" s="67" t="str">
        <f>IF($F1355="","",IFERROR(INDEX([1]Raw_Data!$B:$B,MATCH($F1355,[1]Raw_Data!$F:$F,0)),""))</f>
        <v/>
      </c>
      <c r="C1355" s="67" t="str">
        <f>IF($F1355="","",IFERROR(INDEX([1]Raw_Data!$C:$C,MATCH($F1355,[1]Raw_Data!$F:$F,0)),""))</f>
        <v/>
      </c>
      <c r="D1355" s="67" t="str">
        <f>IF($F1355="","",IFERROR(INDEX([1]Raw_Data!$D:$D,MATCH($F1355,[1]Raw_Data!$F:$F,0)),""))</f>
        <v/>
      </c>
      <c r="E1355" s="67" t="str">
        <f>IF($F1355="","",IFERROR(INDEX([1]Raw_Data!$E:$E,MATCH($F1355,[1]Raw_Data!$F:$F,0)),""))</f>
        <v/>
      </c>
      <c r="F1355" s="68"/>
      <c r="G1355" s="67"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 t="shared" si="294"/>
        <v/>
      </c>
      <c r="AT1355" s="67" t="str">
        <f t="shared" si="295"/>
        <v/>
      </c>
      <c r="AU1355" s="67" t="str">
        <f t="shared" si="296"/>
        <v/>
      </c>
      <c r="AV1355" s="67" t="str">
        <f t="shared" si="297"/>
        <v/>
      </c>
      <c r="AW1355" s="67" t="str">
        <f t="shared" si="298"/>
        <v/>
      </c>
      <c r="AX1355" s="67" t="str">
        <f t="shared" si="299"/>
        <v/>
      </c>
      <c r="AY1355" s="67" t="str">
        <f>IF(B1355="","",COUNTIFS($B$5:B1355,B1355,$AT$5:AT1355,AT1355))</f>
        <v/>
      </c>
      <c r="AZ1355" s="67" t="str">
        <f>IF(B1355="","",COUNTIFS($B$5:B1355,B1355,$AV$5:AV1355,AV1355))</f>
        <v/>
      </c>
      <c r="BA1355" s="67" t="str">
        <f t="shared" si="300"/>
        <v/>
      </c>
      <c r="BB1355" s="67" t="str">
        <f t="shared" si="301"/>
        <v/>
      </c>
      <c r="BC1355" s="67">
        <f t="shared" si="302"/>
        <v>0</v>
      </c>
      <c r="BD1355" s="23" t="str">
        <f t="shared" si="303"/>
        <v/>
      </c>
      <c r="BE1355" s="15" t="str">
        <f>IF($F1355="","","REV"&amp;COUNTIF($F$5:F1355,$F1355))</f>
        <v/>
      </c>
      <c r="BF1355" s="25"/>
      <c r="BG1355" s="25"/>
      <c r="BH1355" s="23" t="str">
        <f t="shared" si="304"/>
        <v/>
      </c>
      <c r="BI1355" s="23" t="str">
        <f t="shared" si="305"/>
        <v/>
      </c>
      <c r="BJ1355" s="69"/>
      <c r="BK1355" s="69"/>
      <c r="BL1355" s="69"/>
      <c r="BM1355" s="69"/>
      <c r="BN1355" s="69"/>
      <c r="BO1355" s="69"/>
      <c r="BP1355" s="69"/>
      <c r="BQ1355" s="69"/>
      <c r="BR1355" s="69"/>
      <c r="BS1355" s="69"/>
      <c r="BT1355" s="69"/>
      <c r="BU1355" s="69"/>
      <c r="BV1355" s="69"/>
      <c r="BW1355" s="69"/>
      <c r="BX1355" s="69"/>
      <c r="BY1355" s="69"/>
      <c r="BZ1355" s="69"/>
      <c r="CA1355" s="23" t="str">
        <f t="shared" si="306"/>
        <v/>
      </c>
      <c r="CC1355" s="68"/>
      <c r="CD1355" s="69"/>
      <c r="CE1355" s="68"/>
      <c r="CF1355" s="69"/>
      <c r="CG1355" s="68"/>
      <c r="CH1355" s="69"/>
      <c r="CI1355" s="68"/>
      <c r="CJ1355" s="69"/>
      <c r="CK1355" s="68"/>
      <c r="CL1355" s="69"/>
      <c r="CM1355" s="68"/>
      <c r="CN1355" s="69"/>
      <c r="CO1355" s="68"/>
      <c r="CP1355" s="69"/>
      <c r="CQ1355" s="68"/>
      <c r="CR1355" s="69"/>
      <c r="CS1355" s="68"/>
      <c r="CT1355" s="69"/>
      <c r="CU1355" s="68"/>
      <c r="CV1355" s="69"/>
      <c r="CW1355" s="68"/>
      <c r="CX1355" s="69"/>
      <c r="CY1355" s="68"/>
      <c r="CZ1355" s="69"/>
      <c r="DA1355" s="68"/>
      <c r="DB1355" s="69"/>
      <c r="DC1355" s="68"/>
      <c r="DD1355" s="69"/>
      <c r="DE1355" s="68"/>
      <c r="DF1355" s="69"/>
      <c r="DG1355" s="68"/>
      <c r="DH1355" s="69"/>
      <c r="DI1355" s="68"/>
      <c r="DJ1355" s="69"/>
      <c r="DK1355" s="25" t="str">
        <f t="shared" si="307"/>
        <v/>
      </c>
    </row>
    <row r="1356" spans="1:115" ht="14.25" customHeight="1">
      <c r="A1356" s="67" t="str">
        <f>IF($F1356="","",IFERROR(INDEX([1]Raw_Data!$A:$A,MATCH($F1356,[1]Raw_Data!$F:$F,0)),""))</f>
        <v/>
      </c>
      <c r="B1356" s="67" t="str">
        <f>IF($F1356="","",IFERROR(INDEX([1]Raw_Data!$B:$B,MATCH($F1356,[1]Raw_Data!$F:$F,0)),""))</f>
        <v/>
      </c>
      <c r="C1356" s="67" t="str">
        <f>IF($F1356="","",IFERROR(INDEX([1]Raw_Data!$C:$C,MATCH($F1356,[1]Raw_Data!$F:$F,0)),""))</f>
        <v/>
      </c>
      <c r="D1356" s="67" t="str">
        <f>IF($F1356="","",IFERROR(INDEX([1]Raw_Data!$D:$D,MATCH($F1356,[1]Raw_Data!$F:$F,0)),""))</f>
        <v/>
      </c>
      <c r="E1356" s="67" t="str">
        <f>IF($F1356="","",IFERROR(INDEX([1]Raw_Data!$E:$E,MATCH($F1356,[1]Raw_Data!$F:$F,0)),""))</f>
        <v/>
      </c>
      <c r="F1356" s="68"/>
      <c r="G1356" s="67"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 t="shared" si="294"/>
        <v/>
      </c>
      <c r="AT1356" s="67" t="str">
        <f t="shared" si="295"/>
        <v/>
      </c>
      <c r="AU1356" s="67" t="str">
        <f t="shared" si="296"/>
        <v/>
      </c>
      <c r="AV1356" s="67" t="str">
        <f t="shared" si="297"/>
        <v/>
      </c>
      <c r="AW1356" s="67" t="str">
        <f t="shared" si="298"/>
        <v/>
      </c>
      <c r="AX1356" s="67" t="str">
        <f t="shared" si="299"/>
        <v/>
      </c>
      <c r="AY1356" s="67" t="str">
        <f>IF(B1356="","",COUNTIFS($B$5:B1356,B1356,$AT$5:AT1356,AT1356))</f>
        <v/>
      </c>
      <c r="AZ1356" s="67" t="str">
        <f>IF(B1356="","",COUNTIFS($B$5:B1356,B1356,$AV$5:AV1356,AV1356))</f>
        <v/>
      </c>
      <c r="BA1356" s="67" t="str">
        <f t="shared" si="300"/>
        <v/>
      </c>
      <c r="BB1356" s="67" t="str">
        <f t="shared" si="301"/>
        <v/>
      </c>
      <c r="BC1356" s="67">
        <f t="shared" si="302"/>
        <v>0</v>
      </c>
      <c r="BD1356" s="23" t="str">
        <f t="shared" si="303"/>
        <v/>
      </c>
      <c r="BE1356" s="15" t="str">
        <f>IF($F1356="","","REV"&amp;COUNTIF($F$5:F1356,$F1356))</f>
        <v/>
      </c>
      <c r="BF1356" s="25"/>
      <c r="BG1356" s="25"/>
      <c r="BH1356" s="23" t="str">
        <f t="shared" si="304"/>
        <v/>
      </c>
      <c r="BI1356" s="23" t="str">
        <f t="shared" si="305"/>
        <v/>
      </c>
      <c r="BJ1356" s="69"/>
      <c r="BK1356" s="69"/>
      <c r="BL1356" s="69"/>
      <c r="BM1356" s="69"/>
      <c r="BN1356" s="69"/>
      <c r="BO1356" s="69"/>
      <c r="BP1356" s="69"/>
      <c r="BQ1356" s="69"/>
      <c r="BR1356" s="69"/>
      <c r="BS1356" s="69"/>
      <c r="BT1356" s="69"/>
      <c r="BU1356" s="69"/>
      <c r="BV1356" s="69"/>
      <c r="BW1356" s="69"/>
      <c r="BX1356" s="69"/>
      <c r="BY1356" s="69"/>
      <c r="BZ1356" s="69"/>
      <c r="CA1356" s="23" t="str">
        <f t="shared" si="306"/>
        <v/>
      </c>
      <c r="CC1356" s="68"/>
      <c r="CD1356" s="69"/>
      <c r="CE1356" s="68"/>
      <c r="CF1356" s="69"/>
      <c r="CG1356" s="68"/>
      <c r="CH1356" s="69"/>
      <c r="CI1356" s="68"/>
      <c r="CJ1356" s="69"/>
      <c r="CK1356" s="68"/>
      <c r="CL1356" s="69"/>
      <c r="CM1356" s="68"/>
      <c r="CN1356" s="69"/>
      <c r="CO1356" s="68"/>
      <c r="CP1356" s="69"/>
      <c r="CQ1356" s="68"/>
      <c r="CR1356" s="69"/>
      <c r="CS1356" s="68"/>
      <c r="CT1356" s="69"/>
      <c r="CU1356" s="68"/>
      <c r="CV1356" s="69"/>
      <c r="CW1356" s="68"/>
      <c r="CX1356" s="69"/>
      <c r="CY1356" s="68"/>
      <c r="CZ1356" s="69"/>
      <c r="DA1356" s="68"/>
      <c r="DB1356" s="69"/>
      <c r="DC1356" s="68"/>
      <c r="DD1356" s="69"/>
      <c r="DE1356" s="68"/>
      <c r="DF1356" s="69"/>
      <c r="DG1356" s="68"/>
      <c r="DH1356" s="69"/>
      <c r="DI1356" s="68"/>
      <c r="DJ1356" s="69"/>
      <c r="DK1356" s="25" t="str">
        <f t="shared" si="307"/>
        <v/>
      </c>
    </row>
    <row r="1357" spans="1:115" ht="14.25" customHeight="1">
      <c r="A1357" s="67" t="str">
        <f>IF($F1357="","",IFERROR(INDEX([1]Raw_Data!$A:$A,MATCH($F1357,[1]Raw_Data!$F:$F,0)),""))</f>
        <v/>
      </c>
      <c r="B1357" s="67" t="str">
        <f>IF($F1357="","",IFERROR(INDEX([1]Raw_Data!$B:$B,MATCH($F1357,[1]Raw_Data!$F:$F,0)),""))</f>
        <v/>
      </c>
      <c r="C1357" s="67" t="str">
        <f>IF($F1357="","",IFERROR(INDEX([1]Raw_Data!$C:$C,MATCH($F1357,[1]Raw_Data!$F:$F,0)),""))</f>
        <v/>
      </c>
      <c r="D1357" s="67" t="str">
        <f>IF($F1357="","",IFERROR(INDEX([1]Raw_Data!$D:$D,MATCH($F1357,[1]Raw_Data!$F:$F,0)),""))</f>
        <v/>
      </c>
      <c r="E1357" s="67" t="str">
        <f>IF($F1357="","",IFERROR(INDEX([1]Raw_Data!$E:$E,MATCH($F1357,[1]Raw_Data!$F:$F,0)),""))</f>
        <v/>
      </c>
      <c r="F1357" s="68"/>
      <c r="G1357" s="67"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 t="shared" si="294"/>
        <v/>
      </c>
      <c r="AT1357" s="67" t="str">
        <f t="shared" si="295"/>
        <v/>
      </c>
      <c r="AU1357" s="67" t="str">
        <f t="shared" si="296"/>
        <v/>
      </c>
      <c r="AV1357" s="67" t="str">
        <f t="shared" si="297"/>
        <v/>
      </c>
      <c r="AW1357" s="67" t="str">
        <f t="shared" si="298"/>
        <v/>
      </c>
      <c r="AX1357" s="67" t="str">
        <f t="shared" si="299"/>
        <v/>
      </c>
      <c r="AY1357" s="67" t="str">
        <f>IF(B1357="","",COUNTIFS($B$5:B1357,B1357,$AT$5:AT1357,AT1357))</f>
        <v/>
      </c>
      <c r="AZ1357" s="67" t="str">
        <f>IF(B1357="","",COUNTIFS($B$5:B1357,B1357,$AV$5:AV1357,AV1357))</f>
        <v/>
      </c>
      <c r="BA1357" s="67" t="str">
        <f t="shared" si="300"/>
        <v/>
      </c>
      <c r="BB1357" s="67" t="str">
        <f t="shared" si="301"/>
        <v/>
      </c>
      <c r="BC1357" s="67">
        <f t="shared" si="302"/>
        <v>0</v>
      </c>
      <c r="BD1357" s="23" t="str">
        <f t="shared" si="303"/>
        <v/>
      </c>
      <c r="BE1357" s="15" t="str">
        <f>IF($F1357="","","REV"&amp;COUNTIF($F$5:F1357,$F1357))</f>
        <v/>
      </c>
      <c r="BF1357" s="25"/>
      <c r="BG1357" s="25"/>
      <c r="BH1357" s="23" t="str">
        <f t="shared" si="304"/>
        <v/>
      </c>
      <c r="BI1357" s="23" t="str">
        <f t="shared" si="305"/>
        <v/>
      </c>
      <c r="BJ1357" s="69"/>
      <c r="BK1357" s="69"/>
      <c r="BL1357" s="69"/>
      <c r="BM1357" s="69"/>
      <c r="BN1357" s="69"/>
      <c r="BO1357" s="69"/>
      <c r="BP1357" s="69"/>
      <c r="BQ1357" s="69"/>
      <c r="BR1357" s="69"/>
      <c r="BS1357" s="69"/>
      <c r="BT1357" s="69"/>
      <c r="BU1357" s="69"/>
      <c r="BV1357" s="69"/>
      <c r="BW1357" s="69"/>
      <c r="BX1357" s="69"/>
      <c r="BY1357" s="69"/>
      <c r="BZ1357" s="69"/>
      <c r="CA1357" s="23" t="str">
        <f t="shared" si="306"/>
        <v/>
      </c>
      <c r="CC1357" s="68"/>
      <c r="CD1357" s="69"/>
      <c r="CE1357" s="68"/>
      <c r="CF1357" s="69"/>
      <c r="CG1357" s="68"/>
      <c r="CH1357" s="69"/>
      <c r="CI1357" s="68"/>
      <c r="CJ1357" s="69"/>
      <c r="CK1357" s="68"/>
      <c r="CL1357" s="69"/>
      <c r="CM1357" s="68"/>
      <c r="CN1357" s="69"/>
      <c r="CO1357" s="68"/>
      <c r="CP1357" s="69"/>
      <c r="CQ1357" s="68"/>
      <c r="CR1357" s="69"/>
      <c r="CS1357" s="68"/>
      <c r="CT1357" s="69"/>
      <c r="CU1357" s="68"/>
      <c r="CV1357" s="69"/>
      <c r="CW1357" s="68"/>
      <c r="CX1357" s="69"/>
      <c r="CY1357" s="68"/>
      <c r="CZ1357" s="69"/>
      <c r="DA1357" s="68"/>
      <c r="DB1357" s="69"/>
      <c r="DC1357" s="68"/>
      <c r="DD1357" s="69"/>
      <c r="DE1357" s="68"/>
      <c r="DF1357" s="69"/>
      <c r="DG1357" s="68"/>
      <c r="DH1357" s="69"/>
      <c r="DI1357" s="68"/>
      <c r="DJ1357" s="69"/>
      <c r="DK1357" s="25" t="str">
        <f t="shared" si="307"/>
        <v/>
      </c>
    </row>
    <row r="1358" spans="1:115" ht="14.25" customHeight="1">
      <c r="A1358" s="67" t="str">
        <f>IF($F1358="","",IFERROR(INDEX([1]Raw_Data!$A:$A,MATCH($F1358,[1]Raw_Data!$F:$F,0)),""))</f>
        <v/>
      </c>
      <c r="B1358" s="67" t="str">
        <f>IF($F1358="","",IFERROR(INDEX([1]Raw_Data!$B:$B,MATCH($F1358,[1]Raw_Data!$F:$F,0)),""))</f>
        <v/>
      </c>
      <c r="C1358" s="67" t="str">
        <f>IF($F1358="","",IFERROR(INDEX([1]Raw_Data!$C:$C,MATCH($F1358,[1]Raw_Data!$F:$F,0)),""))</f>
        <v/>
      </c>
      <c r="D1358" s="67" t="str">
        <f>IF($F1358="","",IFERROR(INDEX([1]Raw_Data!$D:$D,MATCH($F1358,[1]Raw_Data!$F:$F,0)),""))</f>
        <v/>
      </c>
      <c r="E1358" s="67" t="str">
        <f>IF($F1358="","",IFERROR(INDEX([1]Raw_Data!$E:$E,MATCH($F1358,[1]Raw_Data!$F:$F,0)),""))</f>
        <v/>
      </c>
      <c r="F1358" s="68"/>
      <c r="G1358" s="67"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 t="shared" si="294"/>
        <v/>
      </c>
      <c r="AT1358" s="67" t="str">
        <f t="shared" si="295"/>
        <v/>
      </c>
      <c r="AU1358" s="67" t="str">
        <f t="shared" si="296"/>
        <v/>
      </c>
      <c r="AV1358" s="67" t="str">
        <f t="shared" si="297"/>
        <v/>
      </c>
      <c r="AW1358" s="67" t="str">
        <f t="shared" si="298"/>
        <v/>
      </c>
      <c r="AX1358" s="67" t="str">
        <f t="shared" si="299"/>
        <v/>
      </c>
      <c r="AY1358" s="67" t="str">
        <f>IF(B1358="","",COUNTIFS($B$5:B1358,B1358,$AT$5:AT1358,AT1358))</f>
        <v/>
      </c>
      <c r="AZ1358" s="67" t="str">
        <f>IF(B1358="","",COUNTIFS($B$5:B1358,B1358,$AV$5:AV1358,AV1358))</f>
        <v/>
      </c>
      <c r="BA1358" s="67" t="str">
        <f t="shared" si="300"/>
        <v/>
      </c>
      <c r="BB1358" s="67" t="str">
        <f t="shared" si="301"/>
        <v/>
      </c>
      <c r="BC1358" s="67">
        <f t="shared" si="302"/>
        <v>0</v>
      </c>
      <c r="BD1358" s="23" t="str">
        <f t="shared" si="303"/>
        <v/>
      </c>
      <c r="BE1358" s="15" t="str">
        <f>IF($F1358="","","REV"&amp;COUNTIF($F$5:F1358,$F1358))</f>
        <v/>
      </c>
      <c r="BF1358" s="25"/>
      <c r="BG1358" s="25"/>
      <c r="BH1358" s="23" t="str">
        <f t="shared" si="304"/>
        <v/>
      </c>
      <c r="BI1358" s="23" t="str">
        <f t="shared" si="305"/>
        <v/>
      </c>
      <c r="BJ1358" s="69"/>
      <c r="BK1358" s="69"/>
      <c r="BL1358" s="69"/>
      <c r="BM1358" s="69"/>
      <c r="BN1358" s="69"/>
      <c r="BO1358" s="69"/>
      <c r="BP1358" s="69"/>
      <c r="BQ1358" s="69"/>
      <c r="BR1358" s="69"/>
      <c r="BS1358" s="69"/>
      <c r="BT1358" s="69"/>
      <c r="BU1358" s="69"/>
      <c r="BV1358" s="69"/>
      <c r="BW1358" s="69"/>
      <c r="BX1358" s="69"/>
      <c r="BY1358" s="69"/>
      <c r="BZ1358" s="69"/>
      <c r="CA1358" s="23" t="str">
        <f t="shared" si="306"/>
        <v/>
      </c>
      <c r="CC1358" s="68"/>
      <c r="CD1358" s="69"/>
      <c r="CE1358" s="68"/>
      <c r="CF1358" s="69"/>
      <c r="CG1358" s="68"/>
      <c r="CH1358" s="69"/>
      <c r="CI1358" s="68"/>
      <c r="CJ1358" s="69"/>
      <c r="CK1358" s="68"/>
      <c r="CL1358" s="69"/>
      <c r="CM1358" s="68"/>
      <c r="CN1358" s="69"/>
      <c r="CO1358" s="68"/>
      <c r="CP1358" s="69"/>
      <c r="CQ1358" s="68"/>
      <c r="CR1358" s="69"/>
      <c r="CS1358" s="68"/>
      <c r="CT1358" s="69"/>
      <c r="CU1358" s="68"/>
      <c r="CV1358" s="69"/>
      <c r="CW1358" s="68"/>
      <c r="CX1358" s="69"/>
      <c r="CY1358" s="68"/>
      <c r="CZ1358" s="69"/>
      <c r="DA1358" s="68"/>
      <c r="DB1358" s="69"/>
      <c r="DC1358" s="68"/>
      <c r="DD1358" s="69"/>
      <c r="DE1358" s="68"/>
      <c r="DF1358" s="69"/>
      <c r="DG1358" s="68"/>
      <c r="DH1358" s="69"/>
      <c r="DI1358" s="68"/>
      <c r="DJ1358" s="69"/>
      <c r="DK1358" s="25" t="str">
        <f t="shared" si="307"/>
        <v/>
      </c>
    </row>
    <row r="1359" spans="1:115" ht="14.25" customHeight="1">
      <c r="A1359" s="67" t="str">
        <f>IF($F1359="","",IFERROR(INDEX([1]Raw_Data!$A:$A,MATCH($F1359,[1]Raw_Data!$F:$F,0)),""))</f>
        <v/>
      </c>
      <c r="B1359" s="67" t="str">
        <f>IF($F1359="","",IFERROR(INDEX([1]Raw_Data!$B:$B,MATCH($F1359,[1]Raw_Data!$F:$F,0)),""))</f>
        <v/>
      </c>
      <c r="C1359" s="67" t="str">
        <f>IF($F1359="","",IFERROR(INDEX([1]Raw_Data!$C:$C,MATCH($F1359,[1]Raw_Data!$F:$F,0)),""))</f>
        <v/>
      </c>
      <c r="D1359" s="67" t="str">
        <f>IF($F1359="","",IFERROR(INDEX([1]Raw_Data!$D:$D,MATCH($F1359,[1]Raw_Data!$F:$F,0)),""))</f>
        <v/>
      </c>
      <c r="E1359" s="67" t="str">
        <f>IF($F1359="","",IFERROR(INDEX([1]Raw_Data!$E:$E,MATCH($F1359,[1]Raw_Data!$F:$F,0)),""))</f>
        <v/>
      </c>
      <c r="F1359" s="68"/>
      <c r="G1359" s="67"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 t="shared" si="294"/>
        <v/>
      </c>
      <c r="AT1359" s="67" t="str">
        <f t="shared" si="295"/>
        <v/>
      </c>
      <c r="AU1359" s="67" t="str">
        <f t="shared" si="296"/>
        <v/>
      </c>
      <c r="AV1359" s="67" t="str">
        <f t="shared" si="297"/>
        <v/>
      </c>
      <c r="AW1359" s="67" t="str">
        <f t="shared" si="298"/>
        <v/>
      </c>
      <c r="AX1359" s="67" t="str">
        <f t="shared" si="299"/>
        <v/>
      </c>
      <c r="AY1359" s="67" t="str">
        <f>IF(B1359="","",COUNTIFS($B$5:B1359,B1359,$AT$5:AT1359,AT1359))</f>
        <v/>
      </c>
      <c r="AZ1359" s="67" t="str">
        <f>IF(B1359="","",COUNTIFS($B$5:B1359,B1359,$AV$5:AV1359,AV1359))</f>
        <v/>
      </c>
      <c r="BA1359" s="67" t="str">
        <f t="shared" si="300"/>
        <v/>
      </c>
      <c r="BB1359" s="67" t="str">
        <f t="shared" si="301"/>
        <v/>
      </c>
      <c r="BC1359" s="67">
        <f t="shared" si="302"/>
        <v>0</v>
      </c>
      <c r="BD1359" s="23" t="str">
        <f t="shared" si="303"/>
        <v/>
      </c>
      <c r="BE1359" s="15" t="str">
        <f>IF($F1359="","","REV"&amp;COUNTIF($F$5:F1359,$F1359))</f>
        <v/>
      </c>
      <c r="BF1359" s="25"/>
      <c r="BG1359" s="25"/>
      <c r="BH1359" s="23" t="str">
        <f t="shared" si="304"/>
        <v/>
      </c>
      <c r="BI1359" s="23" t="str">
        <f t="shared" si="305"/>
        <v/>
      </c>
      <c r="BJ1359" s="69"/>
      <c r="BK1359" s="69"/>
      <c r="BL1359" s="69"/>
      <c r="BM1359" s="69"/>
      <c r="BN1359" s="69"/>
      <c r="BO1359" s="69"/>
      <c r="BP1359" s="69"/>
      <c r="BQ1359" s="69"/>
      <c r="BR1359" s="69"/>
      <c r="BS1359" s="69"/>
      <c r="BT1359" s="69"/>
      <c r="BU1359" s="69"/>
      <c r="BV1359" s="69"/>
      <c r="BW1359" s="69"/>
      <c r="BX1359" s="69"/>
      <c r="BY1359" s="69"/>
      <c r="BZ1359" s="69"/>
      <c r="CA1359" s="23" t="str">
        <f t="shared" si="306"/>
        <v/>
      </c>
      <c r="CC1359" s="68"/>
      <c r="CD1359" s="69"/>
      <c r="CE1359" s="68"/>
      <c r="CF1359" s="69"/>
      <c r="CG1359" s="68"/>
      <c r="CH1359" s="69"/>
      <c r="CI1359" s="68"/>
      <c r="CJ1359" s="69"/>
      <c r="CK1359" s="68"/>
      <c r="CL1359" s="69"/>
      <c r="CM1359" s="68"/>
      <c r="CN1359" s="69"/>
      <c r="CO1359" s="68"/>
      <c r="CP1359" s="69"/>
      <c r="CQ1359" s="68"/>
      <c r="CR1359" s="69"/>
      <c r="CS1359" s="68"/>
      <c r="CT1359" s="69"/>
      <c r="CU1359" s="68"/>
      <c r="CV1359" s="69"/>
      <c r="CW1359" s="68"/>
      <c r="CX1359" s="69"/>
      <c r="CY1359" s="68"/>
      <c r="CZ1359" s="69"/>
      <c r="DA1359" s="68"/>
      <c r="DB1359" s="69"/>
      <c r="DC1359" s="68"/>
      <c r="DD1359" s="69"/>
      <c r="DE1359" s="68"/>
      <c r="DF1359" s="69"/>
      <c r="DG1359" s="68"/>
      <c r="DH1359" s="69"/>
      <c r="DI1359" s="68"/>
      <c r="DJ1359" s="69"/>
      <c r="DK1359" s="25" t="str">
        <f t="shared" si="307"/>
        <v/>
      </c>
    </row>
    <row r="1360" spans="1:115" ht="14.25" customHeight="1">
      <c r="A1360" s="67" t="str">
        <f>IF($F1360="","",IFERROR(INDEX([1]Raw_Data!$A:$A,MATCH($F1360,[1]Raw_Data!$F:$F,0)),""))</f>
        <v/>
      </c>
      <c r="B1360" s="67" t="str">
        <f>IF($F1360="","",IFERROR(INDEX([1]Raw_Data!$B:$B,MATCH($F1360,[1]Raw_Data!$F:$F,0)),""))</f>
        <v/>
      </c>
      <c r="C1360" s="67" t="str">
        <f>IF($F1360="","",IFERROR(INDEX([1]Raw_Data!$C:$C,MATCH($F1360,[1]Raw_Data!$F:$F,0)),""))</f>
        <v/>
      </c>
      <c r="D1360" s="67" t="str">
        <f>IF($F1360="","",IFERROR(INDEX([1]Raw_Data!$D:$D,MATCH($F1360,[1]Raw_Data!$F:$F,0)),""))</f>
        <v/>
      </c>
      <c r="E1360" s="67" t="str">
        <f>IF($F1360="","",IFERROR(INDEX([1]Raw_Data!$E:$E,MATCH($F1360,[1]Raw_Data!$F:$F,0)),""))</f>
        <v/>
      </c>
      <c r="F1360" s="68"/>
      <c r="G1360" s="67"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 t="shared" si="294"/>
        <v/>
      </c>
      <c r="AT1360" s="67" t="str">
        <f t="shared" si="295"/>
        <v/>
      </c>
      <c r="AU1360" s="67" t="str">
        <f t="shared" si="296"/>
        <v/>
      </c>
      <c r="AV1360" s="67" t="str">
        <f t="shared" si="297"/>
        <v/>
      </c>
      <c r="AW1360" s="67" t="str">
        <f t="shared" si="298"/>
        <v/>
      </c>
      <c r="AX1360" s="67" t="str">
        <f t="shared" si="299"/>
        <v/>
      </c>
      <c r="AY1360" s="67" t="str">
        <f>IF(B1360="","",COUNTIFS($B$5:B1360,B1360,$AT$5:AT1360,AT1360))</f>
        <v/>
      </c>
      <c r="AZ1360" s="67" t="str">
        <f>IF(B1360="","",COUNTIFS($B$5:B1360,B1360,$AV$5:AV1360,AV1360))</f>
        <v/>
      </c>
      <c r="BA1360" s="67" t="str">
        <f t="shared" si="300"/>
        <v/>
      </c>
      <c r="BB1360" s="67" t="str">
        <f t="shared" si="301"/>
        <v/>
      </c>
      <c r="BC1360" s="67">
        <f t="shared" si="302"/>
        <v>0</v>
      </c>
      <c r="BD1360" s="23" t="str">
        <f t="shared" si="303"/>
        <v/>
      </c>
      <c r="BE1360" s="15" t="str">
        <f>IF($F1360="","","REV"&amp;COUNTIF($F$5:F1360,$F1360))</f>
        <v/>
      </c>
      <c r="BF1360" s="25"/>
      <c r="BG1360" s="25"/>
      <c r="BH1360" s="23" t="str">
        <f t="shared" si="304"/>
        <v/>
      </c>
      <c r="BI1360" s="23" t="str">
        <f t="shared" si="305"/>
        <v/>
      </c>
      <c r="BJ1360" s="69"/>
      <c r="BK1360" s="69"/>
      <c r="BL1360" s="69"/>
      <c r="BM1360" s="69"/>
      <c r="BN1360" s="69"/>
      <c r="BO1360" s="69"/>
      <c r="BP1360" s="69"/>
      <c r="BQ1360" s="69"/>
      <c r="BR1360" s="69"/>
      <c r="BS1360" s="69"/>
      <c r="BT1360" s="69"/>
      <c r="BU1360" s="69"/>
      <c r="BV1360" s="69"/>
      <c r="BW1360" s="69"/>
      <c r="BX1360" s="69"/>
      <c r="BY1360" s="69"/>
      <c r="BZ1360" s="69"/>
      <c r="CA1360" s="23" t="str">
        <f t="shared" si="306"/>
        <v/>
      </c>
      <c r="CC1360" s="68"/>
      <c r="CD1360" s="69"/>
      <c r="CE1360" s="68"/>
      <c r="CF1360" s="69"/>
      <c r="CG1360" s="68"/>
      <c r="CH1360" s="69"/>
      <c r="CI1360" s="68"/>
      <c r="CJ1360" s="69"/>
      <c r="CK1360" s="68"/>
      <c r="CL1360" s="69"/>
      <c r="CM1360" s="68"/>
      <c r="CN1360" s="69"/>
      <c r="CO1360" s="68"/>
      <c r="CP1360" s="69"/>
      <c r="CQ1360" s="68"/>
      <c r="CR1360" s="69"/>
      <c r="CS1360" s="68"/>
      <c r="CT1360" s="69"/>
      <c r="CU1360" s="68"/>
      <c r="CV1360" s="69"/>
      <c r="CW1360" s="68"/>
      <c r="CX1360" s="69"/>
      <c r="CY1360" s="68"/>
      <c r="CZ1360" s="69"/>
      <c r="DA1360" s="68"/>
      <c r="DB1360" s="69"/>
      <c r="DC1360" s="68"/>
      <c r="DD1360" s="69"/>
      <c r="DE1360" s="68"/>
      <c r="DF1360" s="69"/>
      <c r="DG1360" s="68"/>
      <c r="DH1360" s="69"/>
      <c r="DI1360" s="68"/>
      <c r="DJ1360" s="69"/>
      <c r="DK1360" s="25" t="str">
        <f t="shared" si="307"/>
        <v/>
      </c>
    </row>
    <row r="1361" spans="1:115" ht="14.25" customHeight="1">
      <c r="A1361" s="67" t="str">
        <f>IF($F1361="","",IFERROR(INDEX([1]Raw_Data!$A:$A,MATCH($F1361,[1]Raw_Data!$F:$F,0)),""))</f>
        <v/>
      </c>
      <c r="B1361" s="67" t="str">
        <f>IF($F1361="","",IFERROR(INDEX([1]Raw_Data!$B:$B,MATCH($F1361,[1]Raw_Data!$F:$F,0)),""))</f>
        <v/>
      </c>
      <c r="C1361" s="67" t="str">
        <f>IF($F1361="","",IFERROR(INDEX([1]Raw_Data!$C:$C,MATCH($F1361,[1]Raw_Data!$F:$F,0)),""))</f>
        <v/>
      </c>
      <c r="D1361" s="67" t="str">
        <f>IF($F1361="","",IFERROR(INDEX([1]Raw_Data!$D:$D,MATCH($F1361,[1]Raw_Data!$F:$F,0)),""))</f>
        <v/>
      </c>
      <c r="E1361" s="67" t="str">
        <f>IF($F1361="","",IFERROR(INDEX([1]Raw_Data!$E:$E,MATCH($F1361,[1]Raw_Data!$F:$F,0)),""))</f>
        <v/>
      </c>
      <c r="F1361" s="68"/>
      <c r="G1361" s="67"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 t="shared" si="294"/>
        <v/>
      </c>
      <c r="AT1361" s="67" t="str">
        <f t="shared" si="295"/>
        <v/>
      </c>
      <c r="AU1361" s="67" t="str">
        <f t="shared" si="296"/>
        <v/>
      </c>
      <c r="AV1361" s="67" t="str">
        <f t="shared" si="297"/>
        <v/>
      </c>
      <c r="AW1361" s="67" t="str">
        <f t="shared" si="298"/>
        <v/>
      </c>
      <c r="AX1361" s="67" t="str">
        <f t="shared" si="299"/>
        <v/>
      </c>
      <c r="AY1361" s="67" t="str">
        <f>IF(B1361="","",COUNTIFS($B$5:B1361,B1361,$AT$5:AT1361,AT1361))</f>
        <v/>
      </c>
      <c r="AZ1361" s="67" t="str">
        <f>IF(B1361="","",COUNTIFS($B$5:B1361,B1361,$AV$5:AV1361,AV1361))</f>
        <v/>
      </c>
      <c r="BA1361" s="67" t="str">
        <f t="shared" si="300"/>
        <v/>
      </c>
      <c r="BB1361" s="67" t="str">
        <f t="shared" si="301"/>
        <v/>
      </c>
      <c r="BC1361" s="67">
        <f t="shared" si="302"/>
        <v>0</v>
      </c>
      <c r="BD1361" s="23" t="str">
        <f t="shared" si="303"/>
        <v/>
      </c>
      <c r="BE1361" s="15" t="str">
        <f>IF($F1361="","","REV"&amp;COUNTIF($F$5:F1361,$F1361))</f>
        <v/>
      </c>
      <c r="BF1361" s="25"/>
      <c r="BG1361" s="25"/>
      <c r="BH1361" s="23" t="str">
        <f t="shared" si="304"/>
        <v/>
      </c>
      <c r="BI1361" s="23" t="str">
        <f t="shared" si="305"/>
        <v/>
      </c>
      <c r="BJ1361" s="69"/>
      <c r="BK1361" s="69"/>
      <c r="BL1361" s="69"/>
      <c r="BM1361" s="69"/>
      <c r="BN1361" s="69"/>
      <c r="BO1361" s="69"/>
      <c r="BP1361" s="69"/>
      <c r="BQ1361" s="69"/>
      <c r="BR1361" s="69"/>
      <c r="BS1361" s="69"/>
      <c r="BT1361" s="69"/>
      <c r="BU1361" s="69"/>
      <c r="BV1361" s="69"/>
      <c r="BW1361" s="69"/>
      <c r="BX1361" s="69"/>
      <c r="BY1361" s="69"/>
      <c r="BZ1361" s="69"/>
      <c r="CA1361" s="23" t="str">
        <f t="shared" si="306"/>
        <v/>
      </c>
      <c r="CC1361" s="68"/>
      <c r="CD1361" s="69"/>
      <c r="CE1361" s="68"/>
      <c r="CF1361" s="69"/>
      <c r="CG1361" s="68"/>
      <c r="CH1361" s="69"/>
      <c r="CI1361" s="68"/>
      <c r="CJ1361" s="69"/>
      <c r="CK1361" s="68"/>
      <c r="CL1361" s="69"/>
      <c r="CM1361" s="68"/>
      <c r="CN1361" s="69"/>
      <c r="CO1361" s="68"/>
      <c r="CP1361" s="69"/>
      <c r="CQ1361" s="68"/>
      <c r="CR1361" s="69"/>
      <c r="CS1361" s="68"/>
      <c r="CT1361" s="69"/>
      <c r="CU1361" s="68"/>
      <c r="CV1361" s="69"/>
      <c r="CW1361" s="68"/>
      <c r="CX1361" s="69"/>
      <c r="CY1361" s="68"/>
      <c r="CZ1361" s="69"/>
      <c r="DA1361" s="68"/>
      <c r="DB1361" s="69"/>
      <c r="DC1361" s="68"/>
      <c r="DD1361" s="69"/>
      <c r="DE1361" s="68"/>
      <c r="DF1361" s="69"/>
      <c r="DG1361" s="68"/>
      <c r="DH1361" s="69"/>
      <c r="DI1361" s="68"/>
      <c r="DJ1361" s="69"/>
      <c r="DK1361" s="25" t="str">
        <f t="shared" si="307"/>
        <v/>
      </c>
    </row>
    <row r="1362" spans="1:115" ht="14.25" customHeight="1">
      <c r="A1362" s="67" t="str">
        <f>IF($F1362="","",IFERROR(INDEX([1]Raw_Data!$A:$A,MATCH($F1362,[1]Raw_Data!$F:$F,0)),""))</f>
        <v/>
      </c>
      <c r="B1362" s="67" t="str">
        <f>IF($F1362="","",IFERROR(INDEX([1]Raw_Data!$B:$B,MATCH($F1362,[1]Raw_Data!$F:$F,0)),""))</f>
        <v/>
      </c>
      <c r="C1362" s="67" t="str">
        <f>IF($F1362="","",IFERROR(INDEX([1]Raw_Data!$C:$C,MATCH($F1362,[1]Raw_Data!$F:$F,0)),""))</f>
        <v/>
      </c>
      <c r="D1362" s="67" t="str">
        <f>IF($F1362="","",IFERROR(INDEX([1]Raw_Data!$D:$D,MATCH($F1362,[1]Raw_Data!$F:$F,0)),""))</f>
        <v/>
      </c>
      <c r="E1362" s="67" t="str">
        <f>IF($F1362="","",IFERROR(INDEX([1]Raw_Data!$E:$E,MATCH($F1362,[1]Raw_Data!$F:$F,0)),""))</f>
        <v/>
      </c>
      <c r="F1362" s="68"/>
      <c r="G1362" s="67"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 t="shared" si="294"/>
        <v/>
      </c>
      <c r="AT1362" s="67" t="str">
        <f t="shared" si="295"/>
        <v/>
      </c>
      <c r="AU1362" s="67" t="str">
        <f t="shared" si="296"/>
        <v/>
      </c>
      <c r="AV1362" s="67" t="str">
        <f t="shared" si="297"/>
        <v/>
      </c>
      <c r="AW1362" s="67" t="str">
        <f t="shared" si="298"/>
        <v/>
      </c>
      <c r="AX1362" s="67" t="str">
        <f t="shared" si="299"/>
        <v/>
      </c>
      <c r="AY1362" s="67" t="str">
        <f>IF(B1362="","",COUNTIFS($B$5:B1362,B1362,$AT$5:AT1362,AT1362))</f>
        <v/>
      </c>
      <c r="AZ1362" s="67" t="str">
        <f>IF(B1362="","",COUNTIFS($B$5:B1362,B1362,$AV$5:AV1362,AV1362))</f>
        <v/>
      </c>
      <c r="BA1362" s="67" t="str">
        <f t="shared" si="300"/>
        <v/>
      </c>
      <c r="BB1362" s="67" t="str">
        <f t="shared" si="301"/>
        <v/>
      </c>
      <c r="BC1362" s="67">
        <f t="shared" si="302"/>
        <v>0</v>
      </c>
      <c r="BD1362" s="23" t="str">
        <f t="shared" si="303"/>
        <v/>
      </c>
      <c r="BE1362" s="15" t="str">
        <f>IF($F1362="","","REV"&amp;COUNTIF($F$5:F1362,$F1362))</f>
        <v/>
      </c>
      <c r="BF1362" s="25"/>
      <c r="BG1362" s="25"/>
      <c r="BH1362" s="23" t="str">
        <f t="shared" si="304"/>
        <v/>
      </c>
      <c r="BI1362" s="23" t="str">
        <f t="shared" si="305"/>
        <v/>
      </c>
      <c r="BJ1362" s="69"/>
      <c r="BK1362" s="69"/>
      <c r="BL1362" s="69"/>
      <c r="BM1362" s="69"/>
      <c r="BN1362" s="69"/>
      <c r="BO1362" s="69"/>
      <c r="BP1362" s="69"/>
      <c r="BQ1362" s="69"/>
      <c r="BR1362" s="69"/>
      <c r="BS1362" s="69"/>
      <c r="BT1362" s="69"/>
      <c r="BU1362" s="69"/>
      <c r="BV1362" s="69"/>
      <c r="BW1362" s="69"/>
      <c r="BX1362" s="69"/>
      <c r="BY1362" s="69"/>
      <c r="BZ1362" s="69"/>
      <c r="CA1362" s="23" t="str">
        <f t="shared" si="306"/>
        <v/>
      </c>
      <c r="CC1362" s="68"/>
      <c r="CD1362" s="69"/>
      <c r="CE1362" s="68"/>
      <c r="CF1362" s="69"/>
      <c r="CG1362" s="68"/>
      <c r="CH1362" s="69"/>
      <c r="CI1362" s="68"/>
      <c r="CJ1362" s="69"/>
      <c r="CK1362" s="68"/>
      <c r="CL1362" s="69"/>
      <c r="CM1362" s="68"/>
      <c r="CN1362" s="69"/>
      <c r="CO1362" s="68"/>
      <c r="CP1362" s="69"/>
      <c r="CQ1362" s="68"/>
      <c r="CR1362" s="69"/>
      <c r="CS1362" s="68"/>
      <c r="CT1362" s="69"/>
      <c r="CU1362" s="68"/>
      <c r="CV1362" s="69"/>
      <c r="CW1362" s="68"/>
      <c r="CX1362" s="69"/>
      <c r="CY1362" s="68"/>
      <c r="CZ1362" s="69"/>
      <c r="DA1362" s="68"/>
      <c r="DB1362" s="69"/>
      <c r="DC1362" s="68"/>
      <c r="DD1362" s="69"/>
      <c r="DE1362" s="68"/>
      <c r="DF1362" s="69"/>
      <c r="DG1362" s="68"/>
      <c r="DH1362" s="69"/>
      <c r="DI1362" s="68"/>
      <c r="DJ1362" s="69"/>
      <c r="DK1362" s="25" t="str">
        <f t="shared" si="307"/>
        <v/>
      </c>
    </row>
    <row r="1363" spans="1:115" ht="14.25" customHeight="1">
      <c r="A1363" s="67" t="str">
        <f>IF($F1363="","",IFERROR(INDEX([1]Raw_Data!$A:$A,MATCH($F1363,[1]Raw_Data!$F:$F,0)),""))</f>
        <v/>
      </c>
      <c r="B1363" s="67" t="str">
        <f>IF($F1363="","",IFERROR(INDEX([1]Raw_Data!$B:$B,MATCH($F1363,[1]Raw_Data!$F:$F,0)),""))</f>
        <v/>
      </c>
      <c r="C1363" s="67" t="str">
        <f>IF($F1363="","",IFERROR(INDEX([1]Raw_Data!$C:$C,MATCH($F1363,[1]Raw_Data!$F:$F,0)),""))</f>
        <v/>
      </c>
      <c r="D1363" s="67" t="str">
        <f>IF($F1363="","",IFERROR(INDEX([1]Raw_Data!$D:$D,MATCH($F1363,[1]Raw_Data!$F:$F,0)),""))</f>
        <v/>
      </c>
      <c r="E1363" s="67" t="str">
        <f>IF($F1363="","",IFERROR(INDEX([1]Raw_Data!$E:$E,MATCH($F1363,[1]Raw_Data!$F:$F,0)),""))</f>
        <v/>
      </c>
      <c r="F1363" s="68"/>
      <c r="G1363" s="67"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 t="shared" si="294"/>
        <v/>
      </c>
      <c r="AT1363" s="67" t="str">
        <f t="shared" si="295"/>
        <v/>
      </c>
      <c r="AU1363" s="67" t="str">
        <f t="shared" si="296"/>
        <v/>
      </c>
      <c r="AV1363" s="67" t="str">
        <f t="shared" si="297"/>
        <v/>
      </c>
      <c r="AW1363" s="67" t="str">
        <f t="shared" si="298"/>
        <v/>
      </c>
      <c r="AX1363" s="67" t="str">
        <f t="shared" si="299"/>
        <v/>
      </c>
      <c r="AY1363" s="67" t="str">
        <f>IF(B1363="","",COUNTIFS($B$5:B1363,B1363,$AT$5:AT1363,AT1363))</f>
        <v/>
      </c>
      <c r="AZ1363" s="67" t="str">
        <f>IF(B1363="","",COUNTIFS($B$5:B1363,B1363,$AV$5:AV1363,AV1363))</f>
        <v/>
      </c>
      <c r="BA1363" s="67" t="str">
        <f t="shared" si="300"/>
        <v/>
      </c>
      <c r="BB1363" s="67" t="str">
        <f t="shared" si="301"/>
        <v/>
      </c>
      <c r="BC1363" s="67">
        <f t="shared" si="302"/>
        <v>0</v>
      </c>
      <c r="BD1363" s="23" t="str">
        <f t="shared" si="303"/>
        <v/>
      </c>
      <c r="BE1363" s="15" t="str">
        <f>IF($F1363="","","REV"&amp;COUNTIF($F$5:F1363,$F1363))</f>
        <v/>
      </c>
      <c r="BF1363" s="25"/>
      <c r="BG1363" s="25"/>
      <c r="BH1363" s="23" t="str">
        <f t="shared" si="304"/>
        <v/>
      </c>
      <c r="BI1363" s="23" t="str">
        <f t="shared" si="305"/>
        <v/>
      </c>
      <c r="BJ1363" s="69"/>
      <c r="BK1363" s="69"/>
      <c r="BL1363" s="69"/>
      <c r="BM1363" s="69"/>
      <c r="BN1363" s="69"/>
      <c r="BO1363" s="69"/>
      <c r="BP1363" s="69"/>
      <c r="BQ1363" s="69"/>
      <c r="BR1363" s="69"/>
      <c r="BS1363" s="69"/>
      <c r="BT1363" s="69"/>
      <c r="BU1363" s="69"/>
      <c r="BV1363" s="69"/>
      <c r="BW1363" s="69"/>
      <c r="BX1363" s="69"/>
      <c r="BY1363" s="69"/>
      <c r="BZ1363" s="69"/>
      <c r="CA1363" s="23" t="str">
        <f t="shared" si="306"/>
        <v/>
      </c>
      <c r="CC1363" s="68"/>
      <c r="CD1363" s="69"/>
      <c r="CE1363" s="68"/>
      <c r="CF1363" s="69"/>
      <c r="CG1363" s="68"/>
      <c r="CH1363" s="69"/>
      <c r="CI1363" s="68"/>
      <c r="CJ1363" s="69"/>
      <c r="CK1363" s="68"/>
      <c r="CL1363" s="69"/>
      <c r="CM1363" s="68"/>
      <c r="CN1363" s="69"/>
      <c r="CO1363" s="68"/>
      <c r="CP1363" s="69"/>
      <c r="CQ1363" s="68"/>
      <c r="CR1363" s="69"/>
      <c r="CS1363" s="68"/>
      <c r="CT1363" s="69"/>
      <c r="CU1363" s="68"/>
      <c r="CV1363" s="69"/>
      <c r="CW1363" s="68"/>
      <c r="CX1363" s="69"/>
      <c r="CY1363" s="68"/>
      <c r="CZ1363" s="69"/>
      <c r="DA1363" s="68"/>
      <c r="DB1363" s="69"/>
      <c r="DC1363" s="68"/>
      <c r="DD1363" s="69"/>
      <c r="DE1363" s="68"/>
      <c r="DF1363" s="69"/>
      <c r="DG1363" s="68"/>
      <c r="DH1363" s="69"/>
      <c r="DI1363" s="68"/>
      <c r="DJ1363" s="69"/>
      <c r="DK1363" s="25" t="str">
        <f t="shared" si="307"/>
        <v/>
      </c>
    </row>
    <row r="1364" spans="1:115" ht="14.25" customHeight="1">
      <c r="A1364" s="67" t="str">
        <f>IF($F1364="","",IFERROR(INDEX([1]Raw_Data!$A:$A,MATCH($F1364,[1]Raw_Data!$F:$F,0)),""))</f>
        <v/>
      </c>
      <c r="B1364" s="67" t="str">
        <f>IF($F1364="","",IFERROR(INDEX([1]Raw_Data!$B:$B,MATCH($F1364,[1]Raw_Data!$F:$F,0)),""))</f>
        <v/>
      </c>
      <c r="C1364" s="67" t="str">
        <f>IF($F1364="","",IFERROR(INDEX([1]Raw_Data!$C:$C,MATCH($F1364,[1]Raw_Data!$F:$F,0)),""))</f>
        <v/>
      </c>
      <c r="D1364" s="67" t="str">
        <f>IF($F1364="","",IFERROR(INDEX([1]Raw_Data!$D:$D,MATCH($F1364,[1]Raw_Data!$F:$F,0)),""))</f>
        <v/>
      </c>
      <c r="E1364" s="67" t="str">
        <f>IF($F1364="","",IFERROR(INDEX([1]Raw_Data!$E:$E,MATCH($F1364,[1]Raw_Data!$F:$F,0)),""))</f>
        <v/>
      </c>
      <c r="F1364" s="68"/>
      <c r="G1364" s="67"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 t="shared" si="294"/>
        <v/>
      </c>
      <c r="AT1364" s="67" t="str">
        <f t="shared" si="295"/>
        <v/>
      </c>
      <c r="AU1364" s="67" t="str">
        <f t="shared" si="296"/>
        <v/>
      </c>
      <c r="AV1364" s="67" t="str">
        <f t="shared" si="297"/>
        <v/>
      </c>
      <c r="AW1364" s="67" t="str">
        <f t="shared" si="298"/>
        <v/>
      </c>
      <c r="AX1364" s="67" t="str">
        <f t="shared" si="299"/>
        <v/>
      </c>
      <c r="AY1364" s="67" t="str">
        <f>IF(B1364="","",COUNTIFS($B$5:B1364,B1364,$AT$5:AT1364,AT1364))</f>
        <v/>
      </c>
      <c r="AZ1364" s="67" t="str">
        <f>IF(B1364="","",COUNTIFS($B$5:B1364,B1364,$AV$5:AV1364,AV1364))</f>
        <v/>
      </c>
      <c r="BA1364" s="67" t="str">
        <f t="shared" si="300"/>
        <v/>
      </c>
      <c r="BB1364" s="67" t="str">
        <f t="shared" si="301"/>
        <v/>
      </c>
      <c r="BC1364" s="67">
        <f t="shared" si="302"/>
        <v>0</v>
      </c>
      <c r="BD1364" s="23" t="str">
        <f t="shared" si="303"/>
        <v/>
      </c>
      <c r="BE1364" s="15" t="str">
        <f>IF($F1364="","","REV"&amp;COUNTIF($F$5:F1364,$F1364))</f>
        <v/>
      </c>
      <c r="BF1364" s="25"/>
      <c r="BG1364" s="25"/>
      <c r="BH1364" s="23" t="str">
        <f t="shared" si="304"/>
        <v/>
      </c>
      <c r="BI1364" s="23" t="str">
        <f t="shared" si="305"/>
        <v/>
      </c>
      <c r="BJ1364" s="69"/>
      <c r="BK1364" s="69"/>
      <c r="BL1364" s="69"/>
      <c r="BM1364" s="69"/>
      <c r="BN1364" s="69"/>
      <c r="BO1364" s="69"/>
      <c r="BP1364" s="69"/>
      <c r="BQ1364" s="69"/>
      <c r="BR1364" s="69"/>
      <c r="BS1364" s="69"/>
      <c r="BT1364" s="69"/>
      <c r="BU1364" s="69"/>
      <c r="BV1364" s="69"/>
      <c r="BW1364" s="69"/>
      <c r="BX1364" s="69"/>
      <c r="BY1364" s="69"/>
      <c r="BZ1364" s="69"/>
      <c r="CA1364" s="23" t="str">
        <f t="shared" si="306"/>
        <v/>
      </c>
      <c r="CC1364" s="68"/>
      <c r="CD1364" s="69"/>
      <c r="CE1364" s="68"/>
      <c r="CF1364" s="69"/>
      <c r="CG1364" s="68"/>
      <c r="CH1364" s="69"/>
      <c r="CI1364" s="68"/>
      <c r="CJ1364" s="69"/>
      <c r="CK1364" s="68"/>
      <c r="CL1364" s="69"/>
      <c r="CM1364" s="68"/>
      <c r="CN1364" s="69"/>
      <c r="CO1364" s="68"/>
      <c r="CP1364" s="69"/>
      <c r="CQ1364" s="68"/>
      <c r="CR1364" s="69"/>
      <c r="CS1364" s="68"/>
      <c r="CT1364" s="69"/>
      <c r="CU1364" s="68"/>
      <c r="CV1364" s="69"/>
      <c r="CW1364" s="68"/>
      <c r="CX1364" s="69"/>
      <c r="CY1364" s="68"/>
      <c r="CZ1364" s="69"/>
      <c r="DA1364" s="68"/>
      <c r="DB1364" s="69"/>
      <c r="DC1364" s="68"/>
      <c r="DD1364" s="69"/>
      <c r="DE1364" s="68"/>
      <c r="DF1364" s="69"/>
      <c r="DG1364" s="68"/>
      <c r="DH1364" s="69"/>
      <c r="DI1364" s="68"/>
      <c r="DJ1364" s="69"/>
      <c r="DK1364" s="25" t="str">
        <f t="shared" si="307"/>
        <v/>
      </c>
    </row>
    <row r="1365" spans="1:115" ht="14.25" customHeight="1">
      <c r="A1365" s="67" t="str">
        <f>IF($F1365="","",IFERROR(INDEX([1]Raw_Data!$A:$A,MATCH($F1365,[1]Raw_Data!$F:$F,0)),""))</f>
        <v/>
      </c>
      <c r="B1365" s="67" t="str">
        <f>IF($F1365="","",IFERROR(INDEX([1]Raw_Data!$B:$B,MATCH($F1365,[1]Raw_Data!$F:$F,0)),""))</f>
        <v/>
      </c>
      <c r="C1365" s="67" t="str">
        <f>IF($F1365="","",IFERROR(INDEX([1]Raw_Data!$C:$C,MATCH($F1365,[1]Raw_Data!$F:$F,0)),""))</f>
        <v/>
      </c>
      <c r="D1365" s="67" t="str">
        <f>IF($F1365="","",IFERROR(INDEX([1]Raw_Data!$D:$D,MATCH($F1365,[1]Raw_Data!$F:$F,0)),""))</f>
        <v/>
      </c>
      <c r="E1365" s="67" t="str">
        <f>IF($F1365="","",IFERROR(INDEX([1]Raw_Data!$E:$E,MATCH($F1365,[1]Raw_Data!$F:$F,0)),""))</f>
        <v/>
      </c>
      <c r="F1365" s="68"/>
      <c r="G1365" s="67"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 t="shared" si="294"/>
        <v/>
      </c>
      <c r="AT1365" s="67" t="str">
        <f t="shared" si="295"/>
        <v/>
      </c>
      <c r="AU1365" s="67" t="str">
        <f t="shared" si="296"/>
        <v/>
      </c>
      <c r="AV1365" s="67" t="str">
        <f t="shared" si="297"/>
        <v/>
      </c>
      <c r="AW1365" s="67" t="str">
        <f t="shared" si="298"/>
        <v/>
      </c>
      <c r="AX1365" s="67" t="str">
        <f t="shared" si="299"/>
        <v/>
      </c>
      <c r="AY1365" s="67" t="str">
        <f>IF(B1365="","",COUNTIFS($B$5:B1365,B1365,$AT$5:AT1365,AT1365))</f>
        <v/>
      </c>
      <c r="AZ1365" s="67" t="str">
        <f>IF(B1365="","",COUNTIFS($B$5:B1365,B1365,$AV$5:AV1365,AV1365))</f>
        <v/>
      </c>
      <c r="BA1365" s="67" t="str">
        <f t="shared" si="300"/>
        <v/>
      </c>
      <c r="BB1365" s="67" t="str">
        <f t="shared" si="301"/>
        <v/>
      </c>
      <c r="BC1365" s="67">
        <f t="shared" si="302"/>
        <v>0</v>
      </c>
      <c r="BD1365" s="23" t="str">
        <f t="shared" si="303"/>
        <v/>
      </c>
      <c r="BE1365" s="15" t="str">
        <f>IF($F1365="","","REV"&amp;COUNTIF($F$5:F1365,$F1365))</f>
        <v/>
      </c>
      <c r="BF1365" s="25"/>
      <c r="BG1365" s="25"/>
      <c r="BH1365" s="23" t="str">
        <f t="shared" si="304"/>
        <v/>
      </c>
      <c r="BI1365" s="23" t="str">
        <f t="shared" si="305"/>
        <v/>
      </c>
      <c r="BJ1365" s="69"/>
      <c r="BK1365" s="69"/>
      <c r="BL1365" s="69"/>
      <c r="BM1365" s="69"/>
      <c r="BN1365" s="69"/>
      <c r="BO1365" s="69"/>
      <c r="BP1365" s="69"/>
      <c r="BQ1365" s="69"/>
      <c r="BR1365" s="69"/>
      <c r="BS1365" s="69"/>
      <c r="BT1365" s="69"/>
      <c r="BU1365" s="69"/>
      <c r="BV1365" s="69"/>
      <c r="BW1365" s="69"/>
      <c r="BX1365" s="69"/>
      <c r="BY1365" s="69"/>
      <c r="BZ1365" s="69"/>
      <c r="CA1365" s="23" t="str">
        <f t="shared" si="306"/>
        <v/>
      </c>
      <c r="CC1365" s="68"/>
      <c r="CD1365" s="69"/>
      <c r="CE1365" s="68"/>
      <c r="CF1365" s="69"/>
      <c r="CG1365" s="68"/>
      <c r="CH1365" s="69"/>
      <c r="CI1365" s="68"/>
      <c r="CJ1365" s="69"/>
      <c r="CK1365" s="68"/>
      <c r="CL1365" s="69"/>
      <c r="CM1365" s="68"/>
      <c r="CN1365" s="69"/>
      <c r="CO1365" s="68"/>
      <c r="CP1365" s="69"/>
      <c r="CQ1365" s="68"/>
      <c r="CR1365" s="69"/>
      <c r="CS1365" s="68"/>
      <c r="CT1365" s="69"/>
      <c r="CU1365" s="68"/>
      <c r="CV1365" s="69"/>
      <c r="CW1365" s="68"/>
      <c r="CX1365" s="69"/>
      <c r="CY1365" s="68"/>
      <c r="CZ1365" s="69"/>
      <c r="DA1365" s="68"/>
      <c r="DB1365" s="69"/>
      <c r="DC1365" s="68"/>
      <c r="DD1365" s="69"/>
      <c r="DE1365" s="68"/>
      <c r="DF1365" s="69"/>
      <c r="DG1365" s="68"/>
      <c r="DH1365" s="69"/>
      <c r="DI1365" s="68"/>
      <c r="DJ1365" s="69"/>
      <c r="DK1365" s="25" t="str">
        <f t="shared" si="307"/>
        <v/>
      </c>
    </row>
    <row r="1366" spans="1:115" ht="14.25" customHeight="1">
      <c r="A1366" s="67" t="str">
        <f>IF($F1366="","",IFERROR(INDEX([1]Raw_Data!$A:$A,MATCH($F1366,[1]Raw_Data!$F:$F,0)),""))</f>
        <v/>
      </c>
      <c r="B1366" s="67" t="str">
        <f>IF($F1366="","",IFERROR(INDEX([1]Raw_Data!$B:$B,MATCH($F1366,[1]Raw_Data!$F:$F,0)),""))</f>
        <v/>
      </c>
      <c r="C1366" s="67" t="str">
        <f>IF($F1366="","",IFERROR(INDEX([1]Raw_Data!$C:$C,MATCH($F1366,[1]Raw_Data!$F:$F,0)),""))</f>
        <v/>
      </c>
      <c r="D1366" s="67" t="str">
        <f>IF($F1366="","",IFERROR(INDEX([1]Raw_Data!$D:$D,MATCH($F1366,[1]Raw_Data!$F:$F,0)),""))</f>
        <v/>
      </c>
      <c r="E1366" s="67" t="str">
        <f>IF($F1366="","",IFERROR(INDEX([1]Raw_Data!$E:$E,MATCH($F1366,[1]Raw_Data!$F:$F,0)),""))</f>
        <v/>
      </c>
      <c r="F1366" s="68"/>
      <c r="G1366" s="67"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 t="shared" si="294"/>
        <v/>
      </c>
      <c r="AT1366" s="67" t="str">
        <f t="shared" si="295"/>
        <v/>
      </c>
      <c r="AU1366" s="67" t="str">
        <f t="shared" si="296"/>
        <v/>
      </c>
      <c r="AV1366" s="67" t="str">
        <f t="shared" si="297"/>
        <v/>
      </c>
      <c r="AW1366" s="67" t="str">
        <f t="shared" si="298"/>
        <v/>
      </c>
      <c r="AX1366" s="67" t="str">
        <f t="shared" si="299"/>
        <v/>
      </c>
      <c r="AY1366" s="67" t="str">
        <f>IF(B1366="","",COUNTIFS($B$5:B1366,B1366,$AT$5:AT1366,AT1366))</f>
        <v/>
      </c>
      <c r="AZ1366" s="67" t="str">
        <f>IF(B1366="","",COUNTIFS($B$5:B1366,B1366,$AV$5:AV1366,AV1366))</f>
        <v/>
      </c>
      <c r="BA1366" s="67" t="str">
        <f t="shared" si="300"/>
        <v/>
      </c>
      <c r="BB1366" s="67" t="str">
        <f t="shared" si="301"/>
        <v/>
      </c>
      <c r="BC1366" s="67">
        <f t="shared" si="302"/>
        <v>0</v>
      </c>
      <c r="BD1366" s="23" t="str">
        <f t="shared" si="303"/>
        <v/>
      </c>
      <c r="BE1366" s="15" t="str">
        <f>IF($F1366="","","REV"&amp;COUNTIF($F$5:F1366,$F1366))</f>
        <v/>
      </c>
      <c r="BF1366" s="25"/>
      <c r="BG1366" s="25"/>
      <c r="BH1366" s="23" t="str">
        <f t="shared" si="304"/>
        <v/>
      </c>
      <c r="BI1366" s="23" t="str">
        <f t="shared" si="305"/>
        <v/>
      </c>
      <c r="BJ1366" s="69"/>
      <c r="BK1366" s="69"/>
      <c r="BL1366" s="69"/>
      <c r="BM1366" s="69"/>
      <c r="BN1366" s="69"/>
      <c r="BO1366" s="69"/>
      <c r="BP1366" s="69"/>
      <c r="BQ1366" s="69"/>
      <c r="BR1366" s="69"/>
      <c r="BS1366" s="69"/>
      <c r="BT1366" s="69"/>
      <c r="BU1366" s="69"/>
      <c r="BV1366" s="69"/>
      <c r="BW1366" s="69"/>
      <c r="BX1366" s="69"/>
      <c r="BY1366" s="69"/>
      <c r="BZ1366" s="69"/>
      <c r="CA1366" s="23" t="str">
        <f t="shared" si="306"/>
        <v/>
      </c>
      <c r="CC1366" s="68"/>
      <c r="CD1366" s="69"/>
      <c r="CE1366" s="68"/>
      <c r="CF1366" s="69"/>
      <c r="CG1366" s="68"/>
      <c r="CH1366" s="69"/>
      <c r="CI1366" s="68"/>
      <c r="CJ1366" s="69"/>
      <c r="CK1366" s="68"/>
      <c r="CL1366" s="69"/>
      <c r="CM1366" s="68"/>
      <c r="CN1366" s="69"/>
      <c r="CO1366" s="68"/>
      <c r="CP1366" s="69"/>
      <c r="CQ1366" s="68"/>
      <c r="CR1366" s="69"/>
      <c r="CS1366" s="68"/>
      <c r="CT1366" s="69"/>
      <c r="CU1366" s="68"/>
      <c r="CV1366" s="69"/>
      <c r="CW1366" s="68"/>
      <c r="CX1366" s="69"/>
      <c r="CY1366" s="68"/>
      <c r="CZ1366" s="69"/>
      <c r="DA1366" s="68"/>
      <c r="DB1366" s="69"/>
      <c r="DC1366" s="68"/>
      <c r="DD1366" s="69"/>
      <c r="DE1366" s="68"/>
      <c r="DF1366" s="69"/>
      <c r="DG1366" s="68"/>
      <c r="DH1366" s="69"/>
      <c r="DI1366" s="68"/>
      <c r="DJ1366" s="69"/>
      <c r="DK1366" s="25" t="str">
        <f t="shared" si="307"/>
        <v/>
      </c>
    </row>
    <row r="1367" spans="1:115" ht="14.25" customHeight="1">
      <c r="A1367" s="67" t="str">
        <f>IF($F1367="","",IFERROR(INDEX([1]Raw_Data!$A:$A,MATCH($F1367,[1]Raw_Data!$F:$F,0)),""))</f>
        <v/>
      </c>
      <c r="B1367" s="67" t="str">
        <f>IF($F1367="","",IFERROR(INDEX([1]Raw_Data!$B:$B,MATCH($F1367,[1]Raw_Data!$F:$F,0)),""))</f>
        <v/>
      </c>
      <c r="C1367" s="67" t="str">
        <f>IF($F1367="","",IFERROR(INDEX([1]Raw_Data!$C:$C,MATCH($F1367,[1]Raw_Data!$F:$F,0)),""))</f>
        <v/>
      </c>
      <c r="D1367" s="67" t="str">
        <f>IF($F1367="","",IFERROR(INDEX([1]Raw_Data!$D:$D,MATCH($F1367,[1]Raw_Data!$F:$F,0)),""))</f>
        <v/>
      </c>
      <c r="E1367" s="67" t="str">
        <f>IF($F1367="","",IFERROR(INDEX([1]Raw_Data!$E:$E,MATCH($F1367,[1]Raw_Data!$F:$F,0)),""))</f>
        <v/>
      </c>
      <c r="F1367" s="68"/>
      <c r="G1367" s="67"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 t="shared" si="294"/>
        <v/>
      </c>
      <c r="AT1367" s="67" t="str">
        <f t="shared" si="295"/>
        <v/>
      </c>
      <c r="AU1367" s="67" t="str">
        <f t="shared" si="296"/>
        <v/>
      </c>
      <c r="AV1367" s="67" t="str">
        <f t="shared" si="297"/>
        <v/>
      </c>
      <c r="AW1367" s="67" t="str">
        <f t="shared" si="298"/>
        <v/>
      </c>
      <c r="AX1367" s="67" t="str">
        <f t="shared" si="299"/>
        <v/>
      </c>
      <c r="AY1367" s="67" t="str">
        <f>IF(B1367="","",COUNTIFS($B$5:B1367,B1367,$AT$5:AT1367,AT1367))</f>
        <v/>
      </c>
      <c r="AZ1367" s="67" t="str">
        <f>IF(B1367="","",COUNTIFS($B$5:B1367,B1367,$AV$5:AV1367,AV1367))</f>
        <v/>
      </c>
      <c r="BA1367" s="67" t="str">
        <f t="shared" si="300"/>
        <v/>
      </c>
      <c r="BB1367" s="67" t="str">
        <f t="shared" si="301"/>
        <v/>
      </c>
      <c r="BC1367" s="67">
        <f t="shared" si="302"/>
        <v>0</v>
      </c>
      <c r="BD1367" s="23" t="str">
        <f t="shared" si="303"/>
        <v/>
      </c>
      <c r="BE1367" s="15" t="str">
        <f>IF($F1367="","","REV"&amp;COUNTIF($F$5:F1367,$F1367))</f>
        <v/>
      </c>
      <c r="BF1367" s="25"/>
      <c r="BG1367" s="25"/>
      <c r="BH1367" s="23" t="str">
        <f t="shared" si="304"/>
        <v/>
      </c>
      <c r="BI1367" s="23" t="str">
        <f t="shared" si="305"/>
        <v/>
      </c>
      <c r="BJ1367" s="69"/>
      <c r="BK1367" s="69"/>
      <c r="BL1367" s="69"/>
      <c r="BM1367" s="69"/>
      <c r="BN1367" s="69"/>
      <c r="BO1367" s="69"/>
      <c r="BP1367" s="69"/>
      <c r="BQ1367" s="69"/>
      <c r="BR1367" s="69"/>
      <c r="BS1367" s="69"/>
      <c r="BT1367" s="69"/>
      <c r="BU1367" s="69"/>
      <c r="BV1367" s="69"/>
      <c r="BW1367" s="69"/>
      <c r="BX1367" s="69"/>
      <c r="BY1367" s="69"/>
      <c r="BZ1367" s="69"/>
      <c r="CA1367" s="23" t="str">
        <f t="shared" si="306"/>
        <v/>
      </c>
      <c r="CC1367" s="68"/>
      <c r="CD1367" s="69"/>
      <c r="CE1367" s="68"/>
      <c r="CF1367" s="69"/>
      <c r="CG1367" s="68"/>
      <c r="CH1367" s="69"/>
      <c r="CI1367" s="68"/>
      <c r="CJ1367" s="69"/>
      <c r="CK1367" s="68"/>
      <c r="CL1367" s="69"/>
      <c r="CM1367" s="68"/>
      <c r="CN1367" s="69"/>
      <c r="CO1367" s="68"/>
      <c r="CP1367" s="69"/>
      <c r="CQ1367" s="68"/>
      <c r="CR1367" s="69"/>
      <c r="CS1367" s="68"/>
      <c r="CT1367" s="69"/>
      <c r="CU1367" s="68"/>
      <c r="CV1367" s="69"/>
      <c r="CW1367" s="68"/>
      <c r="CX1367" s="69"/>
      <c r="CY1367" s="68"/>
      <c r="CZ1367" s="69"/>
      <c r="DA1367" s="68"/>
      <c r="DB1367" s="69"/>
      <c r="DC1367" s="68"/>
      <c r="DD1367" s="69"/>
      <c r="DE1367" s="68"/>
      <c r="DF1367" s="69"/>
      <c r="DG1367" s="68"/>
      <c r="DH1367" s="69"/>
      <c r="DI1367" s="68"/>
      <c r="DJ1367" s="69"/>
      <c r="DK1367" s="25" t="str">
        <f t="shared" si="307"/>
        <v/>
      </c>
    </row>
    <row r="1368" spans="1:115" ht="14.25" customHeight="1">
      <c r="A1368" s="67" t="str">
        <f>IF($F1368="","",IFERROR(INDEX([1]Raw_Data!$A:$A,MATCH($F1368,[1]Raw_Data!$F:$F,0)),""))</f>
        <v/>
      </c>
      <c r="B1368" s="67" t="str">
        <f>IF($F1368="","",IFERROR(INDEX([1]Raw_Data!$B:$B,MATCH($F1368,[1]Raw_Data!$F:$F,0)),""))</f>
        <v/>
      </c>
      <c r="C1368" s="67" t="str">
        <f>IF($F1368="","",IFERROR(INDEX([1]Raw_Data!$C:$C,MATCH($F1368,[1]Raw_Data!$F:$F,0)),""))</f>
        <v/>
      </c>
      <c r="D1368" s="67" t="str">
        <f>IF($F1368="","",IFERROR(INDEX([1]Raw_Data!$D:$D,MATCH($F1368,[1]Raw_Data!$F:$F,0)),""))</f>
        <v/>
      </c>
      <c r="E1368" s="67" t="str">
        <f>IF($F1368="","",IFERROR(INDEX([1]Raw_Data!$E:$E,MATCH($F1368,[1]Raw_Data!$F:$F,0)),""))</f>
        <v/>
      </c>
      <c r="F1368" s="68"/>
      <c r="G1368" s="67"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 t="shared" si="294"/>
        <v/>
      </c>
      <c r="AT1368" s="67" t="str">
        <f t="shared" si="295"/>
        <v/>
      </c>
      <c r="AU1368" s="67" t="str">
        <f t="shared" si="296"/>
        <v/>
      </c>
      <c r="AV1368" s="67" t="str">
        <f t="shared" si="297"/>
        <v/>
      </c>
      <c r="AW1368" s="67" t="str">
        <f t="shared" si="298"/>
        <v/>
      </c>
      <c r="AX1368" s="67" t="str">
        <f t="shared" si="299"/>
        <v/>
      </c>
      <c r="AY1368" s="67" t="str">
        <f>IF(B1368="","",COUNTIFS($B$5:B1368,B1368,$AT$5:AT1368,AT1368))</f>
        <v/>
      </c>
      <c r="AZ1368" s="67" t="str">
        <f>IF(B1368="","",COUNTIFS($B$5:B1368,B1368,$AV$5:AV1368,AV1368))</f>
        <v/>
      </c>
      <c r="BA1368" s="67" t="str">
        <f t="shared" si="300"/>
        <v/>
      </c>
      <c r="BB1368" s="67" t="str">
        <f t="shared" si="301"/>
        <v/>
      </c>
      <c r="BC1368" s="67">
        <f t="shared" si="302"/>
        <v>0</v>
      </c>
      <c r="BD1368" s="23" t="str">
        <f t="shared" si="303"/>
        <v/>
      </c>
      <c r="BE1368" s="15" t="str">
        <f>IF($F1368="","","REV"&amp;COUNTIF($F$5:F1368,$F1368))</f>
        <v/>
      </c>
      <c r="BF1368" s="25"/>
      <c r="BG1368" s="25"/>
      <c r="BH1368" s="23" t="str">
        <f t="shared" si="304"/>
        <v/>
      </c>
      <c r="BI1368" s="23" t="str">
        <f t="shared" si="305"/>
        <v/>
      </c>
      <c r="BJ1368" s="69"/>
      <c r="BK1368" s="69"/>
      <c r="BL1368" s="69"/>
      <c r="BM1368" s="69"/>
      <c r="BN1368" s="69"/>
      <c r="BO1368" s="69"/>
      <c r="BP1368" s="69"/>
      <c r="BQ1368" s="69"/>
      <c r="BR1368" s="69"/>
      <c r="BS1368" s="69"/>
      <c r="BT1368" s="69"/>
      <c r="BU1368" s="69"/>
      <c r="BV1368" s="69"/>
      <c r="BW1368" s="69"/>
      <c r="BX1368" s="69"/>
      <c r="BY1368" s="69"/>
      <c r="BZ1368" s="69"/>
      <c r="CA1368" s="23" t="str">
        <f t="shared" si="306"/>
        <v/>
      </c>
      <c r="CC1368" s="68"/>
      <c r="CD1368" s="69"/>
      <c r="CE1368" s="68"/>
      <c r="CF1368" s="69"/>
      <c r="CG1368" s="68"/>
      <c r="CH1368" s="69"/>
      <c r="CI1368" s="68"/>
      <c r="CJ1368" s="69"/>
      <c r="CK1368" s="68"/>
      <c r="CL1368" s="69"/>
      <c r="CM1368" s="68"/>
      <c r="CN1368" s="69"/>
      <c r="CO1368" s="68"/>
      <c r="CP1368" s="69"/>
      <c r="CQ1368" s="68"/>
      <c r="CR1368" s="69"/>
      <c r="CS1368" s="68"/>
      <c r="CT1368" s="69"/>
      <c r="CU1368" s="68"/>
      <c r="CV1368" s="69"/>
      <c r="CW1368" s="68"/>
      <c r="CX1368" s="69"/>
      <c r="CY1368" s="68"/>
      <c r="CZ1368" s="69"/>
      <c r="DA1368" s="68"/>
      <c r="DB1368" s="69"/>
      <c r="DC1368" s="68"/>
      <c r="DD1368" s="69"/>
      <c r="DE1368" s="68"/>
      <c r="DF1368" s="69"/>
      <c r="DG1368" s="68"/>
      <c r="DH1368" s="69"/>
      <c r="DI1368" s="68"/>
      <c r="DJ1368" s="69"/>
      <c r="DK1368" s="25" t="str">
        <f t="shared" si="307"/>
        <v/>
      </c>
    </row>
    <row r="1369" spans="1:115" ht="14.25" customHeight="1">
      <c r="A1369" s="67" t="str">
        <f>IF($F1369="","",IFERROR(INDEX([1]Raw_Data!$A:$A,MATCH($F1369,[1]Raw_Data!$F:$F,0)),""))</f>
        <v/>
      </c>
      <c r="B1369" s="67" t="str">
        <f>IF($F1369="","",IFERROR(INDEX([1]Raw_Data!$B:$B,MATCH($F1369,[1]Raw_Data!$F:$F,0)),""))</f>
        <v/>
      </c>
      <c r="C1369" s="67" t="str">
        <f>IF($F1369="","",IFERROR(INDEX([1]Raw_Data!$C:$C,MATCH($F1369,[1]Raw_Data!$F:$F,0)),""))</f>
        <v/>
      </c>
      <c r="D1369" s="67" t="str">
        <f>IF($F1369="","",IFERROR(INDEX([1]Raw_Data!$D:$D,MATCH($F1369,[1]Raw_Data!$F:$F,0)),""))</f>
        <v/>
      </c>
      <c r="E1369" s="67" t="str">
        <f>IF($F1369="","",IFERROR(INDEX([1]Raw_Data!$E:$E,MATCH($F1369,[1]Raw_Data!$F:$F,0)),""))</f>
        <v/>
      </c>
      <c r="F1369" s="68"/>
      <c r="G1369" s="67"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 t="shared" si="294"/>
        <v/>
      </c>
      <c r="AT1369" s="67" t="str">
        <f t="shared" si="295"/>
        <v/>
      </c>
      <c r="AU1369" s="67" t="str">
        <f t="shared" si="296"/>
        <v/>
      </c>
      <c r="AV1369" s="67" t="str">
        <f t="shared" si="297"/>
        <v/>
      </c>
      <c r="AW1369" s="67" t="str">
        <f t="shared" si="298"/>
        <v/>
      </c>
      <c r="AX1369" s="67" t="str">
        <f t="shared" si="299"/>
        <v/>
      </c>
      <c r="AY1369" s="67" t="str">
        <f>IF(B1369="","",COUNTIFS($B$5:B1369,B1369,$AT$5:AT1369,AT1369))</f>
        <v/>
      </c>
      <c r="AZ1369" s="67" t="str">
        <f>IF(B1369="","",COUNTIFS($B$5:B1369,B1369,$AV$5:AV1369,AV1369))</f>
        <v/>
      </c>
      <c r="BA1369" s="67" t="str">
        <f t="shared" si="300"/>
        <v/>
      </c>
      <c r="BB1369" s="67" t="str">
        <f t="shared" si="301"/>
        <v/>
      </c>
      <c r="BC1369" s="67">
        <f t="shared" si="302"/>
        <v>0</v>
      </c>
      <c r="BD1369" s="23" t="str">
        <f t="shared" si="303"/>
        <v/>
      </c>
      <c r="BE1369" s="15" t="str">
        <f>IF($F1369="","","REV"&amp;COUNTIF($F$5:F1369,$F1369))</f>
        <v/>
      </c>
      <c r="BF1369" s="25"/>
      <c r="BG1369" s="25"/>
      <c r="BH1369" s="23" t="str">
        <f t="shared" si="304"/>
        <v/>
      </c>
      <c r="BI1369" s="23" t="str">
        <f t="shared" si="305"/>
        <v/>
      </c>
      <c r="BJ1369" s="69"/>
      <c r="BK1369" s="69"/>
      <c r="BL1369" s="69"/>
      <c r="BM1369" s="69"/>
      <c r="BN1369" s="69"/>
      <c r="BO1369" s="69"/>
      <c r="BP1369" s="69"/>
      <c r="BQ1369" s="69"/>
      <c r="BR1369" s="69"/>
      <c r="BS1369" s="69"/>
      <c r="BT1369" s="69"/>
      <c r="BU1369" s="69"/>
      <c r="BV1369" s="69"/>
      <c r="BW1369" s="69"/>
      <c r="BX1369" s="69"/>
      <c r="BY1369" s="69"/>
      <c r="BZ1369" s="69"/>
      <c r="CA1369" s="23" t="str">
        <f t="shared" si="306"/>
        <v/>
      </c>
      <c r="CC1369" s="68"/>
      <c r="CD1369" s="69"/>
      <c r="CE1369" s="68"/>
      <c r="CF1369" s="69"/>
      <c r="CG1369" s="68"/>
      <c r="CH1369" s="69"/>
      <c r="CI1369" s="68"/>
      <c r="CJ1369" s="69"/>
      <c r="CK1369" s="68"/>
      <c r="CL1369" s="69"/>
      <c r="CM1369" s="68"/>
      <c r="CN1369" s="69"/>
      <c r="CO1369" s="68"/>
      <c r="CP1369" s="69"/>
      <c r="CQ1369" s="68"/>
      <c r="CR1369" s="69"/>
      <c r="CS1369" s="68"/>
      <c r="CT1369" s="69"/>
      <c r="CU1369" s="68"/>
      <c r="CV1369" s="69"/>
      <c r="CW1369" s="68"/>
      <c r="CX1369" s="69"/>
      <c r="CY1369" s="68"/>
      <c r="CZ1369" s="69"/>
      <c r="DA1369" s="68"/>
      <c r="DB1369" s="69"/>
      <c r="DC1369" s="68"/>
      <c r="DD1369" s="69"/>
      <c r="DE1369" s="68"/>
      <c r="DF1369" s="69"/>
      <c r="DG1369" s="68"/>
      <c r="DH1369" s="69"/>
      <c r="DI1369" s="68"/>
      <c r="DJ1369" s="69"/>
      <c r="DK1369" s="25" t="str">
        <f t="shared" si="307"/>
        <v/>
      </c>
    </row>
    <row r="1370" spans="1:115" ht="14.25" customHeight="1">
      <c r="A1370" s="67" t="str">
        <f>IF($F1370="","",IFERROR(INDEX([1]Raw_Data!$A:$A,MATCH($F1370,[1]Raw_Data!$F:$F,0)),""))</f>
        <v/>
      </c>
      <c r="B1370" s="67" t="str">
        <f>IF($F1370="","",IFERROR(INDEX([1]Raw_Data!$B:$B,MATCH($F1370,[1]Raw_Data!$F:$F,0)),""))</f>
        <v/>
      </c>
      <c r="C1370" s="67" t="str">
        <f>IF($F1370="","",IFERROR(INDEX([1]Raw_Data!$C:$C,MATCH($F1370,[1]Raw_Data!$F:$F,0)),""))</f>
        <v/>
      </c>
      <c r="D1370" s="67" t="str">
        <f>IF($F1370="","",IFERROR(INDEX([1]Raw_Data!$D:$D,MATCH($F1370,[1]Raw_Data!$F:$F,0)),""))</f>
        <v/>
      </c>
      <c r="E1370" s="67" t="str">
        <f>IF($F1370="","",IFERROR(INDEX([1]Raw_Data!$E:$E,MATCH($F1370,[1]Raw_Data!$F:$F,0)),""))</f>
        <v/>
      </c>
      <c r="F1370" s="68"/>
      <c r="G1370" s="67"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 t="shared" si="294"/>
        <v/>
      </c>
      <c r="AT1370" s="67" t="str">
        <f t="shared" si="295"/>
        <v/>
      </c>
      <c r="AU1370" s="67" t="str">
        <f t="shared" si="296"/>
        <v/>
      </c>
      <c r="AV1370" s="67" t="str">
        <f t="shared" si="297"/>
        <v/>
      </c>
      <c r="AW1370" s="67" t="str">
        <f t="shared" si="298"/>
        <v/>
      </c>
      <c r="AX1370" s="67" t="str">
        <f t="shared" si="299"/>
        <v/>
      </c>
      <c r="AY1370" s="67" t="str">
        <f>IF(B1370="","",COUNTIFS($B$5:B1370,B1370,$AT$5:AT1370,AT1370))</f>
        <v/>
      </c>
      <c r="AZ1370" s="67" t="str">
        <f>IF(B1370="","",COUNTIFS($B$5:B1370,B1370,$AV$5:AV1370,AV1370))</f>
        <v/>
      </c>
      <c r="BA1370" s="67" t="str">
        <f t="shared" si="300"/>
        <v/>
      </c>
      <c r="BB1370" s="67" t="str">
        <f t="shared" si="301"/>
        <v/>
      </c>
      <c r="BC1370" s="67">
        <f t="shared" si="302"/>
        <v>0</v>
      </c>
      <c r="BD1370" s="23" t="str">
        <f t="shared" si="303"/>
        <v/>
      </c>
      <c r="BE1370" s="15" t="str">
        <f>IF($F1370="","","REV"&amp;COUNTIF($F$5:F1370,$F1370))</f>
        <v/>
      </c>
      <c r="BF1370" s="25"/>
      <c r="BG1370" s="25"/>
      <c r="BH1370" s="23" t="str">
        <f t="shared" si="304"/>
        <v/>
      </c>
      <c r="BI1370" s="23" t="str">
        <f t="shared" si="305"/>
        <v/>
      </c>
      <c r="BJ1370" s="69"/>
      <c r="BK1370" s="69"/>
      <c r="BL1370" s="69"/>
      <c r="BM1370" s="69"/>
      <c r="BN1370" s="69"/>
      <c r="BO1370" s="69"/>
      <c r="BP1370" s="69"/>
      <c r="BQ1370" s="69"/>
      <c r="BR1370" s="69"/>
      <c r="BS1370" s="69"/>
      <c r="BT1370" s="69"/>
      <c r="BU1370" s="69"/>
      <c r="BV1370" s="69"/>
      <c r="BW1370" s="69"/>
      <c r="BX1370" s="69"/>
      <c r="BY1370" s="69"/>
      <c r="BZ1370" s="69"/>
      <c r="CA1370" s="23" t="str">
        <f t="shared" si="306"/>
        <v/>
      </c>
      <c r="CC1370" s="68"/>
      <c r="CD1370" s="69"/>
      <c r="CE1370" s="68"/>
      <c r="CF1370" s="69"/>
      <c r="CG1370" s="68"/>
      <c r="CH1370" s="69"/>
      <c r="CI1370" s="68"/>
      <c r="CJ1370" s="69"/>
      <c r="CK1370" s="68"/>
      <c r="CL1370" s="69"/>
      <c r="CM1370" s="68"/>
      <c r="CN1370" s="69"/>
      <c r="CO1370" s="68"/>
      <c r="CP1370" s="69"/>
      <c r="CQ1370" s="68"/>
      <c r="CR1370" s="69"/>
      <c r="CS1370" s="68"/>
      <c r="CT1370" s="69"/>
      <c r="CU1370" s="68"/>
      <c r="CV1370" s="69"/>
      <c r="CW1370" s="68"/>
      <c r="CX1370" s="69"/>
      <c r="CY1370" s="68"/>
      <c r="CZ1370" s="69"/>
      <c r="DA1370" s="68"/>
      <c r="DB1370" s="69"/>
      <c r="DC1370" s="68"/>
      <c r="DD1370" s="69"/>
      <c r="DE1370" s="68"/>
      <c r="DF1370" s="69"/>
      <c r="DG1370" s="68"/>
      <c r="DH1370" s="69"/>
      <c r="DI1370" s="68"/>
      <c r="DJ1370" s="69"/>
      <c r="DK1370" s="25" t="str">
        <f t="shared" si="307"/>
        <v/>
      </c>
    </row>
    <row r="1371" spans="1:115" ht="14.25" customHeight="1">
      <c r="A1371" s="67" t="str">
        <f>IF($F1371="","",IFERROR(INDEX([1]Raw_Data!$A:$A,MATCH($F1371,[1]Raw_Data!$F:$F,0)),""))</f>
        <v/>
      </c>
      <c r="B1371" s="67" t="str">
        <f>IF($F1371="","",IFERROR(INDEX([1]Raw_Data!$B:$B,MATCH($F1371,[1]Raw_Data!$F:$F,0)),""))</f>
        <v/>
      </c>
      <c r="C1371" s="67" t="str">
        <f>IF($F1371="","",IFERROR(INDEX([1]Raw_Data!$C:$C,MATCH($F1371,[1]Raw_Data!$F:$F,0)),""))</f>
        <v/>
      </c>
      <c r="D1371" s="67" t="str">
        <f>IF($F1371="","",IFERROR(INDEX([1]Raw_Data!$D:$D,MATCH($F1371,[1]Raw_Data!$F:$F,0)),""))</f>
        <v/>
      </c>
      <c r="E1371" s="67" t="str">
        <f>IF($F1371="","",IFERROR(INDEX([1]Raw_Data!$E:$E,MATCH($F1371,[1]Raw_Data!$F:$F,0)),""))</f>
        <v/>
      </c>
      <c r="F1371" s="68"/>
      <c r="G1371" s="67"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 t="shared" si="294"/>
        <v/>
      </c>
      <c r="AT1371" s="67" t="str">
        <f t="shared" si="295"/>
        <v/>
      </c>
      <c r="AU1371" s="67" t="str">
        <f t="shared" si="296"/>
        <v/>
      </c>
      <c r="AV1371" s="67" t="str">
        <f t="shared" si="297"/>
        <v/>
      </c>
      <c r="AW1371" s="67" t="str">
        <f t="shared" si="298"/>
        <v/>
      </c>
      <c r="AX1371" s="67" t="str">
        <f t="shared" si="299"/>
        <v/>
      </c>
      <c r="AY1371" s="67" t="str">
        <f>IF(B1371="","",COUNTIFS($B$5:B1371,B1371,$AT$5:AT1371,AT1371))</f>
        <v/>
      </c>
      <c r="AZ1371" s="67" t="str">
        <f>IF(B1371="","",COUNTIFS($B$5:B1371,B1371,$AV$5:AV1371,AV1371))</f>
        <v/>
      </c>
      <c r="BA1371" s="67" t="str">
        <f t="shared" si="300"/>
        <v/>
      </c>
      <c r="BB1371" s="67" t="str">
        <f t="shared" si="301"/>
        <v/>
      </c>
      <c r="BC1371" s="67">
        <f t="shared" si="302"/>
        <v>0</v>
      </c>
      <c r="BD1371" s="23" t="str">
        <f t="shared" si="303"/>
        <v/>
      </c>
      <c r="BE1371" s="15" t="str">
        <f>IF($F1371="","","REV"&amp;COUNTIF($F$5:F1371,$F1371))</f>
        <v/>
      </c>
      <c r="BF1371" s="25"/>
      <c r="BG1371" s="25"/>
      <c r="BH1371" s="23" t="str">
        <f t="shared" si="304"/>
        <v/>
      </c>
      <c r="BI1371" s="23" t="str">
        <f t="shared" si="305"/>
        <v/>
      </c>
      <c r="BJ1371" s="69"/>
      <c r="BK1371" s="69"/>
      <c r="BL1371" s="69"/>
      <c r="BM1371" s="69"/>
      <c r="BN1371" s="69"/>
      <c r="BO1371" s="69"/>
      <c r="BP1371" s="69"/>
      <c r="BQ1371" s="69"/>
      <c r="BR1371" s="69"/>
      <c r="BS1371" s="69"/>
      <c r="BT1371" s="69"/>
      <c r="BU1371" s="69"/>
      <c r="BV1371" s="69"/>
      <c r="BW1371" s="69"/>
      <c r="BX1371" s="69"/>
      <c r="BY1371" s="69"/>
      <c r="BZ1371" s="69"/>
      <c r="CA1371" s="23" t="str">
        <f t="shared" si="306"/>
        <v/>
      </c>
      <c r="CC1371" s="68"/>
      <c r="CD1371" s="69"/>
      <c r="CE1371" s="68"/>
      <c r="CF1371" s="69"/>
      <c r="CG1371" s="68"/>
      <c r="CH1371" s="69"/>
      <c r="CI1371" s="68"/>
      <c r="CJ1371" s="69"/>
      <c r="CK1371" s="68"/>
      <c r="CL1371" s="69"/>
      <c r="CM1371" s="68"/>
      <c r="CN1371" s="69"/>
      <c r="CO1371" s="68"/>
      <c r="CP1371" s="69"/>
      <c r="CQ1371" s="68"/>
      <c r="CR1371" s="69"/>
      <c r="CS1371" s="68"/>
      <c r="CT1371" s="69"/>
      <c r="CU1371" s="68"/>
      <c r="CV1371" s="69"/>
      <c r="CW1371" s="68"/>
      <c r="CX1371" s="69"/>
      <c r="CY1371" s="68"/>
      <c r="CZ1371" s="69"/>
      <c r="DA1371" s="68"/>
      <c r="DB1371" s="69"/>
      <c r="DC1371" s="68"/>
      <c r="DD1371" s="69"/>
      <c r="DE1371" s="68"/>
      <c r="DF1371" s="69"/>
      <c r="DG1371" s="68"/>
      <c r="DH1371" s="69"/>
      <c r="DI1371" s="68"/>
      <c r="DJ1371" s="69"/>
      <c r="DK1371" s="25" t="str">
        <f t="shared" si="307"/>
        <v/>
      </c>
    </row>
    <row r="1372" spans="1:115" ht="14.25" customHeight="1">
      <c r="A1372" s="67" t="str">
        <f>IF($F1372="","",IFERROR(INDEX([1]Raw_Data!$A:$A,MATCH($F1372,[1]Raw_Data!$F:$F,0)),""))</f>
        <v/>
      </c>
      <c r="B1372" s="67" t="str">
        <f>IF($F1372="","",IFERROR(INDEX([1]Raw_Data!$B:$B,MATCH($F1372,[1]Raw_Data!$F:$F,0)),""))</f>
        <v/>
      </c>
      <c r="C1372" s="67" t="str">
        <f>IF($F1372="","",IFERROR(INDEX([1]Raw_Data!$C:$C,MATCH($F1372,[1]Raw_Data!$F:$F,0)),""))</f>
        <v/>
      </c>
      <c r="D1372" s="67" t="str">
        <f>IF($F1372="","",IFERROR(INDEX([1]Raw_Data!$D:$D,MATCH($F1372,[1]Raw_Data!$F:$F,0)),""))</f>
        <v/>
      </c>
      <c r="E1372" s="67" t="str">
        <f>IF($F1372="","",IFERROR(INDEX([1]Raw_Data!$E:$E,MATCH($F1372,[1]Raw_Data!$F:$F,0)),""))</f>
        <v/>
      </c>
      <c r="F1372" s="68"/>
      <c r="G1372" s="67"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 t="shared" si="294"/>
        <v/>
      </c>
      <c r="AT1372" s="67" t="str">
        <f t="shared" si="295"/>
        <v/>
      </c>
      <c r="AU1372" s="67" t="str">
        <f t="shared" si="296"/>
        <v/>
      </c>
      <c r="AV1372" s="67" t="str">
        <f t="shared" si="297"/>
        <v/>
      </c>
      <c r="AW1372" s="67" t="str">
        <f t="shared" si="298"/>
        <v/>
      </c>
      <c r="AX1372" s="67" t="str">
        <f t="shared" si="299"/>
        <v/>
      </c>
      <c r="AY1372" s="67" t="str">
        <f>IF(B1372="","",COUNTIFS($B$5:B1372,B1372,$AT$5:AT1372,AT1372))</f>
        <v/>
      </c>
      <c r="AZ1372" s="67" t="str">
        <f>IF(B1372="","",COUNTIFS($B$5:B1372,B1372,$AV$5:AV1372,AV1372))</f>
        <v/>
      </c>
      <c r="BA1372" s="67" t="str">
        <f t="shared" si="300"/>
        <v/>
      </c>
      <c r="BB1372" s="67" t="str">
        <f t="shared" si="301"/>
        <v/>
      </c>
      <c r="BC1372" s="67">
        <f t="shared" si="302"/>
        <v>0</v>
      </c>
      <c r="BD1372" s="23" t="str">
        <f t="shared" si="303"/>
        <v/>
      </c>
      <c r="BE1372" s="15" t="str">
        <f>IF($F1372="","","REV"&amp;COUNTIF($F$5:F1372,$F1372))</f>
        <v/>
      </c>
      <c r="BF1372" s="25"/>
      <c r="BG1372" s="25"/>
      <c r="BH1372" s="23" t="str">
        <f t="shared" si="304"/>
        <v/>
      </c>
      <c r="BI1372" s="23" t="str">
        <f t="shared" si="305"/>
        <v/>
      </c>
      <c r="BJ1372" s="69"/>
      <c r="BK1372" s="69"/>
      <c r="BL1372" s="69"/>
      <c r="BM1372" s="69"/>
      <c r="BN1372" s="69"/>
      <c r="BO1372" s="69"/>
      <c r="BP1372" s="69"/>
      <c r="BQ1372" s="69"/>
      <c r="BR1372" s="69"/>
      <c r="BS1372" s="69"/>
      <c r="BT1372" s="69"/>
      <c r="BU1372" s="69"/>
      <c r="BV1372" s="69"/>
      <c r="BW1372" s="69"/>
      <c r="BX1372" s="69"/>
      <c r="BY1372" s="69"/>
      <c r="BZ1372" s="69"/>
      <c r="CA1372" s="23" t="str">
        <f t="shared" si="306"/>
        <v/>
      </c>
      <c r="CC1372" s="68"/>
      <c r="CD1372" s="69"/>
      <c r="CE1372" s="68"/>
      <c r="CF1372" s="69"/>
      <c r="CG1372" s="68"/>
      <c r="CH1372" s="69"/>
      <c r="CI1372" s="68"/>
      <c r="CJ1372" s="69"/>
      <c r="CK1372" s="68"/>
      <c r="CL1372" s="69"/>
      <c r="CM1372" s="68"/>
      <c r="CN1372" s="69"/>
      <c r="CO1372" s="68"/>
      <c r="CP1372" s="69"/>
      <c r="CQ1372" s="68"/>
      <c r="CR1372" s="69"/>
      <c r="CS1372" s="68"/>
      <c r="CT1372" s="69"/>
      <c r="CU1372" s="68"/>
      <c r="CV1372" s="69"/>
      <c r="CW1372" s="68"/>
      <c r="CX1372" s="69"/>
      <c r="CY1372" s="68"/>
      <c r="CZ1372" s="69"/>
      <c r="DA1372" s="68"/>
      <c r="DB1372" s="69"/>
      <c r="DC1372" s="68"/>
      <c r="DD1372" s="69"/>
      <c r="DE1372" s="68"/>
      <c r="DF1372" s="69"/>
      <c r="DG1372" s="68"/>
      <c r="DH1372" s="69"/>
      <c r="DI1372" s="68"/>
      <c r="DJ1372" s="69"/>
      <c r="DK1372" s="25" t="str">
        <f t="shared" si="307"/>
        <v/>
      </c>
    </row>
    <row r="1373" spans="1:115" ht="14.25" customHeight="1">
      <c r="A1373" s="67" t="str">
        <f>IF($F1373="","",IFERROR(INDEX([1]Raw_Data!$A:$A,MATCH($F1373,[1]Raw_Data!$F:$F,0)),""))</f>
        <v/>
      </c>
      <c r="B1373" s="67" t="str">
        <f>IF($F1373="","",IFERROR(INDEX([1]Raw_Data!$B:$B,MATCH($F1373,[1]Raw_Data!$F:$F,0)),""))</f>
        <v/>
      </c>
      <c r="C1373" s="67" t="str">
        <f>IF($F1373="","",IFERROR(INDEX([1]Raw_Data!$C:$C,MATCH($F1373,[1]Raw_Data!$F:$F,0)),""))</f>
        <v/>
      </c>
      <c r="D1373" s="67" t="str">
        <f>IF($F1373="","",IFERROR(INDEX([1]Raw_Data!$D:$D,MATCH($F1373,[1]Raw_Data!$F:$F,0)),""))</f>
        <v/>
      </c>
      <c r="E1373" s="67" t="str">
        <f>IF($F1373="","",IFERROR(INDEX([1]Raw_Data!$E:$E,MATCH($F1373,[1]Raw_Data!$F:$F,0)),""))</f>
        <v/>
      </c>
      <c r="F1373" s="68"/>
      <c r="G1373" s="67"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 t="shared" si="294"/>
        <v/>
      </c>
      <c r="AT1373" s="67" t="str">
        <f t="shared" si="295"/>
        <v/>
      </c>
      <c r="AU1373" s="67" t="str">
        <f t="shared" si="296"/>
        <v/>
      </c>
      <c r="AV1373" s="67" t="str">
        <f t="shared" si="297"/>
        <v/>
      </c>
      <c r="AW1373" s="67" t="str">
        <f t="shared" si="298"/>
        <v/>
      </c>
      <c r="AX1373" s="67" t="str">
        <f t="shared" si="299"/>
        <v/>
      </c>
      <c r="AY1373" s="67" t="str">
        <f>IF(B1373="","",COUNTIFS($B$5:B1373,B1373,$AT$5:AT1373,AT1373))</f>
        <v/>
      </c>
      <c r="AZ1373" s="67" t="str">
        <f>IF(B1373="","",COUNTIFS($B$5:B1373,B1373,$AV$5:AV1373,AV1373))</f>
        <v/>
      </c>
      <c r="BA1373" s="67" t="str">
        <f t="shared" si="300"/>
        <v/>
      </c>
      <c r="BB1373" s="67" t="str">
        <f t="shared" si="301"/>
        <v/>
      </c>
      <c r="BC1373" s="67">
        <f t="shared" si="302"/>
        <v>0</v>
      </c>
      <c r="BD1373" s="23" t="str">
        <f t="shared" si="303"/>
        <v/>
      </c>
      <c r="BE1373" s="15" t="str">
        <f>IF($F1373="","","REV"&amp;COUNTIF($F$5:F1373,$F1373))</f>
        <v/>
      </c>
      <c r="BF1373" s="25"/>
      <c r="BG1373" s="25"/>
      <c r="BH1373" s="23" t="str">
        <f t="shared" si="304"/>
        <v/>
      </c>
      <c r="BI1373" s="23" t="str">
        <f t="shared" si="305"/>
        <v/>
      </c>
      <c r="BJ1373" s="69"/>
      <c r="BK1373" s="69"/>
      <c r="BL1373" s="69"/>
      <c r="BM1373" s="69"/>
      <c r="BN1373" s="69"/>
      <c r="BO1373" s="69"/>
      <c r="BP1373" s="69"/>
      <c r="BQ1373" s="69"/>
      <c r="BR1373" s="69"/>
      <c r="BS1373" s="69"/>
      <c r="BT1373" s="69"/>
      <c r="BU1373" s="69"/>
      <c r="BV1373" s="69"/>
      <c r="BW1373" s="69"/>
      <c r="BX1373" s="69"/>
      <c r="BY1373" s="69"/>
      <c r="BZ1373" s="69"/>
      <c r="CA1373" s="23" t="str">
        <f t="shared" si="306"/>
        <v/>
      </c>
      <c r="CC1373" s="68"/>
      <c r="CD1373" s="69"/>
      <c r="CE1373" s="68"/>
      <c r="CF1373" s="69"/>
      <c r="CG1373" s="68"/>
      <c r="CH1373" s="69"/>
      <c r="CI1373" s="68"/>
      <c r="CJ1373" s="69"/>
      <c r="CK1373" s="68"/>
      <c r="CL1373" s="69"/>
      <c r="CM1373" s="68"/>
      <c r="CN1373" s="69"/>
      <c r="CO1373" s="68"/>
      <c r="CP1373" s="69"/>
      <c r="CQ1373" s="68"/>
      <c r="CR1373" s="69"/>
      <c r="CS1373" s="68"/>
      <c r="CT1373" s="69"/>
      <c r="CU1373" s="68"/>
      <c r="CV1373" s="69"/>
      <c r="CW1373" s="68"/>
      <c r="CX1373" s="69"/>
      <c r="CY1373" s="68"/>
      <c r="CZ1373" s="69"/>
      <c r="DA1373" s="68"/>
      <c r="DB1373" s="69"/>
      <c r="DC1373" s="68"/>
      <c r="DD1373" s="69"/>
      <c r="DE1373" s="68"/>
      <c r="DF1373" s="69"/>
      <c r="DG1373" s="68"/>
      <c r="DH1373" s="69"/>
      <c r="DI1373" s="68"/>
      <c r="DJ1373" s="69"/>
      <c r="DK1373" s="25" t="str">
        <f t="shared" si="307"/>
        <v/>
      </c>
    </row>
    <row r="1374" spans="1:115" ht="14.25" customHeight="1">
      <c r="A1374" s="67" t="str">
        <f>IF($F1374="","",IFERROR(INDEX([1]Raw_Data!$A:$A,MATCH($F1374,[1]Raw_Data!$F:$F,0)),""))</f>
        <v/>
      </c>
      <c r="B1374" s="67" t="str">
        <f>IF($F1374="","",IFERROR(INDEX([1]Raw_Data!$B:$B,MATCH($F1374,[1]Raw_Data!$F:$F,0)),""))</f>
        <v/>
      </c>
      <c r="C1374" s="67" t="str">
        <f>IF($F1374="","",IFERROR(INDEX([1]Raw_Data!$C:$C,MATCH($F1374,[1]Raw_Data!$F:$F,0)),""))</f>
        <v/>
      </c>
      <c r="D1374" s="67" t="str">
        <f>IF($F1374="","",IFERROR(INDEX([1]Raw_Data!$D:$D,MATCH($F1374,[1]Raw_Data!$F:$F,0)),""))</f>
        <v/>
      </c>
      <c r="E1374" s="67" t="str">
        <f>IF($F1374="","",IFERROR(INDEX([1]Raw_Data!$E:$E,MATCH($F1374,[1]Raw_Data!$F:$F,0)),""))</f>
        <v/>
      </c>
      <c r="F1374" s="68"/>
      <c r="G1374" s="67"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 t="shared" si="294"/>
        <v/>
      </c>
      <c r="AT1374" s="67" t="str">
        <f t="shared" si="295"/>
        <v/>
      </c>
      <c r="AU1374" s="67" t="str">
        <f t="shared" si="296"/>
        <v/>
      </c>
      <c r="AV1374" s="67" t="str">
        <f t="shared" si="297"/>
        <v/>
      </c>
      <c r="AW1374" s="67" t="str">
        <f t="shared" si="298"/>
        <v/>
      </c>
      <c r="AX1374" s="67" t="str">
        <f t="shared" si="299"/>
        <v/>
      </c>
      <c r="AY1374" s="67" t="str">
        <f>IF(B1374="","",COUNTIFS($B$5:B1374,B1374,$AT$5:AT1374,AT1374))</f>
        <v/>
      </c>
      <c r="AZ1374" s="67" t="str">
        <f>IF(B1374="","",COUNTIFS($B$5:B1374,B1374,$AV$5:AV1374,AV1374))</f>
        <v/>
      </c>
      <c r="BA1374" s="67" t="str">
        <f t="shared" si="300"/>
        <v/>
      </c>
      <c r="BB1374" s="67" t="str">
        <f t="shared" si="301"/>
        <v/>
      </c>
      <c r="BC1374" s="67">
        <f t="shared" si="302"/>
        <v>0</v>
      </c>
      <c r="BD1374" s="23" t="str">
        <f t="shared" si="303"/>
        <v/>
      </c>
      <c r="BE1374" s="15" t="str">
        <f>IF($F1374="","","REV"&amp;COUNTIF($F$5:F1374,$F1374))</f>
        <v/>
      </c>
      <c r="BF1374" s="25"/>
      <c r="BG1374" s="25"/>
      <c r="BH1374" s="23" t="str">
        <f t="shared" si="304"/>
        <v/>
      </c>
      <c r="BI1374" s="23" t="str">
        <f t="shared" si="305"/>
        <v/>
      </c>
      <c r="BJ1374" s="69"/>
      <c r="BK1374" s="69"/>
      <c r="BL1374" s="69"/>
      <c r="BM1374" s="69"/>
      <c r="BN1374" s="69"/>
      <c r="BO1374" s="69"/>
      <c r="BP1374" s="69"/>
      <c r="BQ1374" s="69"/>
      <c r="BR1374" s="69"/>
      <c r="BS1374" s="69"/>
      <c r="BT1374" s="69"/>
      <c r="BU1374" s="69"/>
      <c r="BV1374" s="69"/>
      <c r="BW1374" s="69"/>
      <c r="BX1374" s="69"/>
      <c r="BY1374" s="69"/>
      <c r="BZ1374" s="69"/>
      <c r="CA1374" s="23" t="str">
        <f t="shared" si="306"/>
        <v/>
      </c>
      <c r="CC1374" s="68"/>
      <c r="CD1374" s="69"/>
      <c r="CE1374" s="68"/>
      <c r="CF1374" s="69"/>
      <c r="CG1374" s="68"/>
      <c r="CH1374" s="69"/>
      <c r="CI1374" s="68"/>
      <c r="CJ1374" s="69"/>
      <c r="CK1374" s="68"/>
      <c r="CL1374" s="69"/>
      <c r="CM1374" s="68"/>
      <c r="CN1374" s="69"/>
      <c r="CO1374" s="68"/>
      <c r="CP1374" s="69"/>
      <c r="CQ1374" s="68"/>
      <c r="CR1374" s="69"/>
      <c r="CS1374" s="68"/>
      <c r="CT1374" s="69"/>
      <c r="CU1374" s="68"/>
      <c r="CV1374" s="69"/>
      <c r="CW1374" s="68"/>
      <c r="CX1374" s="69"/>
      <c r="CY1374" s="68"/>
      <c r="CZ1374" s="69"/>
      <c r="DA1374" s="68"/>
      <c r="DB1374" s="69"/>
      <c r="DC1374" s="68"/>
      <c r="DD1374" s="69"/>
      <c r="DE1374" s="68"/>
      <c r="DF1374" s="69"/>
      <c r="DG1374" s="68"/>
      <c r="DH1374" s="69"/>
      <c r="DI1374" s="68"/>
      <c r="DJ1374" s="69"/>
      <c r="DK1374" s="25" t="str">
        <f t="shared" si="307"/>
        <v/>
      </c>
    </row>
    <row r="1375" spans="1:115" ht="14.25" customHeight="1">
      <c r="A1375" s="67" t="str">
        <f>IF($F1375="","",IFERROR(INDEX([1]Raw_Data!$A:$A,MATCH($F1375,[1]Raw_Data!$F:$F,0)),""))</f>
        <v/>
      </c>
      <c r="B1375" s="67" t="str">
        <f>IF($F1375="","",IFERROR(INDEX([1]Raw_Data!$B:$B,MATCH($F1375,[1]Raw_Data!$F:$F,0)),""))</f>
        <v/>
      </c>
      <c r="C1375" s="67" t="str">
        <f>IF($F1375="","",IFERROR(INDEX([1]Raw_Data!$C:$C,MATCH($F1375,[1]Raw_Data!$F:$F,0)),""))</f>
        <v/>
      </c>
      <c r="D1375" s="67" t="str">
        <f>IF($F1375="","",IFERROR(INDEX([1]Raw_Data!$D:$D,MATCH($F1375,[1]Raw_Data!$F:$F,0)),""))</f>
        <v/>
      </c>
      <c r="E1375" s="67" t="str">
        <f>IF($F1375="","",IFERROR(INDEX([1]Raw_Data!$E:$E,MATCH($F1375,[1]Raw_Data!$F:$F,0)),""))</f>
        <v/>
      </c>
      <c r="F1375" s="68"/>
      <c r="G1375" s="67"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 t="shared" si="294"/>
        <v/>
      </c>
      <c r="AT1375" s="67" t="str">
        <f t="shared" si="295"/>
        <v/>
      </c>
      <c r="AU1375" s="67" t="str">
        <f t="shared" si="296"/>
        <v/>
      </c>
      <c r="AV1375" s="67" t="str">
        <f t="shared" si="297"/>
        <v/>
      </c>
      <c r="AW1375" s="67" t="str">
        <f t="shared" si="298"/>
        <v/>
      </c>
      <c r="AX1375" s="67" t="str">
        <f t="shared" si="299"/>
        <v/>
      </c>
      <c r="AY1375" s="67" t="str">
        <f>IF(B1375="","",COUNTIFS($B$5:B1375,B1375,$AT$5:AT1375,AT1375))</f>
        <v/>
      </c>
      <c r="AZ1375" s="67" t="str">
        <f>IF(B1375="","",COUNTIFS($B$5:B1375,B1375,$AV$5:AV1375,AV1375))</f>
        <v/>
      </c>
      <c r="BA1375" s="67" t="str">
        <f t="shared" si="300"/>
        <v/>
      </c>
      <c r="BB1375" s="67" t="str">
        <f t="shared" si="301"/>
        <v/>
      </c>
      <c r="BC1375" s="67">
        <f t="shared" si="302"/>
        <v>0</v>
      </c>
      <c r="BD1375" s="23" t="str">
        <f t="shared" si="303"/>
        <v/>
      </c>
      <c r="BE1375" s="15" t="str">
        <f>IF($F1375="","","REV"&amp;COUNTIF($F$5:F1375,$F1375))</f>
        <v/>
      </c>
      <c r="BF1375" s="25"/>
      <c r="BG1375" s="25"/>
      <c r="BH1375" s="23" t="str">
        <f t="shared" si="304"/>
        <v/>
      </c>
      <c r="BI1375" s="23" t="str">
        <f t="shared" si="305"/>
        <v/>
      </c>
      <c r="BJ1375" s="69"/>
      <c r="BK1375" s="69"/>
      <c r="BL1375" s="69"/>
      <c r="BM1375" s="69"/>
      <c r="BN1375" s="69"/>
      <c r="BO1375" s="69"/>
      <c r="BP1375" s="69"/>
      <c r="BQ1375" s="69"/>
      <c r="BR1375" s="69"/>
      <c r="BS1375" s="69"/>
      <c r="BT1375" s="69"/>
      <c r="BU1375" s="69"/>
      <c r="BV1375" s="69"/>
      <c r="BW1375" s="69"/>
      <c r="BX1375" s="69"/>
      <c r="BY1375" s="69"/>
      <c r="BZ1375" s="69"/>
      <c r="CA1375" s="23" t="str">
        <f t="shared" si="306"/>
        <v/>
      </c>
      <c r="CC1375" s="68"/>
      <c r="CD1375" s="69"/>
      <c r="CE1375" s="68"/>
      <c r="CF1375" s="69"/>
      <c r="CG1375" s="68"/>
      <c r="CH1375" s="69"/>
      <c r="CI1375" s="68"/>
      <c r="CJ1375" s="69"/>
      <c r="CK1375" s="68"/>
      <c r="CL1375" s="69"/>
      <c r="CM1375" s="68"/>
      <c r="CN1375" s="69"/>
      <c r="CO1375" s="68"/>
      <c r="CP1375" s="69"/>
      <c r="CQ1375" s="68"/>
      <c r="CR1375" s="69"/>
      <c r="CS1375" s="68"/>
      <c r="CT1375" s="69"/>
      <c r="CU1375" s="68"/>
      <c r="CV1375" s="69"/>
      <c r="CW1375" s="68"/>
      <c r="CX1375" s="69"/>
      <c r="CY1375" s="68"/>
      <c r="CZ1375" s="69"/>
      <c r="DA1375" s="68"/>
      <c r="DB1375" s="69"/>
      <c r="DC1375" s="68"/>
      <c r="DD1375" s="69"/>
      <c r="DE1375" s="68"/>
      <c r="DF1375" s="69"/>
      <c r="DG1375" s="68"/>
      <c r="DH1375" s="69"/>
      <c r="DI1375" s="68"/>
      <c r="DJ1375" s="69"/>
      <c r="DK1375" s="25" t="str">
        <f t="shared" si="307"/>
        <v/>
      </c>
    </row>
    <row r="1376" spans="1:115" ht="14.25" customHeight="1">
      <c r="A1376" s="67" t="str">
        <f>IF($F1376="","",IFERROR(INDEX([1]Raw_Data!$A:$A,MATCH($F1376,[1]Raw_Data!$F:$F,0)),""))</f>
        <v/>
      </c>
      <c r="B1376" s="67" t="str">
        <f>IF($F1376="","",IFERROR(INDEX([1]Raw_Data!$B:$B,MATCH($F1376,[1]Raw_Data!$F:$F,0)),""))</f>
        <v/>
      </c>
      <c r="C1376" s="67" t="str">
        <f>IF($F1376="","",IFERROR(INDEX([1]Raw_Data!$C:$C,MATCH($F1376,[1]Raw_Data!$F:$F,0)),""))</f>
        <v/>
      </c>
      <c r="D1376" s="67" t="str">
        <f>IF($F1376="","",IFERROR(INDEX([1]Raw_Data!$D:$D,MATCH($F1376,[1]Raw_Data!$F:$F,0)),""))</f>
        <v/>
      </c>
      <c r="E1376" s="67" t="str">
        <f>IF($F1376="","",IFERROR(INDEX([1]Raw_Data!$E:$E,MATCH($F1376,[1]Raw_Data!$F:$F,0)),""))</f>
        <v/>
      </c>
      <c r="F1376" s="68"/>
      <c r="G1376" s="67"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 t="shared" si="294"/>
        <v/>
      </c>
      <c r="AT1376" s="67" t="str">
        <f t="shared" si="295"/>
        <v/>
      </c>
      <c r="AU1376" s="67" t="str">
        <f t="shared" si="296"/>
        <v/>
      </c>
      <c r="AV1376" s="67" t="str">
        <f t="shared" si="297"/>
        <v/>
      </c>
      <c r="AW1376" s="67" t="str">
        <f t="shared" si="298"/>
        <v/>
      </c>
      <c r="AX1376" s="67" t="str">
        <f t="shared" si="299"/>
        <v/>
      </c>
      <c r="AY1376" s="67" t="str">
        <f>IF(B1376="","",COUNTIFS($B$5:B1376,B1376,$AT$5:AT1376,AT1376))</f>
        <v/>
      </c>
      <c r="AZ1376" s="67" t="str">
        <f>IF(B1376="","",COUNTIFS($B$5:B1376,B1376,$AV$5:AV1376,AV1376))</f>
        <v/>
      </c>
      <c r="BA1376" s="67" t="str">
        <f t="shared" si="300"/>
        <v/>
      </c>
      <c r="BB1376" s="67" t="str">
        <f t="shared" si="301"/>
        <v/>
      </c>
      <c r="BC1376" s="67">
        <f t="shared" si="302"/>
        <v>0</v>
      </c>
      <c r="BD1376" s="23" t="str">
        <f t="shared" si="303"/>
        <v/>
      </c>
      <c r="BE1376" s="15" t="str">
        <f>IF($F1376="","","REV"&amp;COUNTIF($F$5:F1376,$F1376))</f>
        <v/>
      </c>
      <c r="BF1376" s="25"/>
      <c r="BG1376" s="25"/>
      <c r="BH1376" s="23" t="str">
        <f t="shared" si="304"/>
        <v/>
      </c>
      <c r="BI1376" s="23" t="str">
        <f t="shared" si="305"/>
        <v/>
      </c>
      <c r="BJ1376" s="69"/>
      <c r="BK1376" s="69"/>
      <c r="BL1376" s="69"/>
      <c r="BM1376" s="69"/>
      <c r="BN1376" s="69"/>
      <c r="BO1376" s="69"/>
      <c r="BP1376" s="69"/>
      <c r="BQ1376" s="69"/>
      <c r="BR1376" s="69"/>
      <c r="BS1376" s="69"/>
      <c r="BT1376" s="69"/>
      <c r="BU1376" s="69"/>
      <c r="BV1376" s="69"/>
      <c r="BW1376" s="69"/>
      <c r="BX1376" s="69"/>
      <c r="BY1376" s="69"/>
      <c r="BZ1376" s="69"/>
      <c r="CA1376" s="23" t="str">
        <f t="shared" si="306"/>
        <v/>
      </c>
      <c r="CC1376" s="68"/>
      <c r="CD1376" s="69"/>
      <c r="CE1376" s="68"/>
      <c r="CF1376" s="69"/>
      <c r="CG1376" s="68"/>
      <c r="CH1376" s="69"/>
      <c r="CI1376" s="68"/>
      <c r="CJ1376" s="69"/>
      <c r="CK1376" s="68"/>
      <c r="CL1376" s="69"/>
      <c r="CM1376" s="68"/>
      <c r="CN1376" s="69"/>
      <c r="CO1376" s="68"/>
      <c r="CP1376" s="69"/>
      <c r="CQ1376" s="68"/>
      <c r="CR1376" s="69"/>
      <c r="CS1376" s="68"/>
      <c r="CT1376" s="69"/>
      <c r="CU1376" s="68"/>
      <c r="CV1376" s="69"/>
      <c r="CW1376" s="68"/>
      <c r="CX1376" s="69"/>
      <c r="CY1376" s="68"/>
      <c r="CZ1376" s="69"/>
      <c r="DA1376" s="68"/>
      <c r="DB1376" s="69"/>
      <c r="DC1376" s="68"/>
      <c r="DD1376" s="69"/>
      <c r="DE1376" s="68"/>
      <c r="DF1376" s="69"/>
      <c r="DG1376" s="68"/>
      <c r="DH1376" s="69"/>
      <c r="DI1376" s="68"/>
      <c r="DJ1376" s="69"/>
      <c r="DK1376" s="25" t="str">
        <f t="shared" si="307"/>
        <v/>
      </c>
    </row>
    <row r="1377" spans="1:115" ht="14.25" customHeight="1">
      <c r="A1377" s="67" t="str">
        <f>IF($F1377="","",IFERROR(INDEX([1]Raw_Data!$A:$A,MATCH($F1377,[1]Raw_Data!$F:$F,0)),""))</f>
        <v/>
      </c>
      <c r="B1377" s="67" t="str">
        <f>IF($F1377="","",IFERROR(INDEX([1]Raw_Data!$B:$B,MATCH($F1377,[1]Raw_Data!$F:$F,0)),""))</f>
        <v/>
      </c>
      <c r="C1377" s="67" t="str">
        <f>IF($F1377="","",IFERROR(INDEX([1]Raw_Data!$C:$C,MATCH($F1377,[1]Raw_Data!$F:$F,0)),""))</f>
        <v/>
      </c>
      <c r="D1377" s="67" t="str">
        <f>IF($F1377="","",IFERROR(INDEX([1]Raw_Data!$D:$D,MATCH($F1377,[1]Raw_Data!$F:$F,0)),""))</f>
        <v/>
      </c>
      <c r="E1377" s="67" t="str">
        <f>IF($F1377="","",IFERROR(INDEX([1]Raw_Data!$E:$E,MATCH($F1377,[1]Raw_Data!$F:$F,0)),""))</f>
        <v/>
      </c>
      <c r="F1377" s="68"/>
      <c r="G1377" s="67"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 t="shared" si="294"/>
        <v/>
      </c>
      <c r="AT1377" s="67" t="str">
        <f t="shared" si="295"/>
        <v/>
      </c>
      <c r="AU1377" s="67" t="str">
        <f t="shared" si="296"/>
        <v/>
      </c>
      <c r="AV1377" s="67" t="str">
        <f t="shared" si="297"/>
        <v/>
      </c>
      <c r="AW1377" s="67" t="str">
        <f t="shared" si="298"/>
        <v/>
      </c>
      <c r="AX1377" s="67" t="str">
        <f t="shared" si="299"/>
        <v/>
      </c>
      <c r="AY1377" s="67" t="str">
        <f>IF(B1377="","",COUNTIFS($B$5:B1377,B1377,$AT$5:AT1377,AT1377))</f>
        <v/>
      </c>
      <c r="AZ1377" s="67" t="str">
        <f>IF(B1377="","",COUNTIFS($B$5:B1377,B1377,$AV$5:AV1377,AV1377))</f>
        <v/>
      </c>
      <c r="BA1377" s="67" t="str">
        <f t="shared" si="300"/>
        <v/>
      </c>
      <c r="BB1377" s="67" t="str">
        <f t="shared" si="301"/>
        <v/>
      </c>
      <c r="BC1377" s="67">
        <f t="shared" si="302"/>
        <v>0</v>
      </c>
      <c r="BD1377" s="23" t="str">
        <f t="shared" si="303"/>
        <v/>
      </c>
      <c r="BE1377" s="15" t="str">
        <f>IF($F1377="","","REV"&amp;COUNTIF($F$5:F1377,$F1377))</f>
        <v/>
      </c>
      <c r="BF1377" s="25"/>
      <c r="BG1377" s="25"/>
      <c r="BH1377" s="23" t="str">
        <f t="shared" si="304"/>
        <v/>
      </c>
      <c r="BI1377" s="23" t="str">
        <f t="shared" si="305"/>
        <v/>
      </c>
      <c r="BJ1377" s="69"/>
      <c r="BK1377" s="69"/>
      <c r="BL1377" s="69"/>
      <c r="BM1377" s="69"/>
      <c r="BN1377" s="69"/>
      <c r="BO1377" s="69"/>
      <c r="BP1377" s="69"/>
      <c r="BQ1377" s="69"/>
      <c r="BR1377" s="69"/>
      <c r="BS1377" s="69"/>
      <c r="BT1377" s="69"/>
      <c r="BU1377" s="69"/>
      <c r="BV1377" s="69"/>
      <c r="BW1377" s="69"/>
      <c r="BX1377" s="69"/>
      <c r="BY1377" s="69"/>
      <c r="BZ1377" s="69"/>
      <c r="CA1377" s="23" t="str">
        <f t="shared" si="306"/>
        <v/>
      </c>
      <c r="CC1377" s="68"/>
      <c r="CD1377" s="69"/>
      <c r="CE1377" s="68"/>
      <c r="CF1377" s="69"/>
      <c r="CG1377" s="68"/>
      <c r="CH1377" s="69"/>
      <c r="CI1377" s="68"/>
      <c r="CJ1377" s="69"/>
      <c r="CK1377" s="68"/>
      <c r="CL1377" s="69"/>
      <c r="CM1377" s="68"/>
      <c r="CN1377" s="69"/>
      <c r="CO1377" s="68"/>
      <c r="CP1377" s="69"/>
      <c r="CQ1377" s="68"/>
      <c r="CR1377" s="69"/>
      <c r="CS1377" s="68"/>
      <c r="CT1377" s="69"/>
      <c r="CU1377" s="68"/>
      <c r="CV1377" s="69"/>
      <c r="CW1377" s="68"/>
      <c r="CX1377" s="69"/>
      <c r="CY1377" s="68"/>
      <c r="CZ1377" s="69"/>
      <c r="DA1377" s="68"/>
      <c r="DB1377" s="69"/>
      <c r="DC1377" s="68"/>
      <c r="DD1377" s="69"/>
      <c r="DE1377" s="68"/>
      <c r="DF1377" s="69"/>
      <c r="DG1377" s="68"/>
      <c r="DH1377" s="69"/>
      <c r="DI1377" s="68"/>
      <c r="DJ1377" s="69"/>
      <c r="DK1377" s="25" t="str">
        <f t="shared" si="307"/>
        <v/>
      </c>
    </row>
    <row r="1378" spans="1:115" ht="14.25" customHeight="1">
      <c r="A1378" s="67" t="str">
        <f>IF($F1378="","",IFERROR(INDEX([1]Raw_Data!$A:$A,MATCH($F1378,[1]Raw_Data!$F:$F,0)),""))</f>
        <v/>
      </c>
      <c r="B1378" s="67" t="str">
        <f>IF($F1378="","",IFERROR(INDEX([1]Raw_Data!$B:$B,MATCH($F1378,[1]Raw_Data!$F:$F,0)),""))</f>
        <v/>
      </c>
      <c r="C1378" s="67" t="str">
        <f>IF($F1378="","",IFERROR(INDEX([1]Raw_Data!$C:$C,MATCH($F1378,[1]Raw_Data!$F:$F,0)),""))</f>
        <v/>
      </c>
      <c r="D1378" s="67" t="str">
        <f>IF($F1378="","",IFERROR(INDEX([1]Raw_Data!$D:$D,MATCH($F1378,[1]Raw_Data!$F:$F,0)),""))</f>
        <v/>
      </c>
      <c r="E1378" s="67" t="str">
        <f>IF($F1378="","",IFERROR(INDEX([1]Raw_Data!$E:$E,MATCH($F1378,[1]Raw_Data!$F:$F,0)),""))</f>
        <v/>
      </c>
      <c r="F1378" s="68"/>
      <c r="G1378" s="67"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 t="shared" si="294"/>
        <v/>
      </c>
      <c r="AT1378" s="67" t="str">
        <f t="shared" si="295"/>
        <v/>
      </c>
      <c r="AU1378" s="67" t="str">
        <f t="shared" si="296"/>
        <v/>
      </c>
      <c r="AV1378" s="67" t="str">
        <f t="shared" si="297"/>
        <v/>
      </c>
      <c r="AW1378" s="67" t="str">
        <f t="shared" si="298"/>
        <v/>
      </c>
      <c r="AX1378" s="67" t="str">
        <f t="shared" si="299"/>
        <v/>
      </c>
      <c r="AY1378" s="67" t="str">
        <f>IF(B1378="","",COUNTIFS($B$5:B1378,B1378,$AT$5:AT1378,AT1378))</f>
        <v/>
      </c>
      <c r="AZ1378" s="67" t="str">
        <f>IF(B1378="","",COUNTIFS($B$5:B1378,B1378,$AV$5:AV1378,AV1378))</f>
        <v/>
      </c>
      <c r="BA1378" s="67" t="str">
        <f t="shared" si="300"/>
        <v/>
      </c>
      <c r="BB1378" s="67" t="str">
        <f t="shared" si="301"/>
        <v/>
      </c>
      <c r="BC1378" s="67">
        <f t="shared" si="302"/>
        <v>0</v>
      </c>
      <c r="BD1378" s="23" t="str">
        <f t="shared" si="303"/>
        <v/>
      </c>
      <c r="BE1378" s="15" t="str">
        <f>IF($F1378="","","REV"&amp;COUNTIF($F$5:F1378,$F1378))</f>
        <v/>
      </c>
      <c r="BF1378" s="25"/>
      <c r="BG1378" s="25"/>
      <c r="BH1378" s="23" t="str">
        <f t="shared" si="304"/>
        <v/>
      </c>
      <c r="BI1378" s="23" t="str">
        <f t="shared" si="305"/>
        <v/>
      </c>
      <c r="BJ1378" s="69"/>
      <c r="BK1378" s="69"/>
      <c r="BL1378" s="69"/>
      <c r="BM1378" s="69"/>
      <c r="BN1378" s="69"/>
      <c r="BO1378" s="69"/>
      <c r="BP1378" s="69"/>
      <c r="BQ1378" s="69"/>
      <c r="BR1378" s="69"/>
      <c r="BS1378" s="69"/>
      <c r="BT1378" s="69"/>
      <c r="BU1378" s="69"/>
      <c r="BV1378" s="69"/>
      <c r="BW1378" s="69"/>
      <c r="BX1378" s="69"/>
      <c r="BY1378" s="69"/>
      <c r="BZ1378" s="69"/>
      <c r="CA1378" s="23" t="str">
        <f t="shared" si="306"/>
        <v/>
      </c>
      <c r="CC1378" s="68"/>
      <c r="CD1378" s="69"/>
      <c r="CE1378" s="68"/>
      <c r="CF1378" s="69"/>
      <c r="CG1378" s="68"/>
      <c r="CH1378" s="69"/>
      <c r="CI1378" s="68"/>
      <c r="CJ1378" s="69"/>
      <c r="CK1378" s="68"/>
      <c r="CL1378" s="69"/>
      <c r="CM1378" s="68"/>
      <c r="CN1378" s="69"/>
      <c r="CO1378" s="68"/>
      <c r="CP1378" s="69"/>
      <c r="CQ1378" s="68"/>
      <c r="CR1378" s="69"/>
      <c r="CS1378" s="68"/>
      <c r="CT1378" s="69"/>
      <c r="CU1378" s="68"/>
      <c r="CV1378" s="69"/>
      <c r="CW1378" s="68"/>
      <c r="CX1378" s="69"/>
      <c r="CY1378" s="68"/>
      <c r="CZ1378" s="69"/>
      <c r="DA1378" s="68"/>
      <c r="DB1378" s="69"/>
      <c r="DC1378" s="68"/>
      <c r="DD1378" s="69"/>
      <c r="DE1378" s="68"/>
      <c r="DF1378" s="69"/>
      <c r="DG1378" s="68"/>
      <c r="DH1378" s="69"/>
      <c r="DI1378" s="68"/>
      <c r="DJ1378" s="69"/>
      <c r="DK1378" s="25" t="str">
        <f t="shared" si="307"/>
        <v/>
      </c>
    </row>
    <row r="1379" spans="1:115" ht="14.25" customHeight="1">
      <c r="A1379" s="67" t="str">
        <f>IF($F1379="","",IFERROR(INDEX([1]Raw_Data!$A:$A,MATCH($F1379,[1]Raw_Data!$F:$F,0)),""))</f>
        <v/>
      </c>
      <c r="B1379" s="67" t="str">
        <f>IF($F1379="","",IFERROR(INDEX([1]Raw_Data!$B:$B,MATCH($F1379,[1]Raw_Data!$F:$F,0)),""))</f>
        <v/>
      </c>
      <c r="C1379" s="67" t="str">
        <f>IF($F1379="","",IFERROR(INDEX([1]Raw_Data!$C:$C,MATCH($F1379,[1]Raw_Data!$F:$F,0)),""))</f>
        <v/>
      </c>
      <c r="D1379" s="67" t="str">
        <f>IF($F1379="","",IFERROR(INDEX([1]Raw_Data!$D:$D,MATCH($F1379,[1]Raw_Data!$F:$F,0)),""))</f>
        <v/>
      </c>
      <c r="E1379" s="67" t="str">
        <f>IF($F1379="","",IFERROR(INDEX([1]Raw_Data!$E:$E,MATCH($F1379,[1]Raw_Data!$F:$F,0)),""))</f>
        <v/>
      </c>
      <c r="F1379" s="68"/>
      <c r="G1379" s="67"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 t="shared" si="294"/>
        <v/>
      </c>
      <c r="AT1379" s="67" t="str">
        <f t="shared" si="295"/>
        <v/>
      </c>
      <c r="AU1379" s="67" t="str">
        <f t="shared" si="296"/>
        <v/>
      </c>
      <c r="AV1379" s="67" t="str">
        <f t="shared" si="297"/>
        <v/>
      </c>
      <c r="AW1379" s="67" t="str">
        <f t="shared" si="298"/>
        <v/>
      </c>
      <c r="AX1379" s="67" t="str">
        <f t="shared" si="299"/>
        <v/>
      </c>
      <c r="AY1379" s="67" t="str">
        <f>IF(B1379="","",COUNTIFS($B$5:B1379,B1379,$AT$5:AT1379,AT1379))</f>
        <v/>
      </c>
      <c r="AZ1379" s="67" t="str">
        <f>IF(B1379="","",COUNTIFS($B$5:B1379,B1379,$AV$5:AV1379,AV1379))</f>
        <v/>
      </c>
      <c r="BA1379" s="67" t="str">
        <f t="shared" si="300"/>
        <v/>
      </c>
      <c r="BB1379" s="67" t="str">
        <f t="shared" si="301"/>
        <v/>
      </c>
      <c r="BC1379" s="67">
        <f t="shared" si="302"/>
        <v>0</v>
      </c>
      <c r="BD1379" s="23" t="str">
        <f t="shared" si="303"/>
        <v/>
      </c>
      <c r="BE1379" s="15" t="str">
        <f>IF($F1379="","","REV"&amp;COUNTIF($F$5:F1379,$F1379))</f>
        <v/>
      </c>
      <c r="BF1379" s="25"/>
      <c r="BG1379" s="25"/>
      <c r="BH1379" s="23" t="str">
        <f t="shared" si="304"/>
        <v/>
      </c>
      <c r="BI1379" s="23" t="str">
        <f t="shared" si="305"/>
        <v/>
      </c>
      <c r="BJ1379" s="69"/>
      <c r="BK1379" s="69"/>
      <c r="BL1379" s="69"/>
      <c r="BM1379" s="69"/>
      <c r="BN1379" s="69"/>
      <c r="BO1379" s="69"/>
      <c r="BP1379" s="69"/>
      <c r="BQ1379" s="69"/>
      <c r="BR1379" s="69"/>
      <c r="BS1379" s="69"/>
      <c r="BT1379" s="69"/>
      <c r="BU1379" s="69"/>
      <c r="BV1379" s="69"/>
      <c r="BW1379" s="69"/>
      <c r="BX1379" s="69"/>
      <c r="BY1379" s="69"/>
      <c r="BZ1379" s="69"/>
      <c r="CA1379" s="23" t="str">
        <f t="shared" si="306"/>
        <v/>
      </c>
      <c r="CC1379" s="68"/>
      <c r="CD1379" s="69"/>
      <c r="CE1379" s="68"/>
      <c r="CF1379" s="69"/>
      <c r="CG1379" s="68"/>
      <c r="CH1379" s="69"/>
      <c r="CI1379" s="68"/>
      <c r="CJ1379" s="69"/>
      <c r="CK1379" s="68"/>
      <c r="CL1379" s="69"/>
      <c r="CM1379" s="68"/>
      <c r="CN1379" s="69"/>
      <c r="CO1379" s="68"/>
      <c r="CP1379" s="69"/>
      <c r="CQ1379" s="68"/>
      <c r="CR1379" s="69"/>
      <c r="CS1379" s="68"/>
      <c r="CT1379" s="69"/>
      <c r="CU1379" s="68"/>
      <c r="CV1379" s="69"/>
      <c r="CW1379" s="68"/>
      <c r="CX1379" s="69"/>
      <c r="CY1379" s="68"/>
      <c r="CZ1379" s="69"/>
      <c r="DA1379" s="68"/>
      <c r="DB1379" s="69"/>
      <c r="DC1379" s="68"/>
      <c r="DD1379" s="69"/>
      <c r="DE1379" s="68"/>
      <c r="DF1379" s="69"/>
      <c r="DG1379" s="68"/>
      <c r="DH1379" s="69"/>
      <c r="DI1379" s="68"/>
      <c r="DJ1379" s="69"/>
      <c r="DK1379" s="25" t="str">
        <f t="shared" si="307"/>
        <v/>
      </c>
    </row>
    <row r="1380" spans="1:115" ht="14.25" customHeight="1">
      <c r="A1380" s="67" t="str">
        <f>IF($F1380="","",IFERROR(INDEX([1]Raw_Data!$A:$A,MATCH($F1380,[1]Raw_Data!$F:$F,0)),""))</f>
        <v/>
      </c>
      <c r="B1380" s="67" t="str">
        <f>IF($F1380="","",IFERROR(INDEX([1]Raw_Data!$B:$B,MATCH($F1380,[1]Raw_Data!$F:$F,0)),""))</f>
        <v/>
      </c>
      <c r="C1380" s="67" t="str">
        <f>IF($F1380="","",IFERROR(INDEX([1]Raw_Data!$C:$C,MATCH($F1380,[1]Raw_Data!$F:$F,0)),""))</f>
        <v/>
      </c>
      <c r="D1380" s="67" t="str">
        <f>IF($F1380="","",IFERROR(INDEX([1]Raw_Data!$D:$D,MATCH($F1380,[1]Raw_Data!$F:$F,0)),""))</f>
        <v/>
      </c>
      <c r="E1380" s="67" t="str">
        <f>IF($F1380="","",IFERROR(INDEX([1]Raw_Data!$E:$E,MATCH($F1380,[1]Raw_Data!$F:$F,0)),""))</f>
        <v/>
      </c>
      <c r="F1380" s="68"/>
      <c r="G1380" s="67"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 t="shared" si="294"/>
        <v/>
      </c>
      <c r="AT1380" s="67" t="str">
        <f t="shared" si="295"/>
        <v/>
      </c>
      <c r="AU1380" s="67" t="str">
        <f t="shared" si="296"/>
        <v/>
      </c>
      <c r="AV1380" s="67" t="str">
        <f t="shared" si="297"/>
        <v/>
      </c>
      <c r="AW1380" s="67" t="str">
        <f t="shared" si="298"/>
        <v/>
      </c>
      <c r="AX1380" s="67" t="str">
        <f t="shared" si="299"/>
        <v/>
      </c>
      <c r="AY1380" s="67" t="str">
        <f>IF(B1380="","",COUNTIFS($B$5:B1380,B1380,$AT$5:AT1380,AT1380))</f>
        <v/>
      </c>
      <c r="AZ1380" s="67" t="str">
        <f>IF(B1380="","",COUNTIFS($B$5:B1380,B1380,$AV$5:AV1380,AV1380))</f>
        <v/>
      </c>
      <c r="BA1380" s="67" t="str">
        <f t="shared" si="300"/>
        <v/>
      </c>
      <c r="BB1380" s="67" t="str">
        <f t="shared" si="301"/>
        <v/>
      </c>
      <c r="BC1380" s="67">
        <f t="shared" si="302"/>
        <v>0</v>
      </c>
      <c r="BD1380" s="23" t="str">
        <f t="shared" si="303"/>
        <v/>
      </c>
      <c r="BE1380" s="15" t="str">
        <f>IF($F1380="","","REV"&amp;COUNTIF($F$5:F1380,$F1380))</f>
        <v/>
      </c>
      <c r="BF1380" s="25"/>
      <c r="BG1380" s="25"/>
      <c r="BH1380" s="23" t="str">
        <f t="shared" si="304"/>
        <v/>
      </c>
      <c r="BI1380" s="23" t="str">
        <f t="shared" si="305"/>
        <v/>
      </c>
      <c r="BJ1380" s="69"/>
      <c r="BK1380" s="69"/>
      <c r="BL1380" s="69"/>
      <c r="BM1380" s="69"/>
      <c r="BN1380" s="69"/>
      <c r="BO1380" s="69"/>
      <c r="BP1380" s="69"/>
      <c r="BQ1380" s="69"/>
      <c r="BR1380" s="69"/>
      <c r="BS1380" s="69"/>
      <c r="BT1380" s="69"/>
      <c r="BU1380" s="69"/>
      <c r="BV1380" s="69"/>
      <c r="BW1380" s="69"/>
      <c r="BX1380" s="69"/>
      <c r="BY1380" s="69"/>
      <c r="BZ1380" s="69"/>
      <c r="CA1380" s="23" t="str">
        <f t="shared" si="306"/>
        <v/>
      </c>
      <c r="CC1380" s="68"/>
      <c r="CD1380" s="69"/>
      <c r="CE1380" s="68"/>
      <c r="CF1380" s="69"/>
      <c r="CG1380" s="68"/>
      <c r="CH1380" s="69"/>
      <c r="CI1380" s="68"/>
      <c r="CJ1380" s="69"/>
      <c r="CK1380" s="68"/>
      <c r="CL1380" s="69"/>
      <c r="CM1380" s="68"/>
      <c r="CN1380" s="69"/>
      <c r="CO1380" s="68"/>
      <c r="CP1380" s="69"/>
      <c r="CQ1380" s="68"/>
      <c r="CR1380" s="69"/>
      <c r="CS1380" s="68"/>
      <c r="CT1380" s="69"/>
      <c r="CU1380" s="68"/>
      <c r="CV1380" s="69"/>
      <c r="CW1380" s="68"/>
      <c r="CX1380" s="69"/>
      <c r="CY1380" s="68"/>
      <c r="CZ1380" s="69"/>
      <c r="DA1380" s="68"/>
      <c r="DB1380" s="69"/>
      <c r="DC1380" s="68"/>
      <c r="DD1380" s="69"/>
      <c r="DE1380" s="68"/>
      <c r="DF1380" s="69"/>
      <c r="DG1380" s="68"/>
      <c r="DH1380" s="69"/>
      <c r="DI1380" s="68"/>
      <c r="DJ1380" s="69"/>
      <c r="DK1380" s="25" t="str">
        <f t="shared" si="307"/>
        <v/>
      </c>
    </row>
    <row r="1381" spans="1:115" ht="14.25" customHeight="1">
      <c r="A1381" s="67" t="str">
        <f>IF($F1381="","",IFERROR(INDEX([1]Raw_Data!$A:$A,MATCH($F1381,[1]Raw_Data!$F:$F,0)),""))</f>
        <v/>
      </c>
      <c r="B1381" s="67" t="str">
        <f>IF($F1381="","",IFERROR(INDEX([1]Raw_Data!$B:$B,MATCH($F1381,[1]Raw_Data!$F:$F,0)),""))</f>
        <v/>
      </c>
      <c r="C1381" s="67" t="str">
        <f>IF($F1381="","",IFERROR(INDEX([1]Raw_Data!$C:$C,MATCH($F1381,[1]Raw_Data!$F:$F,0)),""))</f>
        <v/>
      </c>
      <c r="D1381" s="67" t="str">
        <f>IF($F1381="","",IFERROR(INDEX([1]Raw_Data!$D:$D,MATCH($F1381,[1]Raw_Data!$F:$F,0)),""))</f>
        <v/>
      </c>
      <c r="E1381" s="67" t="str">
        <f>IF($F1381="","",IFERROR(INDEX([1]Raw_Data!$E:$E,MATCH($F1381,[1]Raw_Data!$F:$F,0)),""))</f>
        <v/>
      </c>
      <c r="F1381" s="68"/>
      <c r="G1381" s="67"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 t="shared" si="294"/>
        <v/>
      </c>
      <c r="AT1381" s="67" t="str">
        <f t="shared" si="295"/>
        <v/>
      </c>
      <c r="AU1381" s="67" t="str">
        <f t="shared" si="296"/>
        <v/>
      </c>
      <c r="AV1381" s="67" t="str">
        <f t="shared" si="297"/>
        <v/>
      </c>
      <c r="AW1381" s="67" t="str">
        <f t="shared" si="298"/>
        <v/>
      </c>
      <c r="AX1381" s="67" t="str">
        <f t="shared" si="299"/>
        <v/>
      </c>
      <c r="AY1381" s="67" t="str">
        <f>IF(B1381="","",COUNTIFS($B$5:B1381,B1381,$AT$5:AT1381,AT1381))</f>
        <v/>
      </c>
      <c r="AZ1381" s="67" t="str">
        <f>IF(B1381="","",COUNTIFS($B$5:B1381,B1381,$AV$5:AV1381,AV1381))</f>
        <v/>
      </c>
      <c r="BA1381" s="67" t="str">
        <f t="shared" si="300"/>
        <v/>
      </c>
      <c r="BB1381" s="67" t="str">
        <f t="shared" si="301"/>
        <v/>
      </c>
      <c r="BC1381" s="67">
        <f t="shared" si="302"/>
        <v>0</v>
      </c>
      <c r="BD1381" s="23" t="str">
        <f t="shared" si="303"/>
        <v/>
      </c>
      <c r="BE1381" s="15" t="str">
        <f>IF($F1381="","","REV"&amp;COUNTIF($F$5:F1381,$F1381))</f>
        <v/>
      </c>
      <c r="BF1381" s="25"/>
      <c r="BG1381" s="25"/>
      <c r="BH1381" s="23" t="str">
        <f t="shared" si="304"/>
        <v/>
      </c>
      <c r="BI1381" s="23" t="str">
        <f t="shared" si="305"/>
        <v/>
      </c>
      <c r="BJ1381" s="69"/>
      <c r="BK1381" s="69"/>
      <c r="BL1381" s="69"/>
      <c r="BM1381" s="69"/>
      <c r="BN1381" s="69"/>
      <c r="BO1381" s="69"/>
      <c r="BP1381" s="69"/>
      <c r="BQ1381" s="69"/>
      <c r="BR1381" s="69"/>
      <c r="BS1381" s="69"/>
      <c r="BT1381" s="69"/>
      <c r="BU1381" s="69"/>
      <c r="BV1381" s="69"/>
      <c r="BW1381" s="69"/>
      <c r="BX1381" s="69"/>
      <c r="BY1381" s="69"/>
      <c r="BZ1381" s="69"/>
      <c r="CA1381" s="23" t="str">
        <f t="shared" si="306"/>
        <v/>
      </c>
      <c r="CC1381" s="68"/>
      <c r="CD1381" s="69"/>
      <c r="CE1381" s="68"/>
      <c r="CF1381" s="69"/>
      <c r="CG1381" s="68"/>
      <c r="CH1381" s="69"/>
      <c r="CI1381" s="68"/>
      <c r="CJ1381" s="69"/>
      <c r="CK1381" s="68"/>
      <c r="CL1381" s="69"/>
      <c r="CM1381" s="68"/>
      <c r="CN1381" s="69"/>
      <c r="CO1381" s="68"/>
      <c r="CP1381" s="69"/>
      <c r="CQ1381" s="68"/>
      <c r="CR1381" s="69"/>
      <c r="CS1381" s="68"/>
      <c r="CT1381" s="69"/>
      <c r="CU1381" s="68"/>
      <c r="CV1381" s="69"/>
      <c r="CW1381" s="68"/>
      <c r="CX1381" s="69"/>
      <c r="CY1381" s="68"/>
      <c r="CZ1381" s="69"/>
      <c r="DA1381" s="68"/>
      <c r="DB1381" s="69"/>
      <c r="DC1381" s="68"/>
      <c r="DD1381" s="69"/>
      <c r="DE1381" s="68"/>
      <c r="DF1381" s="69"/>
      <c r="DG1381" s="68"/>
      <c r="DH1381" s="69"/>
      <c r="DI1381" s="68"/>
      <c r="DJ1381" s="69"/>
      <c r="DK1381" s="25" t="str">
        <f t="shared" si="307"/>
        <v/>
      </c>
    </row>
    <row r="1382" spans="1:115" ht="14.25" customHeight="1">
      <c r="A1382" s="67" t="str">
        <f>IF($F1382="","",IFERROR(INDEX([1]Raw_Data!$A:$A,MATCH($F1382,[1]Raw_Data!$F:$F,0)),""))</f>
        <v/>
      </c>
      <c r="B1382" s="67" t="str">
        <f>IF($F1382="","",IFERROR(INDEX([1]Raw_Data!$B:$B,MATCH($F1382,[1]Raw_Data!$F:$F,0)),""))</f>
        <v/>
      </c>
      <c r="C1382" s="67" t="str">
        <f>IF($F1382="","",IFERROR(INDEX([1]Raw_Data!$C:$C,MATCH($F1382,[1]Raw_Data!$F:$F,0)),""))</f>
        <v/>
      </c>
      <c r="D1382" s="67" t="str">
        <f>IF($F1382="","",IFERROR(INDEX([1]Raw_Data!$D:$D,MATCH($F1382,[1]Raw_Data!$F:$F,0)),""))</f>
        <v/>
      </c>
      <c r="E1382" s="67" t="str">
        <f>IF($F1382="","",IFERROR(INDEX([1]Raw_Data!$E:$E,MATCH($F1382,[1]Raw_Data!$F:$F,0)),""))</f>
        <v/>
      </c>
      <c r="F1382" s="68"/>
      <c r="G1382" s="67"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 t="shared" si="294"/>
        <v/>
      </c>
      <c r="AT1382" s="67" t="str">
        <f t="shared" si="295"/>
        <v/>
      </c>
      <c r="AU1382" s="67" t="str">
        <f t="shared" si="296"/>
        <v/>
      </c>
      <c r="AV1382" s="67" t="str">
        <f t="shared" si="297"/>
        <v/>
      </c>
      <c r="AW1382" s="67" t="str">
        <f t="shared" si="298"/>
        <v/>
      </c>
      <c r="AX1382" s="67" t="str">
        <f t="shared" si="299"/>
        <v/>
      </c>
      <c r="AY1382" s="67" t="str">
        <f>IF(B1382="","",COUNTIFS($B$5:B1382,B1382,$AT$5:AT1382,AT1382))</f>
        <v/>
      </c>
      <c r="AZ1382" s="67" t="str">
        <f>IF(B1382="","",COUNTIFS($B$5:B1382,B1382,$AV$5:AV1382,AV1382))</f>
        <v/>
      </c>
      <c r="BA1382" s="67" t="str">
        <f t="shared" si="300"/>
        <v/>
      </c>
      <c r="BB1382" s="67" t="str">
        <f t="shared" si="301"/>
        <v/>
      </c>
      <c r="BC1382" s="67">
        <f t="shared" si="302"/>
        <v>0</v>
      </c>
      <c r="BD1382" s="23" t="str">
        <f t="shared" si="303"/>
        <v/>
      </c>
      <c r="BE1382" s="15" t="str">
        <f>IF($F1382="","","REV"&amp;COUNTIF($F$5:F1382,$F1382))</f>
        <v/>
      </c>
      <c r="BF1382" s="25"/>
      <c r="BG1382" s="25"/>
      <c r="BH1382" s="23" t="str">
        <f t="shared" si="304"/>
        <v/>
      </c>
      <c r="BI1382" s="23" t="str">
        <f t="shared" si="305"/>
        <v/>
      </c>
      <c r="BJ1382" s="69"/>
      <c r="BK1382" s="69"/>
      <c r="BL1382" s="69"/>
      <c r="BM1382" s="69"/>
      <c r="BN1382" s="69"/>
      <c r="BO1382" s="69"/>
      <c r="BP1382" s="69"/>
      <c r="BQ1382" s="69"/>
      <c r="BR1382" s="69"/>
      <c r="BS1382" s="69"/>
      <c r="BT1382" s="69"/>
      <c r="BU1382" s="69"/>
      <c r="BV1382" s="69"/>
      <c r="BW1382" s="69"/>
      <c r="BX1382" s="69"/>
      <c r="BY1382" s="69"/>
      <c r="BZ1382" s="69"/>
      <c r="CA1382" s="23" t="str">
        <f t="shared" si="306"/>
        <v/>
      </c>
      <c r="CC1382" s="68"/>
      <c r="CD1382" s="69"/>
      <c r="CE1382" s="68"/>
      <c r="CF1382" s="69"/>
      <c r="CG1382" s="68"/>
      <c r="CH1382" s="69"/>
      <c r="CI1382" s="68"/>
      <c r="CJ1382" s="69"/>
      <c r="CK1382" s="68"/>
      <c r="CL1382" s="69"/>
      <c r="CM1382" s="68"/>
      <c r="CN1382" s="69"/>
      <c r="CO1382" s="68"/>
      <c r="CP1382" s="69"/>
      <c r="CQ1382" s="68"/>
      <c r="CR1382" s="69"/>
      <c r="CS1382" s="68"/>
      <c r="CT1382" s="69"/>
      <c r="CU1382" s="68"/>
      <c r="CV1382" s="69"/>
      <c r="CW1382" s="68"/>
      <c r="CX1382" s="69"/>
      <c r="CY1382" s="68"/>
      <c r="CZ1382" s="69"/>
      <c r="DA1382" s="68"/>
      <c r="DB1382" s="69"/>
      <c r="DC1382" s="68"/>
      <c r="DD1382" s="69"/>
      <c r="DE1382" s="68"/>
      <c r="DF1382" s="69"/>
      <c r="DG1382" s="68"/>
      <c r="DH1382" s="69"/>
      <c r="DI1382" s="68"/>
      <c r="DJ1382" s="69"/>
      <c r="DK1382" s="25" t="str">
        <f t="shared" si="307"/>
        <v/>
      </c>
    </row>
    <row r="1383" spans="1:115" ht="14.25" customHeight="1">
      <c r="A1383" s="67" t="str">
        <f>IF($F1383="","",IFERROR(INDEX([1]Raw_Data!$A:$A,MATCH($F1383,[1]Raw_Data!$F:$F,0)),""))</f>
        <v/>
      </c>
      <c r="B1383" s="67" t="str">
        <f>IF($F1383="","",IFERROR(INDEX([1]Raw_Data!$B:$B,MATCH($F1383,[1]Raw_Data!$F:$F,0)),""))</f>
        <v/>
      </c>
      <c r="C1383" s="67" t="str">
        <f>IF($F1383="","",IFERROR(INDEX([1]Raw_Data!$C:$C,MATCH($F1383,[1]Raw_Data!$F:$F,0)),""))</f>
        <v/>
      </c>
      <c r="D1383" s="67" t="str">
        <f>IF($F1383="","",IFERROR(INDEX([1]Raw_Data!$D:$D,MATCH($F1383,[1]Raw_Data!$F:$F,0)),""))</f>
        <v/>
      </c>
      <c r="E1383" s="67" t="str">
        <f>IF($F1383="","",IFERROR(INDEX([1]Raw_Data!$E:$E,MATCH($F1383,[1]Raw_Data!$F:$F,0)),""))</f>
        <v/>
      </c>
      <c r="F1383" s="68"/>
      <c r="G1383" s="67"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 t="shared" si="294"/>
        <v/>
      </c>
      <c r="AT1383" s="67" t="str">
        <f t="shared" si="295"/>
        <v/>
      </c>
      <c r="AU1383" s="67" t="str">
        <f t="shared" si="296"/>
        <v/>
      </c>
      <c r="AV1383" s="67" t="str">
        <f t="shared" si="297"/>
        <v/>
      </c>
      <c r="AW1383" s="67" t="str">
        <f t="shared" si="298"/>
        <v/>
      </c>
      <c r="AX1383" s="67" t="str">
        <f t="shared" si="299"/>
        <v/>
      </c>
      <c r="AY1383" s="67" t="str">
        <f>IF(B1383="","",COUNTIFS($B$5:B1383,B1383,$AT$5:AT1383,AT1383))</f>
        <v/>
      </c>
      <c r="AZ1383" s="67" t="str">
        <f>IF(B1383="","",COUNTIFS($B$5:B1383,B1383,$AV$5:AV1383,AV1383))</f>
        <v/>
      </c>
      <c r="BA1383" s="67" t="str">
        <f t="shared" si="300"/>
        <v/>
      </c>
      <c r="BB1383" s="67" t="str">
        <f t="shared" si="301"/>
        <v/>
      </c>
      <c r="BC1383" s="67">
        <f t="shared" si="302"/>
        <v>0</v>
      </c>
      <c r="BD1383" s="23" t="str">
        <f t="shared" si="303"/>
        <v/>
      </c>
      <c r="BE1383" s="15" t="str">
        <f>IF($F1383="","","REV"&amp;COUNTIF($F$5:F1383,$F1383))</f>
        <v/>
      </c>
      <c r="BF1383" s="25"/>
      <c r="BG1383" s="25"/>
      <c r="BH1383" s="23" t="str">
        <f t="shared" si="304"/>
        <v/>
      </c>
      <c r="BI1383" s="23" t="str">
        <f t="shared" si="305"/>
        <v/>
      </c>
      <c r="BJ1383" s="69"/>
      <c r="BK1383" s="69"/>
      <c r="BL1383" s="69"/>
      <c r="BM1383" s="69"/>
      <c r="BN1383" s="69"/>
      <c r="BO1383" s="69"/>
      <c r="BP1383" s="69"/>
      <c r="BQ1383" s="69"/>
      <c r="BR1383" s="69"/>
      <c r="BS1383" s="69"/>
      <c r="BT1383" s="69"/>
      <c r="BU1383" s="69"/>
      <c r="BV1383" s="69"/>
      <c r="BW1383" s="69"/>
      <c r="BX1383" s="69"/>
      <c r="BY1383" s="69"/>
      <c r="BZ1383" s="69"/>
      <c r="CA1383" s="23" t="str">
        <f t="shared" si="306"/>
        <v/>
      </c>
      <c r="CC1383" s="68"/>
      <c r="CD1383" s="69"/>
      <c r="CE1383" s="68"/>
      <c r="CF1383" s="69"/>
      <c r="CG1383" s="68"/>
      <c r="CH1383" s="69"/>
      <c r="CI1383" s="68"/>
      <c r="CJ1383" s="69"/>
      <c r="CK1383" s="68"/>
      <c r="CL1383" s="69"/>
      <c r="CM1383" s="68"/>
      <c r="CN1383" s="69"/>
      <c r="CO1383" s="68"/>
      <c r="CP1383" s="69"/>
      <c r="CQ1383" s="68"/>
      <c r="CR1383" s="69"/>
      <c r="CS1383" s="68"/>
      <c r="CT1383" s="69"/>
      <c r="CU1383" s="68"/>
      <c r="CV1383" s="69"/>
      <c r="CW1383" s="68"/>
      <c r="CX1383" s="69"/>
      <c r="CY1383" s="68"/>
      <c r="CZ1383" s="69"/>
      <c r="DA1383" s="68"/>
      <c r="DB1383" s="69"/>
      <c r="DC1383" s="68"/>
      <c r="DD1383" s="69"/>
      <c r="DE1383" s="68"/>
      <c r="DF1383" s="69"/>
      <c r="DG1383" s="68"/>
      <c r="DH1383" s="69"/>
      <c r="DI1383" s="68"/>
      <c r="DJ1383" s="69"/>
      <c r="DK1383" s="25" t="str">
        <f t="shared" si="307"/>
        <v/>
      </c>
    </row>
    <row r="1384" spans="1:115" ht="14.25" customHeight="1">
      <c r="A1384" s="67" t="str">
        <f>IF($F1384="","",IFERROR(INDEX([1]Raw_Data!$A:$A,MATCH($F1384,[1]Raw_Data!$F:$F,0)),""))</f>
        <v/>
      </c>
      <c r="B1384" s="67" t="str">
        <f>IF($F1384="","",IFERROR(INDEX([1]Raw_Data!$B:$B,MATCH($F1384,[1]Raw_Data!$F:$F,0)),""))</f>
        <v/>
      </c>
      <c r="C1384" s="67" t="str">
        <f>IF($F1384="","",IFERROR(INDEX([1]Raw_Data!$C:$C,MATCH($F1384,[1]Raw_Data!$F:$F,0)),""))</f>
        <v/>
      </c>
      <c r="D1384" s="67" t="str">
        <f>IF($F1384="","",IFERROR(INDEX([1]Raw_Data!$D:$D,MATCH($F1384,[1]Raw_Data!$F:$F,0)),""))</f>
        <v/>
      </c>
      <c r="E1384" s="67" t="str">
        <f>IF($F1384="","",IFERROR(INDEX([1]Raw_Data!$E:$E,MATCH($F1384,[1]Raw_Data!$F:$F,0)),""))</f>
        <v/>
      </c>
      <c r="F1384" s="68"/>
      <c r="G1384" s="67"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 t="shared" si="294"/>
        <v/>
      </c>
      <c r="AT1384" s="67" t="str">
        <f t="shared" si="295"/>
        <v/>
      </c>
      <c r="AU1384" s="67" t="str">
        <f t="shared" si="296"/>
        <v/>
      </c>
      <c r="AV1384" s="67" t="str">
        <f t="shared" si="297"/>
        <v/>
      </c>
      <c r="AW1384" s="67" t="str">
        <f t="shared" si="298"/>
        <v/>
      </c>
      <c r="AX1384" s="67" t="str">
        <f t="shared" si="299"/>
        <v/>
      </c>
      <c r="AY1384" s="67" t="str">
        <f>IF(B1384="","",COUNTIFS($B$5:B1384,B1384,$AT$5:AT1384,AT1384))</f>
        <v/>
      </c>
      <c r="AZ1384" s="67" t="str">
        <f>IF(B1384="","",COUNTIFS($B$5:B1384,B1384,$AV$5:AV1384,AV1384))</f>
        <v/>
      </c>
      <c r="BA1384" s="67" t="str">
        <f t="shared" si="300"/>
        <v/>
      </c>
      <c r="BB1384" s="67" t="str">
        <f t="shared" si="301"/>
        <v/>
      </c>
      <c r="BC1384" s="67">
        <f t="shared" si="302"/>
        <v>0</v>
      </c>
      <c r="BD1384" s="23" t="str">
        <f t="shared" si="303"/>
        <v/>
      </c>
      <c r="BE1384" s="15" t="str">
        <f>IF($F1384="","","REV"&amp;COUNTIF($F$5:F1384,$F1384))</f>
        <v/>
      </c>
      <c r="BF1384" s="25"/>
      <c r="BG1384" s="25"/>
      <c r="BH1384" s="23" t="str">
        <f t="shared" si="304"/>
        <v/>
      </c>
      <c r="BI1384" s="23" t="str">
        <f t="shared" si="305"/>
        <v/>
      </c>
      <c r="BJ1384" s="69"/>
      <c r="BK1384" s="69"/>
      <c r="BL1384" s="69"/>
      <c r="BM1384" s="69"/>
      <c r="BN1384" s="69"/>
      <c r="BO1384" s="69"/>
      <c r="BP1384" s="69"/>
      <c r="BQ1384" s="69"/>
      <c r="BR1384" s="69"/>
      <c r="BS1384" s="69"/>
      <c r="BT1384" s="69"/>
      <c r="BU1384" s="69"/>
      <c r="BV1384" s="69"/>
      <c r="BW1384" s="69"/>
      <c r="BX1384" s="69"/>
      <c r="BY1384" s="69"/>
      <c r="BZ1384" s="69"/>
      <c r="CA1384" s="23" t="str">
        <f t="shared" si="306"/>
        <v/>
      </c>
      <c r="CC1384" s="68"/>
      <c r="CD1384" s="69"/>
      <c r="CE1384" s="68"/>
      <c r="CF1384" s="69"/>
      <c r="CG1384" s="68"/>
      <c r="CH1384" s="69"/>
      <c r="CI1384" s="68"/>
      <c r="CJ1384" s="69"/>
      <c r="CK1384" s="68"/>
      <c r="CL1384" s="69"/>
      <c r="CM1384" s="68"/>
      <c r="CN1384" s="69"/>
      <c r="CO1384" s="68"/>
      <c r="CP1384" s="69"/>
      <c r="CQ1384" s="68"/>
      <c r="CR1384" s="69"/>
      <c r="CS1384" s="68"/>
      <c r="CT1384" s="69"/>
      <c r="CU1384" s="68"/>
      <c r="CV1384" s="69"/>
      <c r="CW1384" s="68"/>
      <c r="CX1384" s="69"/>
      <c r="CY1384" s="68"/>
      <c r="CZ1384" s="69"/>
      <c r="DA1384" s="68"/>
      <c r="DB1384" s="69"/>
      <c r="DC1384" s="68"/>
      <c r="DD1384" s="69"/>
      <c r="DE1384" s="68"/>
      <c r="DF1384" s="69"/>
      <c r="DG1384" s="68"/>
      <c r="DH1384" s="69"/>
      <c r="DI1384" s="68"/>
      <c r="DJ1384" s="69"/>
      <c r="DK1384" s="25" t="str">
        <f t="shared" si="307"/>
        <v/>
      </c>
    </row>
    <row r="1385" spans="1:115" ht="14.25" customHeight="1">
      <c r="A1385" s="67" t="str">
        <f>IF($F1385="","",IFERROR(INDEX([1]Raw_Data!$A:$A,MATCH($F1385,[1]Raw_Data!$F:$F,0)),""))</f>
        <v/>
      </c>
      <c r="B1385" s="67" t="str">
        <f>IF($F1385="","",IFERROR(INDEX([1]Raw_Data!$B:$B,MATCH($F1385,[1]Raw_Data!$F:$F,0)),""))</f>
        <v/>
      </c>
      <c r="C1385" s="67" t="str">
        <f>IF($F1385="","",IFERROR(INDEX([1]Raw_Data!$C:$C,MATCH($F1385,[1]Raw_Data!$F:$F,0)),""))</f>
        <v/>
      </c>
      <c r="D1385" s="67" t="str">
        <f>IF($F1385="","",IFERROR(INDEX([1]Raw_Data!$D:$D,MATCH($F1385,[1]Raw_Data!$F:$F,0)),""))</f>
        <v/>
      </c>
      <c r="E1385" s="67" t="str">
        <f>IF($F1385="","",IFERROR(INDEX([1]Raw_Data!$E:$E,MATCH($F1385,[1]Raw_Data!$F:$F,0)),""))</f>
        <v/>
      </c>
      <c r="F1385" s="68"/>
      <c r="G1385" s="67"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 t="shared" si="294"/>
        <v/>
      </c>
      <c r="AT1385" s="67" t="str">
        <f t="shared" si="295"/>
        <v/>
      </c>
      <c r="AU1385" s="67" t="str">
        <f t="shared" si="296"/>
        <v/>
      </c>
      <c r="AV1385" s="67" t="str">
        <f t="shared" si="297"/>
        <v/>
      </c>
      <c r="AW1385" s="67" t="str">
        <f t="shared" si="298"/>
        <v/>
      </c>
      <c r="AX1385" s="67" t="str">
        <f t="shared" si="299"/>
        <v/>
      </c>
      <c r="AY1385" s="67" t="str">
        <f>IF(B1385="","",COUNTIFS($B$5:B1385,B1385,$AT$5:AT1385,AT1385))</f>
        <v/>
      </c>
      <c r="AZ1385" s="67" t="str">
        <f>IF(B1385="","",COUNTIFS($B$5:B1385,B1385,$AV$5:AV1385,AV1385))</f>
        <v/>
      </c>
      <c r="BA1385" s="67" t="str">
        <f t="shared" si="300"/>
        <v/>
      </c>
      <c r="BB1385" s="67" t="str">
        <f t="shared" si="301"/>
        <v/>
      </c>
      <c r="BC1385" s="67">
        <f t="shared" si="302"/>
        <v>0</v>
      </c>
      <c r="BD1385" s="23" t="str">
        <f t="shared" si="303"/>
        <v/>
      </c>
      <c r="BE1385" s="15" t="str">
        <f>IF($F1385="","","REV"&amp;COUNTIF($F$5:F1385,$F1385))</f>
        <v/>
      </c>
      <c r="BF1385" s="25"/>
      <c r="BG1385" s="25"/>
      <c r="BH1385" s="23" t="str">
        <f t="shared" si="304"/>
        <v/>
      </c>
      <c r="BI1385" s="23" t="str">
        <f t="shared" si="305"/>
        <v/>
      </c>
      <c r="BJ1385" s="69"/>
      <c r="BK1385" s="69"/>
      <c r="BL1385" s="69"/>
      <c r="BM1385" s="69"/>
      <c r="BN1385" s="69"/>
      <c r="BO1385" s="69"/>
      <c r="BP1385" s="69"/>
      <c r="BQ1385" s="69"/>
      <c r="BR1385" s="69"/>
      <c r="BS1385" s="69"/>
      <c r="BT1385" s="69"/>
      <c r="BU1385" s="69"/>
      <c r="BV1385" s="69"/>
      <c r="BW1385" s="69"/>
      <c r="BX1385" s="69"/>
      <c r="BY1385" s="69"/>
      <c r="BZ1385" s="69"/>
      <c r="CA1385" s="23" t="str">
        <f t="shared" si="306"/>
        <v/>
      </c>
      <c r="CC1385" s="68"/>
      <c r="CD1385" s="69"/>
      <c r="CE1385" s="68"/>
      <c r="CF1385" s="69"/>
      <c r="CG1385" s="68"/>
      <c r="CH1385" s="69"/>
      <c r="CI1385" s="68"/>
      <c r="CJ1385" s="69"/>
      <c r="CK1385" s="68"/>
      <c r="CL1385" s="69"/>
      <c r="CM1385" s="68"/>
      <c r="CN1385" s="69"/>
      <c r="CO1385" s="68"/>
      <c r="CP1385" s="69"/>
      <c r="CQ1385" s="68"/>
      <c r="CR1385" s="69"/>
      <c r="CS1385" s="68"/>
      <c r="CT1385" s="69"/>
      <c r="CU1385" s="68"/>
      <c r="CV1385" s="69"/>
      <c r="CW1385" s="68"/>
      <c r="CX1385" s="69"/>
      <c r="CY1385" s="68"/>
      <c r="CZ1385" s="69"/>
      <c r="DA1385" s="68"/>
      <c r="DB1385" s="69"/>
      <c r="DC1385" s="68"/>
      <c r="DD1385" s="69"/>
      <c r="DE1385" s="68"/>
      <c r="DF1385" s="69"/>
      <c r="DG1385" s="68"/>
      <c r="DH1385" s="69"/>
      <c r="DI1385" s="68"/>
      <c r="DJ1385" s="69"/>
      <c r="DK1385" s="25" t="str">
        <f t="shared" si="307"/>
        <v/>
      </c>
    </row>
    <row r="1386" spans="1:115" ht="14.25" customHeight="1">
      <c r="A1386" s="67" t="str">
        <f>IF($F1386="","",IFERROR(INDEX([1]Raw_Data!$A:$A,MATCH($F1386,[1]Raw_Data!$F:$F,0)),""))</f>
        <v/>
      </c>
      <c r="B1386" s="67" t="str">
        <f>IF($F1386="","",IFERROR(INDEX([1]Raw_Data!$B:$B,MATCH($F1386,[1]Raw_Data!$F:$F,0)),""))</f>
        <v/>
      </c>
      <c r="C1386" s="67" t="str">
        <f>IF($F1386="","",IFERROR(INDEX([1]Raw_Data!$C:$C,MATCH($F1386,[1]Raw_Data!$F:$F,0)),""))</f>
        <v/>
      </c>
      <c r="D1386" s="67" t="str">
        <f>IF($F1386="","",IFERROR(INDEX([1]Raw_Data!$D:$D,MATCH($F1386,[1]Raw_Data!$F:$F,0)),""))</f>
        <v/>
      </c>
      <c r="E1386" s="67" t="str">
        <f>IF($F1386="","",IFERROR(INDEX([1]Raw_Data!$E:$E,MATCH($F1386,[1]Raw_Data!$F:$F,0)),""))</f>
        <v/>
      </c>
      <c r="F1386" s="68"/>
      <c r="G1386" s="67"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 t="shared" si="294"/>
        <v/>
      </c>
      <c r="AT1386" s="67" t="str">
        <f t="shared" si="295"/>
        <v/>
      </c>
      <c r="AU1386" s="67" t="str">
        <f t="shared" si="296"/>
        <v/>
      </c>
      <c r="AV1386" s="67" t="str">
        <f t="shared" si="297"/>
        <v/>
      </c>
      <c r="AW1386" s="67" t="str">
        <f t="shared" si="298"/>
        <v/>
      </c>
      <c r="AX1386" s="67" t="str">
        <f t="shared" si="299"/>
        <v/>
      </c>
      <c r="AY1386" s="67" t="str">
        <f>IF(B1386="","",COUNTIFS($B$5:B1386,B1386,$AT$5:AT1386,AT1386))</f>
        <v/>
      </c>
      <c r="AZ1386" s="67" t="str">
        <f>IF(B1386="","",COUNTIFS($B$5:B1386,B1386,$AV$5:AV1386,AV1386))</f>
        <v/>
      </c>
      <c r="BA1386" s="67" t="str">
        <f t="shared" si="300"/>
        <v/>
      </c>
      <c r="BB1386" s="67" t="str">
        <f t="shared" si="301"/>
        <v/>
      </c>
      <c r="BC1386" s="67">
        <f t="shared" si="302"/>
        <v>0</v>
      </c>
      <c r="BD1386" s="23" t="str">
        <f t="shared" si="303"/>
        <v/>
      </c>
      <c r="BE1386" s="15" t="str">
        <f>IF($F1386="","","REV"&amp;COUNTIF($F$5:F1386,$F1386))</f>
        <v/>
      </c>
      <c r="BF1386" s="25"/>
      <c r="BG1386" s="25"/>
      <c r="BH1386" s="23" t="str">
        <f t="shared" si="304"/>
        <v/>
      </c>
      <c r="BI1386" s="23" t="str">
        <f t="shared" si="305"/>
        <v/>
      </c>
      <c r="BJ1386" s="69"/>
      <c r="BK1386" s="69"/>
      <c r="BL1386" s="69"/>
      <c r="BM1386" s="69"/>
      <c r="BN1386" s="69"/>
      <c r="BO1386" s="69"/>
      <c r="BP1386" s="69"/>
      <c r="BQ1386" s="69"/>
      <c r="BR1386" s="69"/>
      <c r="BS1386" s="69"/>
      <c r="BT1386" s="69"/>
      <c r="BU1386" s="69"/>
      <c r="BV1386" s="69"/>
      <c r="BW1386" s="69"/>
      <c r="BX1386" s="69"/>
      <c r="BY1386" s="69"/>
      <c r="BZ1386" s="69"/>
      <c r="CA1386" s="23" t="str">
        <f t="shared" si="306"/>
        <v/>
      </c>
      <c r="CC1386" s="68"/>
      <c r="CD1386" s="69"/>
      <c r="CE1386" s="68"/>
      <c r="CF1386" s="69"/>
      <c r="CG1386" s="68"/>
      <c r="CH1386" s="69"/>
      <c r="CI1386" s="68"/>
      <c r="CJ1386" s="69"/>
      <c r="CK1386" s="68"/>
      <c r="CL1386" s="69"/>
      <c r="CM1386" s="68"/>
      <c r="CN1386" s="69"/>
      <c r="CO1386" s="68"/>
      <c r="CP1386" s="69"/>
      <c r="CQ1386" s="68"/>
      <c r="CR1386" s="69"/>
      <c r="CS1386" s="68"/>
      <c r="CT1386" s="69"/>
      <c r="CU1386" s="68"/>
      <c r="CV1386" s="69"/>
      <c r="CW1386" s="68"/>
      <c r="CX1386" s="69"/>
      <c r="CY1386" s="68"/>
      <c r="CZ1386" s="69"/>
      <c r="DA1386" s="68"/>
      <c r="DB1386" s="69"/>
      <c r="DC1386" s="68"/>
      <c r="DD1386" s="69"/>
      <c r="DE1386" s="68"/>
      <c r="DF1386" s="69"/>
      <c r="DG1386" s="68"/>
      <c r="DH1386" s="69"/>
      <c r="DI1386" s="68"/>
      <c r="DJ1386" s="69"/>
      <c r="DK1386" s="25" t="str">
        <f t="shared" si="307"/>
        <v/>
      </c>
    </row>
    <row r="1387" spans="1:115" ht="14.25" customHeight="1">
      <c r="A1387" s="67" t="str">
        <f>IF($F1387="","",IFERROR(INDEX([1]Raw_Data!$A:$A,MATCH($F1387,[1]Raw_Data!$F:$F,0)),""))</f>
        <v/>
      </c>
      <c r="B1387" s="67" t="str">
        <f>IF($F1387="","",IFERROR(INDEX([1]Raw_Data!$B:$B,MATCH($F1387,[1]Raw_Data!$F:$F,0)),""))</f>
        <v/>
      </c>
      <c r="C1387" s="67" t="str">
        <f>IF($F1387="","",IFERROR(INDEX([1]Raw_Data!$C:$C,MATCH($F1387,[1]Raw_Data!$F:$F,0)),""))</f>
        <v/>
      </c>
      <c r="D1387" s="67" t="str">
        <f>IF($F1387="","",IFERROR(INDEX([1]Raw_Data!$D:$D,MATCH($F1387,[1]Raw_Data!$F:$F,0)),""))</f>
        <v/>
      </c>
      <c r="E1387" s="67" t="str">
        <f>IF($F1387="","",IFERROR(INDEX([1]Raw_Data!$E:$E,MATCH($F1387,[1]Raw_Data!$F:$F,0)),""))</f>
        <v/>
      </c>
      <c r="F1387" s="68"/>
      <c r="G1387" s="67"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 t="shared" si="294"/>
        <v/>
      </c>
      <c r="AT1387" s="67" t="str">
        <f t="shared" si="295"/>
        <v/>
      </c>
      <c r="AU1387" s="67" t="str">
        <f t="shared" si="296"/>
        <v/>
      </c>
      <c r="AV1387" s="67" t="str">
        <f t="shared" si="297"/>
        <v/>
      </c>
      <c r="AW1387" s="67" t="str">
        <f t="shared" si="298"/>
        <v/>
      </c>
      <c r="AX1387" s="67" t="str">
        <f t="shared" si="299"/>
        <v/>
      </c>
      <c r="AY1387" s="67" t="str">
        <f>IF(B1387="","",COUNTIFS($B$5:B1387,B1387,$AT$5:AT1387,AT1387))</f>
        <v/>
      </c>
      <c r="AZ1387" s="67" t="str">
        <f>IF(B1387="","",COUNTIFS($B$5:B1387,B1387,$AV$5:AV1387,AV1387))</f>
        <v/>
      </c>
      <c r="BA1387" s="67" t="str">
        <f t="shared" si="300"/>
        <v/>
      </c>
      <c r="BB1387" s="67" t="str">
        <f t="shared" si="301"/>
        <v/>
      </c>
      <c r="BC1387" s="67">
        <f t="shared" si="302"/>
        <v>0</v>
      </c>
      <c r="BD1387" s="23" t="str">
        <f t="shared" si="303"/>
        <v/>
      </c>
      <c r="BE1387" s="15" t="str">
        <f>IF($F1387="","","REV"&amp;COUNTIF($F$5:F1387,$F1387))</f>
        <v/>
      </c>
      <c r="BF1387" s="25"/>
      <c r="BG1387" s="25"/>
      <c r="BH1387" s="23" t="str">
        <f t="shared" si="304"/>
        <v/>
      </c>
      <c r="BI1387" s="23" t="str">
        <f t="shared" si="305"/>
        <v/>
      </c>
      <c r="BJ1387" s="69"/>
      <c r="BK1387" s="69"/>
      <c r="BL1387" s="69"/>
      <c r="BM1387" s="69"/>
      <c r="BN1387" s="69"/>
      <c r="BO1387" s="69"/>
      <c r="BP1387" s="69"/>
      <c r="BQ1387" s="69"/>
      <c r="BR1387" s="69"/>
      <c r="BS1387" s="69"/>
      <c r="BT1387" s="69"/>
      <c r="BU1387" s="69"/>
      <c r="BV1387" s="69"/>
      <c r="BW1387" s="69"/>
      <c r="BX1387" s="69"/>
      <c r="BY1387" s="69"/>
      <c r="BZ1387" s="69"/>
      <c r="CA1387" s="23" t="str">
        <f t="shared" si="306"/>
        <v/>
      </c>
      <c r="CC1387" s="68"/>
      <c r="CD1387" s="69"/>
      <c r="CE1387" s="68"/>
      <c r="CF1387" s="69"/>
      <c r="CG1387" s="68"/>
      <c r="CH1387" s="69"/>
      <c r="CI1387" s="68"/>
      <c r="CJ1387" s="69"/>
      <c r="CK1387" s="68"/>
      <c r="CL1387" s="69"/>
      <c r="CM1387" s="68"/>
      <c r="CN1387" s="69"/>
      <c r="CO1387" s="68"/>
      <c r="CP1387" s="69"/>
      <c r="CQ1387" s="68"/>
      <c r="CR1387" s="69"/>
      <c r="CS1387" s="68"/>
      <c r="CT1387" s="69"/>
      <c r="CU1387" s="68"/>
      <c r="CV1387" s="69"/>
      <c r="CW1387" s="68"/>
      <c r="CX1387" s="69"/>
      <c r="CY1387" s="68"/>
      <c r="CZ1387" s="69"/>
      <c r="DA1387" s="68"/>
      <c r="DB1387" s="69"/>
      <c r="DC1387" s="68"/>
      <c r="DD1387" s="69"/>
      <c r="DE1387" s="68"/>
      <c r="DF1387" s="69"/>
      <c r="DG1387" s="68"/>
      <c r="DH1387" s="69"/>
      <c r="DI1387" s="68"/>
      <c r="DJ1387" s="69"/>
      <c r="DK1387" s="25" t="str">
        <f t="shared" si="307"/>
        <v/>
      </c>
    </row>
    <row r="1388" spans="1:115" ht="14.25" customHeight="1">
      <c r="A1388" s="67" t="str">
        <f>IF($F1388="","",IFERROR(INDEX([1]Raw_Data!$A:$A,MATCH($F1388,[1]Raw_Data!$F:$F,0)),""))</f>
        <v/>
      </c>
      <c r="B1388" s="67" t="str">
        <f>IF($F1388="","",IFERROR(INDEX([1]Raw_Data!$B:$B,MATCH($F1388,[1]Raw_Data!$F:$F,0)),""))</f>
        <v/>
      </c>
      <c r="C1388" s="67" t="str">
        <f>IF($F1388="","",IFERROR(INDEX([1]Raw_Data!$C:$C,MATCH($F1388,[1]Raw_Data!$F:$F,0)),""))</f>
        <v/>
      </c>
      <c r="D1388" s="67" t="str">
        <f>IF($F1388="","",IFERROR(INDEX([1]Raw_Data!$D:$D,MATCH($F1388,[1]Raw_Data!$F:$F,0)),""))</f>
        <v/>
      </c>
      <c r="E1388" s="67" t="str">
        <f>IF($F1388="","",IFERROR(INDEX([1]Raw_Data!$E:$E,MATCH($F1388,[1]Raw_Data!$F:$F,0)),""))</f>
        <v/>
      </c>
      <c r="F1388" s="68"/>
      <c r="G1388" s="67"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 t="shared" si="294"/>
        <v/>
      </c>
      <c r="AT1388" s="67" t="str">
        <f t="shared" si="295"/>
        <v/>
      </c>
      <c r="AU1388" s="67" t="str">
        <f t="shared" si="296"/>
        <v/>
      </c>
      <c r="AV1388" s="67" t="str">
        <f t="shared" si="297"/>
        <v/>
      </c>
      <c r="AW1388" s="67" t="str">
        <f t="shared" si="298"/>
        <v/>
      </c>
      <c r="AX1388" s="67" t="str">
        <f t="shared" si="299"/>
        <v/>
      </c>
      <c r="AY1388" s="67" t="str">
        <f>IF(B1388="","",COUNTIFS($B$5:B1388,B1388,$AT$5:AT1388,AT1388))</f>
        <v/>
      </c>
      <c r="AZ1388" s="67" t="str">
        <f>IF(B1388="","",COUNTIFS($B$5:B1388,B1388,$AV$5:AV1388,AV1388))</f>
        <v/>
      </c>
      <c r="BA1388" s="67" t="str">
        <f t="shared" si="300"/>
        <v/>
      </c>
      <c r="BB1388" s="67" t="str">
        <f t="shared" si="301"/>
        <v/>
      </c>
      <c r="BC1388" s="67">
        <f t="shared" si="302"/>
        <v>0</v>
      </c>
      <c r="BD1388" s="23" t="str">
        <f t="shared" si="303"/>
        <v/>
      </c>
      <c r="BE1388" s="15" t="str">
        <f>IF($F1388="","","REV"&amp;COUNTIF($F$5:F1388,$F1388))</f>
        <v/>
      </c>
      <c r="BF1388" s="25"/>
      <c r="BG1388" s="25"/>
      <c r="BH1388" s="23" t="str">
        <f t="shared" si="304"/>
        <v/>
      </c>
      <c r="BI1388" s="23" t="str">
        <f t="shared" si="305"/>
        <v/>
      </c>
      <c r="BJ1388" s="69"/>
      <c r="BK1388" s="69"/>
      <c r="BL1388" s="69"/>
      <c r="BM1388" s="69"/>
      <c r="BN1388" s="69"/>
      <c r="BO1388" s="69"/>
      <c r="BP1388" s="69"/>
      <c r="BQ1388" s="69"/>
      <c r="BR1388" s="69"/>
      <c r="BS1388" s="69"/>
      <c r="BT1388" s="69"/>
      <c r="BU1388" s="69"/>
      <c r="BV1388" s="69"/>
      <c r="BW1388" s="69"/>
      <c r="BX1388" s="69"/>
      <c r="BY1388" s="69"/>
      <c r="BZ1388" s="69"/>
      <c r="CA1388" s="23" t="str">
        <f t="shared" si="306"/>
        <v/>
      </c>
      <c r="CC1388" s="68"/>
      <c r="CD1388" s="69"/>
      <c r="CE1388" s="68"/>
      <c r="CF1388" s="69"/>
      <c r="CG1388" s="68"/>
      <c r="CH1388" s="69"/>
      <c r="CI1388" s="68"/>
      <c r="CJ1388" s="69"/>
      <c r="CK1388" s="68"/>
      <c r="CL1388" s="69"/>
      <c r="CM1388" s="68"/>
      <c r="CN1388" s="69"/>
      <c r="CO1388" s="68"/>
      <c r="CP1388" s="69"/>
      <c r="CQ1388" s="68"/>
      <c r="CR1388" s="69"/>
      <c r="CS1388" s="68"/>
      <c r="CT1388" s="69"/>
      <c r="CU1388" s="68"/>
      <c r="CV1388" s="69"/>
      <c r="CW1388" s="68"/>
      <c r="CX1388" s="69"/>
      <c r="CY1388" s="68"/>
      <c r="CZ1388" s="69"/>
      <c r="DA1388" s="68"/>
      <c r="DB1388" s="69"/>
      <c r="DC1388" s="68"/>
      <c r="DD1388" s="69"/>
      <c r="DE1388" s="68"/>
      <c r="DF1388" s="69"/>
      <c r="DG1388" s="68"/>
      <c r="DH1388" s="69"/>
      <c r="DI1388" s="68"/>
      <c r="DJ1388" s="69"/>
      <c r="DK1388" s="25" t="str">
        <f t="shared" si="307"/>
        <v/>
      </c>
    </row>
    <row r="1389" spans="1:115" ht="14.25" customHeight="1">
      <c r="A1389" s="67" t="str">
        <f>IF($F1389="","",IFERROR(INDEX([1]Raw_Data!$A:$A,MATCH($F1389,[1]Raw_Data!$F:$F,0)),""))</f>
        <v/>
      </c>
      <c r="B1389" s="67" t="str">
        <f>IF($F1389="","",IFERROR(INDEX([1]Raw_Data!$B:$B,MATCH($F1389,[1]Raw_Data!$F:$F,0)),""))</f>
        <v/>
      </c>
      <c r="C1389" s="67" t="str">
        <f>IF($F1389="","",IFERROR(INDEX([1]Raw_Data!$C:$C,MATCH($F1389,[1]Raw_Data!$F:$F,0)),""))</f>
        <v/>
      </c>
      <c r="D1389" s="67" t="str">
        <f>IF($F1389="","",IFERROR(INDEX([1]Raw_Data!$D:$D,MATCH($F1389,[1]Raw_Data!$F:$F,0)),""))</f>
        <v/>
      </c>
      <c r="E1389" s="67" t="str">
        <f>IF($F1389="","",IFERROR(INDEX([1]Raw_Data!$E:$E,MATCH($F1389,[1]Raw_Data!$F:$F,0)),""))</f>
        <v/>
      </c>
      <c r="F1389" s="68"/>
      <c r="G1389" s="67"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 t="shared" si="294"/>
        <v/>
      </c>
      <c r="AT1389" s="67" t="str">
        <f t="shared" si="295"/>
        <v/>
      </c>
      <c r="AU1389" s="67" t="str">
        <f t="shared" si="296"/>
        <v/>
      </c>
      <c r="AV1389" s="67" t="str">
        <f t="shared" si="297"/>
        <v/>
      </c>
      <c r="AW1389" s="67" t="str">
        <f t="shared" si="298"/>
        <v/>
      </c>
      <c r="AX1389" s="67" t="str">
        <f t="shared" si="299"/>
        <v/>
      </c>
      <c r="AY1389" s="67" t="str">
        <f>IF(B1389="","",COUNTIFS($B$5:B1389,B1389,$AT$5:AT1389,AT1389))</f>
        <v/>
      </c>
      <c r="AZ1389" s="67" t="str">
        <f>IF(B1389="","",COUNTIFS($B$5:B1389,B1389,$AV$5:AV1389,AV1389))</f>
        <v/>
      </c>
      <c r="BA1389" s="67" t="str">
        <f t="shared" si="300"/>
        <v/>
      </c>
      <c r="BB1389" s="67" t="str">
        <f t="shared" si="301"/>
        <v/>
      </c>
      <c r="BC1389" s="67">
        <f t="shared" si="302"/>
        <v>0</v>
      </c>
      <c r="BD1389" s="23" t="str">
        <f t="shared" si="303"/>
        <v/>
      </c>
      <c r="BE1389" s="15" t="str">
        <f>IF($F1389="","","REV"&amp;COUNTIF($F$5:F1389,$F1389))</f>
        <v/>
      </c>
      <c r="BF1389" s="25"/>
      <c r="BG1389" s="25"/>
      <c r="BH1389" s="23" t="str">
        <f t="shared" si="304"/>
        <v/>
      </c>
      <c r="BI1389" s="23" t="str">
        <f t="shared" si="305"/>
        <v/>
      </c>
      <c r="BJ1389" s="69"/>
      <c r="BK1389" s="69"/>
      <c r="BL1389" s="69"/>
      <c r="BM1389" s="69"/>
      <c r="BN1389" s="69"/>
      <c r="BO1389" s="69"/>
      <c r="BP1389" s="69"/>
      <c r="BQ1389" s="69"/>
      <c r="BR1389" s="69"/>
      <c r="BS1389" s="69"/>
      <c r="BT1389" s="69"/>
      <c r="BU1389" s="69"/>
      <c r="BV1389" s="69"/>
      <c r="BW1389" s="69"/>
      <c r="BX1389" s="69"/>
      <c r="BY1389" s="69"/>
      <c r="BZ1389" s="69"/>
      <c r="CA1389" s="23" t="str">
        <f t="shared" si="306"/>
        <v/>
      </c>
      <c r="CC1389" s="68"/>
      <c r="CD1389" s="69"/>
      <c r="CE1389" s="68"/>
      <c r="CF1389" s="69"/>
      <c r="CG1389" s="68"/>
      <c r="CH1389" s="69"/>
      <c r="CI1389" s="68"/>
      <c r="CJ1389" s="69"/>
      <c r="CK1389" s="68"/>
      <c r="CL1389" s="69"/>
      <c r="CM1389" s="68"/>
      <c r="CN1389" s="69"/>
      <c r="CO1389" s="68"/>
      <c r="CP1389" s="69"/>
      <c r="CQ1389" s="68"/>
      <c r="CR1389" s="69"/>
      <c r="CS1389" s="68"/>
      <c r="CT1389" s="69"/>
      <c r="CU1389" s="68"/>
      <c r="CV1389" s="69"/>
      <c r="CW1389" s="68"/>
      <c r="CX1389" s="69"/>
      <c r="CY1389" s="68"/>
      <c r="CZ1389" s="69"/>
      <c r="DA1389" s="68"/>
      <c r="DB1389" s="69"/>
      <c r="DC1389" s="68"/>
      <c r="DD1389" s="69"/>
      <c r="DE1389" s="68"/>
      <c r="DF1389" s="69"/>
      <c r="DG1389" s="68"/>
      <c r="DH1389" s="69"/>
      <c r="DI1389" s="68"/>
      <c r="DJ1389" s="69"/>
      <c r="DK1389" s="25" t="str">
        <f t="shared" si="307"/>
        <v/>
      </c>
    </row>
    <row r="1390" spans="1:115" ht="14.25" customHeight="1">
      <c r="A1390" s="67" t="str">
        <f>IF($F1390="","",IFERROR(INDEX([1]Raw_Data!$A:$A,MATCH($F1390,[1]Raw_Data!$F:$F,0)),""))</f>
        <v/>
      </c>
      <c r="B1390" s="67" t="str">
        <f>IF($F1390="","",IFERROR(INDEX([1]Raw_Data!$B:$B,MATCH($F1390,[1]Raw_Data!$F:$F,0)),""))</f>
        <v/>
      </c>
      <c r="C1390" s="67" t="str">
        <f>IF($F1390="","",IFERROR(INDEX([1]Raw_Data!$C:$C,MATCH($F1390,[1]Raw_Data!$F:$F,0)),""))</f>
        <v/>
      </c>
      <c r="D1390" s="67" t="str">
        <f>IF($F1390="","",IFERROR(INDEX([1]Raw_Data!$D:$D,MATCH($F1390,[1]Raw_Data!$F:$F,0)),""))</f>
        <v/>
      </c>
      <c r="E1390" s="67" t="str">
        <f>IF($F1390="","",IFERROR(INDEX([1]Raw_Data!$E:$E,MATCH($F1390,[1]Raw_Data!$F:$F,0)),""))</f>
        <v/>
      </c>
      <c r="F1390" s="68"/>
      <c r="G1390" s="67"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 t="shared" si="294"/>
        <v/>
      </c>
      <c r="AT1390" s="67" t="str">
        <f t="shared" si="295"/>
        <v/>
      </c>
      <c r="AU1390" s="67" t="str">
        <f t="shared" si="296"/>
        <v/>
      </c>
      <c r="AV1390" s="67" t="str">
        <f t="shared" si="297"/>
        <v/>
      </c>
      <c r="AW1390" s="67" t="str">
        <f t="shared" si="298"/>
        <v/>
      </c>
      <c r="AX1390" s="67" t="str">
        <f t="shared" si="299"/>
        <v/>
      </c>
      <c r="AY1390" s="67" t="str">
        <f>IF(B1390="","",COUNTIFS($B$5:B1390,B1390,$AT$5:AT1390,AT1390))</f>
        <v/>
      </c>
      <c r="AZ1390" s="67" t="str">
        <f>IF(B1390="","",COUNTIFS($B$5:B1390,B1390,$AV$5:AV1390,AV1390))</f>
        <v/>
      </c>
      <c r="BA1390" s="67" t="str">
        <f t="shared" si="300"/>
        <v/>
      </c>
      <c r="BB1390" s="67" t="str">
        <f t="shared" si="301"/>
        <v/>
      </c>
      <c r="BC1390" s="67">
        <f t="shared" si="302"/>
        <v>0</v>
      </c>
      <c r="BD1390" s="23" t="str">
        <f t="shared" si="303"/>
        <v/>
      </c>
      <c r="BE1390" s="15" t="str">
        <f>IF($F1390="","","REV"&amp;COUNTIF($F$5:F1390,$F1390))</f>
        <v/>
      </c>
      <c r="BF1390" s="25"/>
      <c r="BG1390" s="25"/>
      <c r="BH1390" s="23" t="str">
        <f t="shared" si="304"/>
        <v/>
      </c>
      <c r="BI1390" s="23" t="str">
        <f t="shared" si="305"/>
        <v/>
      </c>
      <c r="BJ1390" s="69"/>
      <c r="BK1390" s="69"/>
      <c r="BL1390" s="69"/>
      <c r="BM1390" s="69"/>
      <c r="BN1390" s="69"/>
      <c r="BO1390" s="69"/>
      <c r="BP1390" s="69"/>
      <c r="BQ1390" s="69"/>
      <c r="BR1390" s="69"/>
      <c r="BS1390" s="69"/>
      <c r="BT1390" s="69"/>
      <c r="BU1390" s="69"/>
      <c r="BV1390" s="69"/>
      <c r="BW1390" s="69"/>
      <c r="BX1390" s="69"/>
      <c r="BY1390" s="69"/>
      <c r="BZ1390" s="69"/>
      <c r="CA1390" s="23" t="str">
        <f t="shared" si="306"/>
        <v/>
      </c>
      <c r="CC1390" s="68"/>
      <c r="CD1390" s="69"/>
      <c r="CE1390" s="68"/>
      <c r="CF1390" s="69"/>
      <c r="CG1390" s="68"/>
      <c r="CH1390" s="69"/>
      <c r="CI1390" s="68"/>
      <c r="CJ1390" s="69"/>
      <c r="CK1390" s="68"/>
      <c r="CL1390" s="69"/>
      <c r="CM1390" s="68"/>
      <c r="CN1390" s="69"/>
      <c r="CO1390" s="68"/>
      <c r="CP1390" s="69"/>
      <c r="CQ1390" s="68"/>
      <c r="CR1390" s="69"/>
      <c r="CS1390" s="68"/>
      <c r="CT1390" s="69"/>
      <c r="CU1390" s="68"/>
      <c r="CV1390" s="69"/>
      <c r="CW1390" s="68"/>
      <c r="CX1390" s="69"/>
      <c r="CY1390" s="68"/>
      <c r="CZ1390" s="69"/>
      <c r="DA1390" s="68"/>
      <c r="DB1390" s="69"/>
      <c r="DC1390" s="68"/>
      <c r="DD1390" s="69"/>
      <c r="DE1390" s="68"/>
      <c r="DF1390" s="69"/>
      <c r="DG1390" s="68"/>
      <c r="DH1390" s="69"/>
      <c r="DI1390" s="68"/>
      <c r="DJ1390" s="69"/>
      <c r="DK1390" s="25" t="str">
        <f t="shared" si="307"/>
        <v/>
      </c>
    </row>
    <row r="1391" spans="1:115" ht="14.25" customHeight="1">
      <c r="A1391" s="67" t="str">
        <f>IF($F1391="","",IFERROR(INDEX([1]Raw_Data!$A:$A,MATCH($F1391,[1]Raw_Data!$F:$F,0)),""))</f>
        <v/>
      </c>
      <c r="B1391" s="67" t="str">
        <f>IF($F1391="","",IFERROR(INDEX([1]Raw_Data!$B:$B,MATCH($F1391,[1]Raw_Data!$F:$F,0)),""))</f>
        <v/>
      </c>
      <c r="C1391" s="67" t="str">
        <f>IF($F1391="","",IFERROR(INDEX([1]Raw_Data!$C:$C,MATCH($F1391,[1]Raw_Data!$F:$F,0)),""))</f>
        <v/>
      </c>
      <c r="D1391" s="67" t="str">
        <f>IF($F1391="","",IFERROR(INDEX([1]Raw_Data!$D:$D,MATCH($F1391,[1]Raw_Data!$F:$F,0)),""))</f>
        <v/>
      </c>
      <c r="E1391" s="67" t="str">
        <f>IF($F1391="","",IFERROR(INDEX([1]Raw_Data!$E:$E,MATCH($F1391,[1]Raw_Data!$F:$F,0)),""))</f>
        <v/>
      </c>
      <c r="F1391" s="68"/>
      <c r="G1391" s="67"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 t="shared" si="294"/>
        <v/>
      </c>
      <c r="AT1391" s="67" t="str">
        <f t="shared" si="295"/>
        <v/>
      </c>
      <c r="AU1391" s="67" t="str">
        <f t="shared" si="296"/>
        <v/>
      </c>
      <c r="AV1391" s="67" t="str">
        <f t="shared" si="297"/>
        <v/>
      </c>
      <c r="AW1391" s="67" t="str">
        <f t="shared" si="298"/>
        <v/>
      </c>
      <c r="AX1391" s="67" t="str">
        <f t="shared" si="299"/>
        <v/>
      </c>
      <c r="AY1391" s="67" t="str">
        <f>IF(B1391="","",COUNTIFS($B$5:B1391,B1391,$AT$5:AT1391,AT1391))</f>
        <v/>
      </c>
      <c r="AZ1391" s="67" t="str">
        <f>IF(B1391="","",COUNTIFS($B$5:B1391,B1391,$AV$5:AV1391,AV1391))</f>
        <v/>
      </c>
      <c r="BA1391" s="67" t="str">
        <f t="shared" si="300"/>
        <v/>
      </c>
      <c r="BB1391" s="67" t="str">
        <f t="shared" si="301"/>
        <v/>
      </c>
      <c r="BC1391" s="67">
        <f t="shared" si="302"/>
        <v>0</v>
      </c>
      <c r="BD1391" s="23" t="str">
        <f t="shared" si="303"/>
        <v/>
      </c>
      <c r="BE1391" s="15" t="str">
        <f>IF($F1391="","","REV"&amp;COUNTIF($F$5:F1391,$F1391))</f>
        <v/>
      </c>
      <c r="BF1391" s="25"/>
      <c r="BG1391" s="25"/>
      <c r="BH1391" s="23" t="str">
        <f t="shared" si="304"/>
        <v/>
      </c>
      <c r="BI1391" s="23" t="str">
        <f t="shared" si="305"/>
        <v/>
      </c>
      <c r="BJ1391" s="69"/>
      <c r="BK1391" s="69"/>
      <c r="BL1391" s="69"/>
      <c r="BM1391" s="69"/>
      <c r="BN1391" s="69"/>
      <c r="BO1391" s="69"/>
      <c r="BP1391" s="69"/>
      <c r="BQ1391" s="69"/>
      <c r="BR1391" s="69"/>
      <c r="BS1391" s="69"/>
      <c r="BT1391" s="69"/>
      <c r="BU1391" s="69"/>
      <c r="BV1391" s="69"/>
      <c r="BW1391" s="69"/>
      <c r="BX1391" s="69"/>
      <c r="BY1391" s="69"/>
      <c r="BZ1391" s="69"/>
      <c r="CA1391" s="23" t="str">
        <f t="shared" si="306"/>
        <v/>
      </c>
      <c r="CC1391" s="68"/>
      <c r="CD1391" s="69"/>
      <c r="CE1391" s="68"/>
      <c r="CF1391" s="69"/>
      <c r="CG1391" s="68"/>
      <c r="CH1391" s="69"/>
      <c r="CI1391" s="68"/>
      <c r="CJ1391" s="69"/>
      <c r="CK1391" s="68"/>
      <c r="CL1391" s="69"/>
      <c r="CM1391" s="68"/>
      <c r="CN1391" s="69"/>
      <c r="CO1391" s="68"/>
      <c r="CP1391" s="69"/>
      <c r="CQ1391" s="68"/>
      <c r="CR1391" s="69"/>
      <c r="CS1391" s="68"/>
      <c r="CT1391" s="69"/>
      <c r="CU1391" s="68"/>
      <c r="CV1391" s="69"/>
      <c r="CW1391" s="68"/>
      <c r="CX1391" s="69"/>
      <c r="CY1391" s="68"/>
      <c r="CZ1391" s="69"/>
      <c r="DA1391" s="68"/>
      <c r="DB1391" s="69"/>
      <c r="DC1391" s="68"/>
      <c r="DD1391" s="69"/>
      <c r="DE1391" s="68"/>
      <c r="DF1391" s="69"/>
      <c r="DG1391" s="68"/>
      <c r="DH1391" s="69"/>
      <c r="DI1391" s="68"/>
      <c r="DJ1391" s="69"/>
      <c r="DK1391" s="25" t="str">
        <f t="shared" si="307"/>
        <v/>
      </c>
    </row>
    <row r="1392" spans="1:115" ht="14.25" customHeight="1">
      <c r="A1392" s="67" t="str">
        <f>IF($F1392="","",IFERROR(INDEX([1]Raw_Data!$A:$A,MATCH($F1392,[1]Raw_Data!$F:$F,0)),""))</f>
        <v/>
      </c>
      <c r="B1392" s="67" t="str">
        <f>IF($F1392="","",IFERROR(INDEX([1]Raw_Data!$B:$B,MATCH($F1392,[1]Raw_Data!$F:$F,0)),""))</f>
        <v/>
      </c>
      <c r="C1392" s="67" t="str">
        <f>IF($F1392="","",IFERROR(INDEX([1]Raw_Data!$C:$C,MATCH($F1392,[1]Raw_Data!$F:$F,0)),""))</f>
        <v/>
      </c>
      <c r="D1392" s="67" t="str">
        <f>IF($F1392="","",IFERROR(INDEX([1]Raw_Data!$D:$D,MATCH($F1392,[1]Raw_Data!$F:$F,0)),""))</f>
        <v/>
      </c>
      <c r="E1392" s="67" t="str">
        <f>IF($F1392="","",IFERROR(INDEX([1]Raw_Data!$E:$E,MATCH($F1392,[1]Raw_Data!$F:$F,0)),""))</f>
        <v/>
      </c>
      <c r="F1392" s="68"/>
      <c r="G1392" s="67"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 t="shared" si="294"/>
        <v/>
      </c>
      <c r="AT1392" s="67" t="str">
        <f t="shared" si="295"/>
        <v/>
      </c>
      <c r="AU1392" s="67" t="str">
        <f t="shared" si="296"/>
        <v/>
      </c>
      <c r="AV1392" s="67" t="str">
        <f t="shared" si="297"/>
        <v/>
      </c>
      <c r="AW1392" s="67" t="str">
        <f t="shared" si="298"/>
        <v/>
      </c>
      <c r="AX1392" s="67" t="str">
        <f t="shared" si="299"/>
        <v/>
      </c>
      <c r="AY1392" s="67" t="str">
        <f>IF(B1392="","",COUNTIFS($B$5:B1392,B1392,$AT$5:AT1392,AT1392))</f>
        <v/>
      </c>
      <c r="AZ1392" s="67" t="str">
        <f>IF(B1392="","",COUNTIFS($B$5:B1392,B1392,$AV$5:AV1392,AV1392))</f>
        <v/>
      </c>
      <c r="BA1392" s="67" t="str">
        <f t="shared" si="300"/>
        <v/>
      </c>
      <c r="BB1392" s="67" t="str">
        <f t="shared" si="301"/>
        <v/>
      </c>
      <c r="BC1392" s="67">
        <f t="shared" si="302"/>
        <v>0</v>
      </c>
      <c r="BD1392" s="23" t="str">
        <f t="shared" si="303"/>
        <v/>
      </c>
      <c r="BE1392" s="15" t="str">
        <f>IF($F1392="","","REV"&amp;COUNTIF($F$5:F1392,$F1392))</f>
        <v/>
      </c>
      <c r="BF1392" s="25"/>
      <c r="BG1392" s="25"/>
      <c r="BH1392" s="23" t="str">
        <f t="shared" si="304"/>
        <v/>
      </c>
      <c r="BI1392" s="23" t="str">
        <f t="shared" si="305"/>
        <v/>
      </c>
      <c r="BJ1392" s="69"/>
      <c r="BK1392" s="69"/>
      <c r="BL1392" s="69"/>
      <c r="BM1392" s="69"/>
      <c r="BN1392" s="69"/>
      <c r="BO1392" s="69"/>
      <c r="BP1392" s="69"/>
      <c r="BQ1392" s="69"/>
      <c r="BR1392" s="69"/>
      <c r="BS1392" s="69"/>
      <c r="BT1392" s="69"/>
      <c r="BU1392" s="69"/>
      <c r="BV1392" s="69"/>
      <c r="BW1392" s="69"/>
      <c r="BX1392" s="69"/>
      <c r="BY1392" s="69"/>
      <c r="BZ1392" s="69"/>
      <c r="CA1392" s="23" t="str">
        <f t="shared" si="306"/>
        <v/>
      </c>
      <c r="CC1392" s="68"/>
      <c r="CD1392" s="69"/>
      <c r="CE1392" s="68"/>
      <c r="CF1392" s="69"/>
      <c r="CG1392" s="68"/>
      <c r="CH1392" s="69"/>
      <c r="CI1392" s="68"/>
      <c r="CJ1392" s="69"/>
      <c r="CK1392" s="68"/>
      <c r="CL1392" s="69"/>
      <c r="CM1392" s="68"/>
      <c r="CN1392" s="69"/>
      <c r="CO1392" s="68"/>
      <c r="CP1392" s="69"/>
      <c r="CQ1392" s="68"/>
      <c r="CR1392" s="69"/>
      <c r="CS1392" s="68"/>
      <c r="CT1392" s="69"/>
      <c r="CU1392" s="68"/>
      <c r="CV1392" s="69"/>
      <c r="CW1392" s="68"/>
      <c r="CX1392" s="69"/>
      <c r="CY1392" s="68"/>
      <c r="CZ1392" s="69"/>
      <c r="DA1392" s="68"/>
      <c r="DB1392" s="69"/>
      <c r="DC1392" s="68"/>
      <c r="DD1392" s="69"/>
      <c r="DE1392" s="68"/>
      <c r="DF1392" s="69"/>
      <c r="DG1392" s="68"/>
      <c r="DH1392" s="69"/>
      <c r="DI1392" s="68"/>
      <c r="DJ1392" s="69"/>
      <c r="DK1392" s="25" t="str">
        <f t="shared" si="307"/>
        <v/>
      </c>
    </row>
    <row r="1393" spans="1:115" ht="14.25" customHeight="1">
      <c r="A1393" s="67" t="str">
        <f>IF($F1393="","",IFERROR(INDEX([1]Raw_Data!$A:$A,MATCH($F1393,[1]Raw_Data!$F:$F,0)),""))</f>
        <v/>
      </c>
      <c r="B1393" s="67" t="str">
        <f>IF($F1393="","",IFERROR(INDEX([1]Raw_Data!$B:$B,MATCH($F1393,[1]Raw_Data!$F:$F,0)),""))</f>
        <v/>
      </c>
      <c r="C1393" s="67" t="str">
        <f>IF($F1393="","",IFERROR(INDEX([1]Raw_Data!$C:$C,MATCH($F1393,[1]Raw_Data!$F:$F,0)),""))</f>
        <v/>
      </c>
      <c r="D1393" s="67" t="str">
        <f>IF($F1393="","",IFERROR(INDEX([1]Raw_Data!$D:$D,MATCH($F1393,[1]Raw_Data!$F:$F,0)),""))</f>
        <v/>
      </c>
      <c r="E1393" s="67" t="str">
        <f>IF($F1393="","",IFERROR(INDEX([1]Raw_Data!$E:$E,MATCH($F1393,[1]Raw_Data!$F:$F,0)),""))</f>
        <v/>
      </c>
      <c r="F1393" s="68"/>
      <c r="G1393" s="67"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 t="shared" si="294"/>
        <v/>
      </c>
      <c r="AT1393" s="67" t="str">
        <f t="shared" si="295"/>
        <v/>
      </c>
      <c r="AU1393" s="67" t="str">
        <f t="shared" si="296"/>
        <v/>
      </c>
      <c r="AV1393" s="67" t="str">
        <f t="shared" si="297"/>
        <v/>
      </c>
      <c r="AW1393" s="67" t="str">
        <f t="shared" si="298"/>
        <v/>
      </c>
      <c r="AX1393" s="67" t="str">
        <f t="shared" si="299"/>
        <v/>
      </c>
      <c r="AY1393" s="67" t="str">
        <f>IF(B1393="","",COUNTIFS($B$5:B1393,B1393,$AT$5:AT1393,AT1393))</f>
        <v/>
      </c>
      <c r="AZ1393" s="67" t="str">
        <f>IF(B1393="","",COUNTIFS($B$5:B1393,B1393,$AV$5:AV1393,AV1393))</f>
        <v/>
      </c>
      <c r="BA1393" s="67" t="str">
        <f t="shared" si="300"/>
        <v/>
      </c>
      <c r="BB1393" s="67" t="str">
        <f t="shared" si="301"/>
        <v/>
      </c>
      <c r="BC1393" s="67">
        <f t="shared" si="302"/>
        <v>0</v>
      </c>
      <c r="BD1393" s="23" t="str">
        <f t="shared" si="303"/>
        <v/>
      </c>
      <c r="BE1393" s="15" t="str">
        <f>IF($F1393="","","REV"&amp;COUNTIF($F$5:F1393,$F1393))</f>
        <v/>
      </c>
      <c r="BF1393" s="25"/>
      <c r="BG1393" s="25"/>
      <c r="BH1393" s="23" t="str">
        <f t="shared" si="304"/>
        <v/>
      </c>
      <c r="BI1393" s="23" t="str">
        <f t="shared" si="305"/>
        <v/>
      </c>
      <c r="BJ1393" s="69"/>
      <c r="BK1393" s="69"/>
      <c r="BL1393" s="69"/>
      <c r="BM1393" s="69"/>
      <c r="BN1393" s="69"/>
      <c r="BO1393" s="69"/>
      <c r="BP1393" s="69"/>
      <c r="BQ1393" s="69"/>
      <c r="BR1393" s="69"/>
      <c r="BS1393" s="69"/>
      <c r="BT1393" s="69"/>
      <c r="BU1393" s="69"/>
      <c r="BV1393" s="69"/>
      <c r="BW1393" s="69"/>
      <c r="BX1393" s="69"/>
      <c r="BY1393" s="69"/>
      <c r="BZ1393" s="69"/>
      <c r="CA1393" s="23" t="str">
        <f t="shared" si="306"/>
        <v/>
      </c>
      <c r="CC1393" s="68"/>
      <c r="CD1393" s="69"/>
      <c r="CE1393" s="68"/>
      <c r="CF1393" s="69"/>
      <c r="CG1393" s="68"/>
      <c r="CH1393" s="69"/>
      <c r="CI1393" s="68"/>
      <c r="CJ1393" s="69"/>
      <c r="CK1393" s="68"/>
      <c r="CL1393" s="69"/>
      <c r="CM1393" s="68"/>
      <c r="CN1393" s="69"/>
      <c r="CO1393" s="68"/>
      <c r="CP1393" s="69"/>
      <c r="CQ1393" s="68"/>
      <c r="CR1393" s="69"/>
      <c r="CS1393" s="68"/>
      <c r="CT1393" s="69"/>
      <c r="CU1393" s="68"/>
      <c r="CV1393" s="69"/>
      <c r="CW1393" s="68"/>
      <c r="CX1393" s="69"/>
      <c r="CY1393" s="68"/>
      <c r="CZ1393" s="69"/>
      <c r="DA1393" s="68"/>
      <c r="DB1393" s="69"/>
      <c r="DC1393" s="68"/>
      <c r="DD1393" s="69"/>
      <c r="DE1393" s="68"/>
      <c r="DF1393" s="69"/>
      <c r="DG1393" s="68"/>
      <c r="DH1393" s="69"/>
      <c r="DI1393" s="68"/>
      <c r="DJ1393" s="69"/>
      <c r="DK1393" s="25" t="str">
        <f t="shared" si="307"/>
        <v/>
      </c>
    </row>
    <row r="1394" spans="1:115" ht="14.25" customHeight="1">
      <c r="A1394" s="67" t="str">
        <f>IF($F1394="","",IFERROR(INDEX([1]Raw_Data!$A:$A,MATCH($F1394,[1]Raw_Data!$F:$F,0)),""))</f>
        <v/>
      </c>
      <c r="B1394" s="67" t="str">
        <f>IF($F1394="","",IFERROR(INDEX([1]Raw_Data!$B:$B,MATCH($F1394,[1]Raw_Data!$F:$F,0)),""))</f>
        <v/>
      </c>
      <c r="C1394" s="67" t="str">
        <f>IF($F1394="","",IFERROR(INDEX([1]Raw_Data!$C:$C,MATCH($F1394,[1]Raw_Data!$F:$F,0)),""))</f>
        <v/>
      </c>
      <c r="D1394" s="67" t="str">
        <f>IF($F1394="","",IFERROR(INDEX([1]Raw_Data!$D:$D,MATCH($F1394,[1]Raw_Data!$F:$F,0)),""))</f>
        <v/>
      </c>
      <c r="E1394" s="67" t="str">
        <f>IF($F1394="","",IFERROR(INDEX([1]Raw_Data!$E:$E,MATCH($F1394,[1]Raw_Data!$F:$F,0)),""))</f>
        <v/>
      </c>
      <c r="F1394" s="68"/>
      <c r="G1394" s="67"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 t="shared" si="294"/>
        <v/>
      </c>
      <c r="AT1394" s="67" t="str">
        <f t="shared" si="295"/>
        <v/>
      </c>
      <c r="AU1394" s="67" t="str">
        <f t="shared" si="296"/>
        <v/>
      </c>
      <c r="AV1394" s="67" t="str">
        <f t="shared" si="297"/>
        <v/>
      </c>
      <c r="AW1394" s="67" t="str">
        <f t="shared" si="298"/>
        <v/>
      </c>
      <c r="AX1394" s="67" t="str">
        <f t="shared" si="299"/>
        <v/>
      </c>
      <c r="AY1394" s="67" t="str">
        <f>IF(B1394="","",COUNTIFS($B$5:B1394,B1394,$AT$5:AT1394,AT1394))</f>
        <v/>
      </c>
      <c r="AZ1394" s="67" t="str">
        <f>IF(B1394="","",COUNTIFS($B$5:B1394,B1394,$AV$5:AV1394,AV1394))</f>
        <v/>
      </c>
      <c r="BA1394" s="67" t="str">
        <f t="shared" si="300"/>
        <v/>
      </c>
      <c r="BB1394" s="67" t="str">
        <f t="shared" si="301"/>
        <v/>
      </c>
      <c r="BC1394" s="67">
        <f t="shared" si="302"/>
        <v>0</v>
      </c>
      <c r="BD1394" s="23" t="str">
        <f t="shared" si="303"/>
        <v/>
      </c>
      <c r="BE1394" s="15" t="str">
        <f>IF($F1394="","","REV"&amp;COUNTIF($F$5:F1394,$F1394))</f>
        <v/>
      </c>
      <c r="BF1394" s="25"/>
      <c r="BG1394" s="25"/>
      <c r="BH1394" s="23" t="str">
        <f t="shared" si="304"/>
        <v/>
      </c>
      <c r="BI1394" s="23" t="str">
        <f t="shared" si="305"/>
        <v/>
      </c>
      <c r="BJ1394" s="69"/>
      <c r="BK1394" s="69"/>
      <c r="BL1394" s="69"/>
      <c r="BM1394" s="69"/>
      <c r="BN1394" s="69"/>
      <c r="BO1394" s="69"/>
      <c r="BP1394" s="69"/>
      <c r="BQ1394" s="69"/>
      <c r="BR1394" s="69"/>
      <c r="BS1394" s="69"/>
      <c r="BT1394" s="69"/>
      <c r="BU1394" s="69"/>
      <c r="BV1394" s="69"/>
      <c r="BW1394" s="69"/>
      <c r="BX1394" s="69"/>
      <c r="BY1394" s="69"/>
      <c r="BZ1394" s="69"/>
      <c r="CA1394" s="23" t="str">
        <f t="shared" si="306"/>
        <v/>
      </c>
      <c r="CC1394" s="68"/>
      <c r="CD1394" s="69"/>
      <c r="CE1394" s="68"/>
      <c r="CF1394" s="69"/>
      <c r="CG1394" s="68"/>
      <c r="CH1394" s="69"/>
      <c r="CI1394" s="68"/>
      <c r="CJ1394" s="69"/>
      <c r="CK1394" s="68"/>
      <c r="CL1394" s="69"/>
      <c r="CM1394" s="68"/>
      <c r="CN1394" s="69"/>
      <c r="CO1394" s="68"/>
      <c r="CP1394" s="69"/>
      <c r="CQ1394" s="68"/>
      <c r="CR1394" s="69"/>
      <c r="CS1394" s="68"/>
      <c r="CT1394" s="69"/>
      <c r="CU1394" s="68"/>
      <c r="CV1394" s="69"/>
      <c r="CW1394" s="68"/>
      <c r="CX1394" s="69"/>
      <c r="CY1394" s="68"/>
      <c r="CZ1394" s="69"/>
      <c r="DA1394" s="68"/>
      <c r="DB1394" s="69"/>
      <c r="DC1394" s="68"/>
      <c r="DD1394" s="69"/>
      <c r="DE1394" s="68"/>
      <c r="DF1394" s="69"/>
      <c r="DG1394" s="68"/>
      <c r="DH1394" s="69"/>
      <c r="DI1394" s="68"/>
      <c r="DJ1394" s="69"/>
      <c r="DK1394" s="25" t="str">
        <f t="shared" si="307"/>
        <v/>
      </c>
    </row>
    <row r="1395" spans="1:115" ht="14.25" customHeight="1">
      <c r="A1395" s="67" t="str">
        <f>IF($F1395="","",IFERROR(INDEX([1]Raw_Data!$A:$A,MATCH($F1395,[1]Raw_Data!$F:$F,0)),""))</f>
        <v/>
      </c>
      <c r="B1395" s="67" t="str">
        <f>IF($F1395="","",IFERROR(INDEX([1]Raw_Data!$B:$B,MATCH($F1395,[1]Raw_Data!$F:$F,0)),""))</f>
        <v/>
      </c>
      <c r="C1395" s="67" t="str">
        <f>IF($F1395="","",IFERROR(INDEX([1]Raw_Data!$C:$C,MATCH($F1395,[1]Raw_Data!$F:$F,0)),""))</f>
        <v/>
      </c>
      <c r="D1395" s="67" t="str">
        <f>IF($F1395="","",IFERROR(INDEX([1]Raw_Data!$D:$D,MATCH($F1395,[1]Raw_Data!$F:$F,0)),""))</f>
        <v/>
      </c>
      <c r="E1395" s="67" t="str">
        <f>IF($F1395="","",IFERROR(INDEX([1]Raw_Data!$E:$E,MATCH($F1395,[1]Raw_Data!$F:$F,0)),""))</f>
        <v/>
      </c>
      <c r="F1395" s="68"/>
      <c r="G1395" s="67"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 t="shared" si="294"/>
        <v/>
      </c>
      <c r="AT1395" s="67" t="str">
        <f t="shared" si="295"/>
        <v/>
      </c>
      <c r="AU1395" s="67" t="str">
        <f t="shared" si="296"/>
        <v/>
      </c>
      <c r="AV1395" s="67" t="str">
        <f t="shared" si="297"/>
        <v/>
      </c>
      <c r="AW1395" s="67" t="str">
        <f t="shared" si="298"/>
        <v/>
      </c>
      <c r="AX1395" s="67" t="str">
        <f t="shared" si="299"/>
        <v/>
      </c>
      <c r="AY1395" s="67" t="str">
        <f>IF(B1395="","",COUNTIFS($B$5:B1395,B1395,$AT$5:AT1395,AT1395))</f>
        <v/>
      </c>
      <c r="AZ1395" s="67" t="str">
        <f>IF(B1395="","",COUNTIFS($B$5:B1395,B1395,$AV$5:AV1395,AV1395))</f>
        <v/>
      </c>
      <c r="BA1395" s="67" t="str">
        <f t="shared" si="300"/>
        <v/>
      </c>
      <c r="BB1395" s="67" t="str">
        <f t="shared" si="301"/>
        <v/>
      </c>
      <c r="BC1395" s="67">
        <f t="shared" si="302"/>
        <v>0</v>
      </c>
      <c r="BD1395" s="23" t="str">
        <f t="shared" si="303"/>
        <v/>
      </c>
      <c r="BE1395" s="15" t="str">
        <f>IF($F1395="","","REV"&amp;COUNTIF($F$5:F1395,$F1395))</f>
        <v/>
      </c>
      <c r="BF1395" s="25"/>
      <c r="BG1395" s="25"/>
      <c r="BH1395" s="23" t="str">
        <f t="shared" si="304"/>
        <v/>
      </c>
      <c r="BI1395" s="23" t="str">
        <f t="shared" si="305"/>
        <v/>
      </c>
      <c r="BJ1395" s="69"/>
      <c r="BK1395" s="69"/>
      <c r="BL1395" s="69"/>
      <c r="BM1395" s="69"/>
      <c r="BN1395" s="69"/>
      <c r="BO1395" s="69"/>
      <c r="BP1395" s="69"/>
      <c r="BQ1395" s="69"/>
      <c r="BR1395" s="69"/>
      <c r="BS1395" s="69"/>
      <c r="BT1395" s="69"/>
      <c r="BU1395" s="69"/>
      <c r="BV1395" s="69"/>
      <c r="BW1395" s="69"/>
      <c r="BX1395" s="69"/>
      <c r="BY1395" s="69"/>
      <c r="BZ1395" s="69"/>
      <c r="CA1395" s="23" t="str">
        <f t="shared" si="306"/>
        <v/>
      </c>
      <c r="CC1395" s="68"/>
      <c r="CD1395" s="69"/>
      <c r="CE1395" s="68"/>
      <c r="CF1395" s="69"/>
      <c r="CG1395" s="68"/>
      <c r="CH1395" s="69"/>
      <c r="CI1395" s="68"/>
      <c r="CJ1395" s="69"/>
      <c r="CK1395" s="68"/>
      <c r="CL1395" s="69"/>
      <c r="CM1395" s="68"/>
      <c r="CN1395" s="69"/>
      <c r="CO1395" s="68"/>
      <c r="CP1395" s="69"/>
      <c r="CQ1395" s="68"/>
      <c r="CR1395" s="69"/>
      <c r="CS1395" s="68"/>
      <c r="CT1395" s="69"/>
      <c r="CU1395" s="68"/>
      <c r="CV1395" s="69"/>
      <c r="CW1395" s="68"/>
      <c r="CX1395" s="69"/>
      <c r="CY1395" s="68"/>
      <c r="CZ1395" s="69"/>
      <c r="DA1395" s="68"/>
      <c r="DB1395" s="69"/>
      <c r="DC1395" s="68"/>
      <c r="DD1395" s="69"/>
      <c r="DE1395" s="68"/>
      <c r="DF1395" s="69"/>
      <c r="DG1395" s="68"/>
      <c r="DH1395" s="69"/>
      <c r="DI1395" s="68"/>
      <c r="DJ1395" s="69"/>
      <c r="DK1395" s="25" t="str">
        <f t="shared" si="307"/>
        <v/>
      </c>
    </row>
    <row r="1396" spans="1:115" ht="14.25" customHeight="1">
      <c r="A1396" s="67" t="str">
        <f>IF($F1396="","",IFERROR(INDEX([1]Raw_Data!$A:$A,MATCH($F1396,[1]Raw_Data!$F:$F,0)),""))</f>
        <v/>
      </c>
      <c r="B1396" s="67" t="str">
        <f>IF($F1396="","",IFERROR(INDEX([1]Raw_Data!$B:$B,MATCH($F1396,[1]Raw_Data!$F:$F,0)),""))</f>
        <v/>
      </c>
      <c r="C1396" s="67" t="str">
        <f>IF($F1396="","",IFERROR(INDEX([1]Raw_Data!$C:$C,MATCH($F1396,[1]Raw_Data!$F:$F,0)),""))</f>
        <v/>
      </c>
      <c r="D1396" s="67" t="str">
        <f>IF($F1396="","",IFERROR(INDEX([1]Raw_Data!$D:$D,MATCH($F1396,[1]Raw_Data!$F:$F,0)),""))</f>
        <v/>
      </c>
      <c r="E1396" s="67" t="str">
        <f>IF($F1396="","",IFERROR(INDEX([1]Raw_Data!$E:$E,MATCH($F1396,[1]Raw_Data!$F:$F,0)),""))</f>
        <v/>
      </c>
      <c r="F1396" s="68"/>
      <c r="G1396" s="67"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 t="shared" si="294"/>
        <v/>
      </c>
      <c r="AT1396" s="67" t="str">
        <f t="shared" si="295"/>
        <v/>
      </c>
      <c r="AU1396" s="67" t="str">
        <f t="shared" si="296"/>
        <v/>
      </c>
      <c r="AV1396" s="67" t="str">
        <f t="shared" si="297"/>
        <v/>
      </c>
      <c r="AW1396" s="67" t="str">
        <f t="shared" si="298"/>
        <v/>
      </c>
      <c r="AX1396" s="67" t="str">
        <f t="shared" si="299"/>
        <v/>
      </c>
      <c r="AY1396" s="67" t="str">
        <f>IF(B1396="","",COUNTIFS($B$5:B1396,B1396,$AT$5:AT1396,AT1396))</f>
        <v/>
      </c>
      <c r="AZ1396" s="67" t="str">
        <f>IF(B1396="","",COUNTIFS($B$5:B1396,B1396,$AV$5:AV1396,AV1396))</f>
        <v/>
      </c>
      <c r="BA1396" s="67" t="str">
        <f t="shared" si="300"/>
        <v/>
      </c>
      <c r="BB1396" s="67" t="str">
        <f t="shared" si="301"/>
        <v/>
      </c>
      <c r="BC1396" s="67">
        <f t="shared" si="302"/>
        <v>0</v>
      </c>
      <c r="BD1396" s="23" t="str">
        <f t="shared" si="303"/>
        <v/>
      </c>
      <c r="BE1396" s="15" t="str">
        <f>IF($F1396="","","REV"&amp;COUNTIF($F$5:F1396,$F1396))</f>
        <v/>
      </c>
      <c r="BF1396" s="25"/>
      <c r="BG1396" s="25"/>
      <c r="BH1396" s="23" t="str">
        <f t="shared" si="304"/>
        <v/>
      </c>
      <c r="BI1396" s="23" t="str">
        <f t="shared" si="305"/>
        <v/>
      </c>
      <c r="BJ1396" s="69"/>
      <c r="BK1396" s="69"/>
      <c r="BL1396" s="69"/>
      <c r="BM1396" s="69"/>
      <c r="BN1396" s="69"/>
      <c r="BO1396" s="69"/>
      <c r="BP1396" s="69"/>
      <c r="BQ1396" s="69"/>
      <c r="BR1396" s="69"/>
      <c r="BS1396" s="69"/>
      <c r="BT1396" s="69"/>
      <c r="BU1396" s="69"/>
      <c r="BV1396" s="69"/>
      <c r="BW1396" s="69"/>
      <c r="BX1396" s="69"/>
      <c r="BY1396" s="69"/>
      <c r="BZ1396" s="69"/>
      <c r="CA1396" s="23" t="str">
        <f t="shared" si="306"/>
        <v/>
      </c>
      <c r="CC1396" s="68"/>
      <c r="CD1396" s="69"/>
      <c r="CE1396" s="68"/>
      <c r="CF1396" s="69"/>
      <c r="CG1396" s="68"/>
      <c r="CH1396" s="69"/>
      <c r="CI1396" s="68"/>
      <c r="CJ1396" s="69"/>
      <c r="CK1396" s="68"/>
      <c r="CL1396" s="69"/>
      <c r="CM1396" s="68"/>
      <c r="CN1396" s="69"/>
      <c r="CO1396" s="68"/>
      <c r="CP1396" s="69"/>
      <c r="CQ1396" s="68"/>
      <c r="CR1396" s="69"/>
      <c r="CS1396" s="68"/>
      <c r="CT1396" s="69"/>
      <c r="CU1396" s="68"/>
      <c r="CV1396" s="69"/>
      <c r="CW1396" s="68"/>
      <c r="CX1396" s="69"/>
      <c r="CY1396" s="68"/>
      <c r="CZ1396" s="69"/>
      <c r="DA1396" s="68"/>
      <c r="DB1396" s="69"/>
      <c r="DC1396" s="68"/>
      <c r="DD1396" s="69"/>
      <c r="DE1396" s="68"/>
      <c r="DF1396" s="69"/>
      <c r="DG1396" s="68"/>
      <c r="DH1396" s="69"/>
      <c r="DI1396" s="68"/>
      <c r="DJ1396" s="69"/>
      <c r="DK1396" s="25" t="str">
        <f t="shared" si="307"/>
        <v/>
      </c>
    </row>
    <row r="1397" spans="1:115" ht="14.25" customHeight="1">
      <c r="A1397" s="67" t="str">
        <f>IF($F1397="","",IFERROR(INDEX([1]Raw_Data!$A:$A,MATCH($F1397,[1]Raw_Data!$F:$F,0)),""))</f>
        <v/>
      </c>
      <c r="B1397" s="67" t="str">
        <f>IF($F1397="","",IFERROR(INDEX([1]Raw_Data!$B:$B,MATCH($F1397,[1]Raw_Data!$F:$F,0)),""))</f>
        <v/>
      </c>
      <c r="C1397" s="67" t="str">
        <f>IF($F1397="","",IFERROR(INDEX([1]Raw_Data!$C:$C,MATCH($F1397,[1]Raw_Data!$F:$F,0)),""))</f>
        <v/>
      </c>
      <c r="D1397" s="67" t="str">
        <f>IF($F1397="","",IFERROR(INDEX([1]Raw_Data!$D:$D,MATCH($F1397,[1]Raw_Data!$F:$F,0)),""))</f>
        <v/>
      </c>
      <c r="E1397" s="67" t="str">
        <f>IF($F1397="","",IFERROR(INDEX([1]Raw_Data!$E:$E,MATCH($F1397,[1]Raw_Data!$F:$F,0)),""))</f>
        <v/>
      </c>
      <c r="F1397" s="68"/>
      <c r="G1397" s="67"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 t="shared" si="294"/>
        <v/>
      </c>
      <c r="AT1397" s="67" t="str">
        <f t="shared" si="295"/>
        <v/>
      </c>
      <c r="AU1397" s="67" t="str">
        <f t="shared" si="296"/>
        <v/>
      </c>
      <c r="AV1397" s="67" t="str">
        <f t="shared" si="297"/>
        <v/>
      </c>
      <c r="AW1397" s="67" t="str">
        <f t="shared" si="298"/>
        <v/>
      </c>
      <c r="AX1397" s="67" t="str">
        <f t="shared" si="299"/>
        <v/>
      </c>
      <c r="AY1397" s="67" t="str">
        <f>IF(B1397="","",COUNTIFS($B$5:B1397,B1397,$AT$5:AT1397,AT1397))</f>
        <v/>
      </c>
      <c r="AZ1397" s="67" t="str">
        <f>IF(B1397="","",COUNTIFS($B$5:B1397,B1397,$AV$5:AV1397,AV1397))</f>
        <v/>
      </c>
      <c r="BA1397" s="67" t="str">
        <f t="shared" si="300"/>
        <v/>
      </c>
      <c r="BB1397" s="67" t="str">
        <f t="shared" si="301"/>
        <v/>
      </c>
      <c r="BC1397" s="67">
        <f t="shared" si="302"/>
        <v>0</v>
      </c>
      <c r="BD1397" s="23" t="str">
        <f t="shared" si="303"/>
        <v/>
      </c>
      <c r="BE1397" s="15" t="str">
        <f>IF($F1397="","","REV"&amp;COUNTIF($F$5:F1397,$F1397))</f>
        <v/>
      </c>
      <c r="BF1397" s="25"/>
      <c r="BG1397" s="25"/>
      <c r="BH1397" s="23" t="str">
        <f t="shared" si="304"/>
        <v/>
      </c>
      <c r="BI1397" s="23" t="str">
        <f t="shared" si="305"/>
        <v/>
      </c>
      <c r="BJ1397" s="69"/>
      <c r="BK1397" s="69"/>
      <c r="BL1397" s="69"/>
      <c r="BM1397" s="69"/>
      <c r="BN1397" s="69"/>
      <c r="BO1397" s="69"/>
      <c r="BP1397" s="69"/>
      <c r="BQ1397" s="69"/>
      <c r="BR1397" s="69"/>
      <c r="BS1397" s="69"/>
      <c r="BT1397" s="69"/>
      <c r="BU1397" s="69"/>
      <c r="BV1397" s="69"/>
      <c r="BW1397" s="69"/>
      <c r="BX1397" s="69"/>
      <c r="BY1397" s="69"/>
      <c r="BZ1397" s="69"/>
      <c r="CA1397" s="23" t="str">
        <f t="shared" si="306"/>
        <v/>
      </c>
      <c r="CC1397" s="68"/>
      <c r="CD1397" s="69"/>
      <c r="CE1397" s="68"/>
      <c r="CF1397" s="69"/>
      <c r="CG1397" s="68"/>
      <c r="CH1397" s="69"/>
      <c r="CI1397" s="68"/>
      <c r="CJ1397" s="69"/>
      <c r="CK1397" s="68"/>
      <c r="CL1397" s="69"/>
      <c r="CM1397" s="68"/>
      <c r="CN1397" s="69"/>
      <c r="CO1397" s="68"/>
      <c r="CP1397" s="69"/>
      <c r="CQ1397" s="68"/>
      <c r="CR1397" s="69"/>
      <c r="CS1397" s="68"/>
      <c r="CT1397" s="69"/>
      <c r="CU1397" s="68"/>
      <c r="CV1397" s="69"/>
      <c r="CW1397" s="68"/>
      <c r="CX1397" s="69"/>
      <c r="CY1397" s="68"/>
      <c r="CZ1397" s="69"/>
      <c r="DA1397" s="68"/>
      <c r="DB1397" s="69"/>
      <c r="DC1397" s="68"/>
      <c r="DD1397" s="69"/>
      <c r="DE1397" s="68"/>
      <c r="DF1397" s="69"/>
      <c r="DG1397" s="68"/>
      <c r="DH1397" s="69"/>
      <c r="DI1397" s="68"/>
      <c r="DJ1397" s="69"/>
      <c r="DK1397" s="25" t="str">
        <f t="shared" si="307"/>
        <v/>
      </c>
    </row>
    <row r="1398" spans="1:115" ht="14.25" customHeight="1">
      <c r="A1398" s="67" t="str">
        <f>IF($F1398="","",IFERROR(INDEX([1]Raw_Data!$A:$A,MATCH($F1398,[1]Raw_Data!$F:$F,0)),""))</f>
        <v/>
      </c>
      <c r="B1398" s="67" t="str">
        <f>IF($F1398="","",IFERROR(INDEX([1]Raw_Data!$B:$B,MATCH($F1398,[1]Raw_Data!$F:$F,0)),""))</f>
        <v/>
      </c>
      <c r="C1398" s="67" t="str">
        <f>IF($F1398="","",IFERROR(INDEX([1]Raw_Data!$C:$C,MATCH($F1398,[1]Raw_Data!$F:$F,0)),""))</f>
        <v/>
      </c>
      <c r="D1398" s="67" t="str">
        <f>IF($F1398="","",IFERROR(INDEX([1]Raw_Data!$D:$D,MATCH($F1398,[1]Raw_Data!$F:$F,0)),""))</f>
        <v/>
      </c>
      <c r="E1398" s="67" t="str">
        <f>IF($F1398="","",IFERROR(INDEX([1]Raw_Data!$E:$E,MATCH($F1398,[1]Raw_Data!$F:$F,0)),""))</f>
        <v/>
      </c>
      <c r="F1398" s="68"/>
      <c r="G1398" s="67"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 t="shared" si="294"/>
        <v/>
      </c>
      <c r="AT1398" s="67" t="str">
        <f t="shared" si="295"/>
        <v/>
      </c>
      <c r="AU1398" s="67" t="str">
        <f t="shared" si="296"/>
        <v/>
      </c>
      <c r="AV1398" s="67" t="str">
        <f t="shared" si="297"/>
        <v/>
      </c>
      <c r="AW1398" s="67" t="str">
        <f t="shared" si="298"/>
        <v/>
      </c>
      <c r="AX1398" s="67" t="str">
        <f t="shared" si="299"/>
        <v/>
      </c>
      <c r="AY1398" s="67" t="str">
        <f>IF(B1398="","",COUNTIFS($B$5:B1398,B1398,$AT$5:AT1398,AT1398))</f>
        <v/>
      </c>
      <c r="AZ1398" s="67" t="str">
        <f>IF(B1398="","",COUNTIFS($B$5:B1398,B1398,$AV$5:AV1398,AV1398))</f>
        <v/>
      </c>
      <c r="BA1398" s="67" t="str">
        <f t="shared" si="300"/>
        <v/>
      </c>
      <c r="BB1398" s="67" t="str">
        <f t="shared" si="301"/>
        <v/>
      </c>
      <c r="BC1398" s="67">
        <f t="shared" si="302"/>
        <v>0</v>
      </c>
      <c r="BD1398" s="23" t="str">
        <f t="shared" si="303"/>
        <v/>
      </c>
      <c r="BE1398" s="15" t="str">
        <f>IF($F1398="","","REV"&amp;COUNTIF($F$5:F1398,$F1398))</f>
        <v/>
      </c>
      <c r="BF1398" s="25"/>
      <c r="BG1398" s="25"/>
      <c r="BH1398" s="23" t="str">
        <f t="shared" si="304"/>
        <v/>
      </c>
      <c r="BI1398" s="23" t="str">
        <f t="shared" si="305"/>
        <v/>
      </c>
      <c r="BJ1398" s="69"/>
      <c r="BK1398" s="69"/>
      <c r="BL1398" s="69"/>
      <c r="BM1398" s="69"/>
      <c r="BN1398" s="69"/>
      <c r="BO1398" s="69"/>
      <c r="BP1398" s="69"/>
      <c r="BQ1398" s="69"/>
      <c r="BR1398" s="69"/>
      <c r="BS1398" s="69"/>
      <c r="BT1398" s="69"/>
      <c r="BU1398" s="69"/>
      <c r="BV1398" s="69"/>
      <c r="BW1398" s="69"/>
      <c r="BX1398" s="69"/>
      <c r="BY1398" s="69"/>
      <c r="BZ1398" s="69"/>
      <c r="CA1398" s="23" t="str">
        <f t="shared" si="306"/>
        <v/>
      </c>
      <c r="CC1398" s="68"/>
      <c r="CD1398" s="69"/>
      <c r="CE1398" s="68"/>
      <c r="CF1398" s="69"/>
      <c r="CG1398" s="68"/>
      <c r="CH1398" s="69"/>
      <c r="CI1398" s="68"/>
      <c r="CJ1398" s="69"/>
      <c r="CK1398" s="68"/>
      <c r="CL1398" s="69"/>
      <c r="CM1398" s="68"/>
      <c r="CN1398" s="69"/>
      <c r="CO1398" s="68"/>
      <c r="CP1398" s="69"/>
      <c r="CQ1398" s="68"/>
      <c r="CR1398" s="69"/>
      <c r="CS1398" s="68"/>
      <c r="CT1398" s="69"/>
      <c r="CU1398" s="68"/>
      <c r="CV1398" s="69"/>
      <c r="CW1398" s="68"/>
      <c r="CX1398" s="69"/>
      <c r="CY1398" s="68"/>
      <c r="CZ1398" s="69"/>
      <c r="DA1398" s="68"/>
      <c r="DB1398" s="69"/>
      <c r="DC1398" s="68"/>
      <c r="DD1398" s="69"/>
      <c r="DE1398" s="68"/>
      <c r="DF1398" s="69"/>
      <c r="DG1398" s="68"/>
      <c r="DH1398" s="69"/>
      <c r="DI1398" s="68"/>
      <c r="DJ1398" s="69"/>
      <c r="DK1398" s="25" t="str">
        <f t="shared" si="307"/>
        <v/>
      </c>
    </row>
    <row r="1399" spans="1:115" ht="14.25" customHeight="1">
      <c r="A1399" s="67" t="str">
        <f>IF($F1399="","",IFERROR(INDEX([1]Raw_Data!$A:$A,MATCH($F1399,[1]Raw_Data!$F:$F,0)),""))</f>
        <v/>
      </c>
      <c r="B1399" s="67" t="str">
        <f>IF($F1399="","",IFERROR(INDEX([1]Raw_Data!$B:$B,MATCH($F1399,[1]Raw_Data!$F:$F,0)),""))</f>
        <v/>
      </c>
      <c r="C1399" s="67" t="str">
        <f>IF($F1399="","",IFERROR(INDEX([1]Raw_Data!$C:$C,MATCH($F1399,[1]Raw_Data!$F:$F,0)),""))</f>
        <v/>
      </c>
      <c r="D1399" s="67" t="str">
        <f>IF($F1399="","",IFERROR(INDEX([1]Raw_Data!$D:$D,MATCH($F1399,[1]Raw_Data!$F:$F,0)),""))</f>
        <v/>
      </c>
      <c r="E1399" s="67" t="str">
        <f>IF($F1399="","",IFERROR(INDEX([1]Raw_Data!$E:$E,MATCH($F1399,[1]Raw_Data!$F:$F,0)),""))</f>
        <v/>
      </c>
      <c r="F1399" s="68"/>
      <c r="G1399" s="67"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 t="shared" si="294"/>
        <v/>
      </c>
      <c r="AT1399" s="67" t="str">
        <f t="shared" si="295"/>
        <v/>
      </c>
      <c r="AU1399" s="67" t="str">
        <f t="shared" si="296"/>
        <v/>
      </c>
      <c r="AV1399" s="67" t="str">
        <f t="shared" si="297"/>
        <v/>
      </c>
      <c r="AW1399" s="67" t="str">
        <f t="shared" si="298"/>
        <v/>
      </c>
      <c r="AX1399" s="67" t="str">
        <f t="shared" si="299"/>
        <v/>
      </c>
      <c r="AY1399" s="67" t="str">
        <f>IF(B1399="","",COUNTIFS($B$5:B1399,B1399,$AT$5:AT1399,AT1399))</f>
        <v/>
      </c>
      <c r="AZ1399" s="67" t="str">
        <f>IF(B1399="","",COUNTIFS($B$5:B1399,B1399,$AV$5:AV1399,AV1399))</f>
        <v/>
      </c>
      <c r="BA1399" s="67" t="str">
        <f t="shared" si="300"/>
        <v/>
      </c>
      <c r="BB1399" s="67" t="str">
        <f t="shared" si="301"/>
        <v/>
      </c>
      <c r="BC1399" s="67">
        <f t="shared" si="302"/>
        <v>0</v>
      </c>
      <c r="BD1399" s="23" t="str">
        <f t="shared" si="303"/>
        <v/>
      </c>
      <c r="BE1399" s="15" t="str">
        <f>IF($F1399="","","REV"&amp;COUNTIF($F$5:F1399,$F1399))</f>
        <v/>
      </c>
      <c r="BF1399" s="25"/>
      <c r="BG1399" s="25"/>
      <c r="BH1399" s="23" t="str">
        <f t="shared" si="304"/>
        <v/>
      </c>
      <c r="BI1399" s="23" t="str">
        <f t="shared" si="305"/>
        <v/>
      </c>
      <c r="BJ1399" s="69"/>
      <c r="BK1399" s="69"/>
      <c r="BL1399" s="69"/>
      <c r="BM1399" s="69"/>
      <c r="BN1399" s="69"/>
      <c r="BO1399" s="69"/>
      <c r="BP1399" s="69"/>
      <c r="BQ1399" s="69"/>
      <c r="BR1399" s="69"/>
      <c r="BS1399" s="69"/>
      <c r="BT1399" s="69"/>
      <c r="BU1399" s="69"/>
      <c r="BV1399" s="69"/>
      <c r="BW1399" s="69"/>
      <c r="BX1399" s="69"/>
      <c r="BY1399" s="69"/>
      <c r="BZ1399" s="69"/>
      <c r="CA1399" s="23" t="str">
        <f t="shared" si="306"/>
        <v/>
      </c>
      <c r="CC1399" s="68"/>
      <c r="CD1399" s="69"/>
      <c r="CE1399" s="68"/>
      <c r="CF1399" s="69"/>
      <c r="CG1399" s="68"/>
      <c r="CH1399" s="69"/>
      <c r="CI1399" s="68"/>
      <c r="CJ1399" s="69"/>
      <c r="CK1399" s="68"/>
      <c r="CL1399" s="69"/>
      <c r="CM1399" s="68"/>
      <c r="CN1399" s="69"/>
      <c r="CO1399" s="68"/>
      <c r="CP1399" s="69"/>
      <c r="CQ1399" s="68"/>
      <c r="CR1399" s="69"/>
      <c r="CS1399" s="68"/>
      <c r="CT1399" s="69"/>
      <c r="CU1399" s="68"/>
      <c r="CV1399" s="69"/>
      <c r="CW1399" s="68"/>
      <c r="CX1399" s="69"/>
      <c r="CY1399" s="68"/>
      <c r="CZ1399" s="69"/>
      <c r="DA1399" s="68"/>
      <c r="DB1399" s="69"/>
      <c r="DC1399" s="68"/>
      <c r="DD1399" s="69"/>
      <c r="DE1399" s="68"/>
      <c r="DF1399" s="69"/>
      <c r="DG1399" s="68"/>
      <c r="DH1399" s="69"/>
      <c r="DI1399" s="68"/>
      <c r="DJ1399" s="69"/>
      <c r="DK1399" s="25" t="str">
        <f t="shared" si="307"/>
        <v/>
      </c>
    </row>
    <row r="1400" spans="1:115" ht="14.25" customHeight="1">
      <c r="A1400" s="67" t="str">
        <f>IF($F1400="","",IFERROR(INDEX([1]Raw_Data!$A:$A,MATCH($F1400,[1]Raw_Data!$F:$F,0)),""))</f>
        <v/>
      </c>
      <c r="B1400" s="67" t="str">
        <f>IF($F1400="","",IFERROR(INDEX([1]Raw_Data!$B:$B,MATCH($F1400,[1]Raw_Data!$F:$F,0)),""))</f>
        <v/>
      </c>
      <c r="C1400" s="67" t="str">
        <f>IF($F1400="","",IFERROR(INDEX([1]Raw_Data!$C:$C,MATCH($F1400,[1]Raw_Data!$F:$F,0)),""))</f>
        <v/>
      </c>
      <c r="D1400" s="67" t="str">
        <f>IF($F1400="","",IFERROR(INDEX([1]Raw_Data!$D:$D,MATCH($F1400,[1]Raw_Data!$F:$F,0)),""))</f>
        <v/>
      </c>
      <c r="E1400" s="67" t="str">
        <f>IF($F1400="","",IFERROR(INDEX([1]Raw_Data!$E:$E,MATCH($F1400,[1]Raw_Data!$F:$F,0)),""))</f>
        <v/>
      </c>
      <c r="F1400" s="68"/>
      <c r="G1400" s="67"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 t="shared" si="294"/>
        <v/>
      </c>
      <c r="AT1400" s="67" t="str">
        <f t="shared" si="295"/>
        <v/>
      </c>
      <c r="AU1400" s="67" t="str">
        <f t="shared" si="296"/>
        <v/>
      </c>
      <c r="AV1400" s="67" t="str">
        <f t="shared" si="297"/>
        <v/>
      </c>
      <c r="AW1400" s="67" t="str">
        <f t="shared" si="298"/>
        <v/>
      </c>
      <c r="AX1400" s="67" t="str">
        <f t="shared" si="299"/>
        <v/>
      </c>
      <c r="AY1400" s="67" t="str">
        <f>IF(B1400="","",COUNTIFS($B$5:B1400,B1400,$AT$5:AT1400,AT1400))</f>
        <v/>
      </c>
      <c r="AZ1400" s="67" t="str">
        <f>IF(B1400="","",COUNTIFS($B$5:B1400,B1400,$AV$5:AV1400,AV1400))</f>
        <v/>
      </c>
      <c r="BA1400" s="67" t="str">
        <f t="shared" si="300"/>
        <v/>
      </c>
      <c r="BB1400" s="67" t="str">
        <f t="shared" si="301"/>
        <v/>
      </c>
      <c r="BC1400" s="67">
        <f t="shared" si="302"/>
        <v>0</v>
      </c>
      <c r="BD1400" s="23" t="str">
        <f t="shared" si="303"/>
        <v/>
      </c>
      <c r="BE1400" s="15" t="str">
        <f>IF($F1400="","","REV"&amp;COUNTIF($F$5:F1400,$F1400))</f>
        <v/>
      </c>
      <c r="BF1400" s="25"/>
      <c r="BG1400" s="25"/>
      <c r="BH1400" s="23" t="str">
        <f t="shared" si="304"/>
        <v/>
      </c>
      <c r="BI1400" s="23" t="str">
        <f t="shared" si="305"/>
        <v/>
      </c>
      <c r="BJ1400" s="69"/>
      <c r="BK1400" s="69"/>
      <c r="BL1400" s="69"/>
      <c r="BM1400" s="69"/>
      <c r="BN1400" s="69"/>
      <c r="BO1400" s="69"/>
      <c r="BP1400" s="69"/>
      <c r="BQ1400" s="69"/>
      <c r="BR1400" s="69"/>
      <c r="BS1400" s="69"/>
      <c r="BT1400" s="69"/>
      <c r="BU1400" s="69"/>
      <c r="BV1400" s="69"/>
      <c r="BW1400" s="69"/>
      <c r="BX1400" s="69"/>
      <c r="BY1400" s="69"/>
      <c r="BZ1400" s="69"/>
      <c r="CA1400" s="23" t="str">
        <f t="shared" si="306"/>
        <v/>
      </c>
      <c r="CC1400" s="68"/>
      <c r="CD1400" s="69"/>
      <c r="CE1400" s="68"/>
      <c r="CF1400" s="69"/>
      <c r="CG1400" s="68"/>
      <c r="CH1400" s="69"/>
      <c r="CI1400" s="68"/>
      <c r="CJ1400" s="69"/>
      <c r="CK1400" s="68"/>
      <c r="CL1400" s="69"/>
      <c r="CM1400" s="68"/>
      <c r="CN1400" s="69"/>
      <c r="CO1400" s="68"/>
      <c r="CP1400" s="69"/>
      <c r="CQ1400" s="68"/>
      <c r="CR1400" s="69"/>
      <c r="CS1400" s="68"/>
      <c r="CT1400" s="69"/>
      <c r="CU1400" s="68"/>
      <c r="CV1400" s="69"/>
      <c r="CW1400" s="68"/>
      <c r="CX1400" s="69"/>
      <c r="CY1400" s="68"/>
      <c r="CZ1400" s="69"/>
      <c r="DA1400" s="68"/>
      <c r="DB1400" s="69"/>
      <c r="DC1400" s="68"/>
      <c r="DD1400" s="69"/>
      <c r="DE1400" s="68"/>
      <c r="DF1400" s="69"/>
      <c r="DG1400" s="68"/>
      <c r="DH1400" s="69"/>
      <c r="DI1400" s="68"/>
      <c r="DJ1400" s="69"/>
      <c r="DK1400" s="25" t="str">
        <f t="shared" si="307"/>
        <v/>
      </c>
    </row>
    <row r="1401" spans="1:115" ht="14.25" customHeight="1">
      <c r="A1401" s="67" t="str">
        <f>IF($F1401="","",IFERROR(INDEX([1]Raw_Data!$A:$A,MATCH($F1401,[1]Raw_Data!$F:$F,0)),""))</f>
        <v/>
      </c>
      <c r="B1401" s="67" t="str">
        <f>IF($F1401="","",IFERROR(INDEX([1]Raw_Data!$B:$B,MATCH($F1401,[1]Raw_Data!$F:$F,0)),""))</f>
        <v/>
      </c>
      <c r="C1401" s="67" t="str">
        <f>IF($F1401="","",IFERROR(INDEX([1]Raw_Data!$C:$C,MATCH($F1401,[1]Raw_Data!$F:$F,0)),""))</f>
        <v/>
      </c>
      <c r="D1401" s="67" t="str">
        <f>IF($F1401="","",IFERROR(INDEX([1]Raw_Data!$D:$D,MATCH($F1401,[1]Raw_Data!$F:$F,0)),""))</f>
        <v/>
      </c>
      <c r="E1401" s="67" t="str">
        <f>IF($F1401="","",IFERROR(INDEX([1]Raw_Data!$E:$E,MATCH($F1401,[1]Raw_Data!$F:$F,0)),""))</f>
        <v/>
      </c>
      <c r="F1401" s="68"/>
      <c r="G1401" s="67"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 t="shared" si="294"/>
        <v/>
      </c>
      <c r="AT1401" s="67" t="str">
        <f t="shared" si="295"/>
        <v/>
      </c>
      <c r="AU1401" s="67" t="str">
        <f t="shared" si="296"/>
        <v/>
      </c>
      <c r="AV1401" s="67" t="str">
        <f t="shared" si="297"/>
        <v/>
      </c>
      <c r="AW1401" s="67" t="str">
        <f t="shared" si="298"/>
        <v/>
      </c>
      <c r="AX1401" s="67" t="str">
        <f t="shared" si="299"/>
        <v/>
      </c>
      <c r="AY1401" s="67" t="str">
        <f>IF(B1401="","",COUNTIFS($B$5:B1401,B1401,$AT$5:AT1401,AT1401))</f>
        <v/>
      </c>
      <c r="AZ1401" s="67" t="str">
        <f>IF(B1401="","",COUNTIFS($B$5:B1401,B1401,$AV$5:AV1401,AV1401))</f>
        <v/>
      </c>
      <c r="BA1401" s="67" t="str">
        <f t="shared" si="300"/>
        <v/>
      </c>
      <c r="BB1401" s="67" t="str">
        <f t="shared" si="301"/>
        <v/>
      </c>
      <c r="BC1401" s="67">
        <f t="shared" si="302"/>
        <v>0</v>
      </c>
      <c r="BD1401" s="23" t="str">
        <f t="shared" si="303"/>
        <v/>
      </c>
      <c r="BE1401" s="15" t="str">
        <f>IF($F1401="","","REV"&amp;COUNTIF($F$5:F1401,$F1401))</f>
        <v/>
      </c>
      <c r="BF1401" s="25"/>
      <c r="BG1401" s="25"/>
      <c r="BH1401" s="23" t="str">
        <f t="shared" si="304"/>
        <v/>
      </c>
      <c r="BI1401" s="23" t="str">
        <f t="shared" si="305"/>
        <v/>
      </c>
      <c r="BJ1401" s="69"/>
      <c r="BK1401" s="69"/>
      <c r="BL1401" s="69"/>
      <c r="BM1401" s="69"/>
      <c r="BN1401" s="69"/>
      <c r="BO1401" s="69"/>
      <c r="BP1401" s="69"/>
      <c r="BQ1401" s="69"/>
      <c r="BR1401" s="69"/>
      <c r="BS1401" s="69"/>
      <c r="BT1401" s="69"/>
      <c r="BU1401" s="69"/>
      <c r="BV1401" s="69"/>
      <c r="BW1401" s="69"/>
      <c r="BX1401" s="69"/>
      <c r="BY1401" s="69"/>
      <c r="BZ1401" s="69"/>
      <c r="CA1401" s="23" t="str">
        <f t="shared" si="306"/>
        <v/>
      </c>
      <c r="CC1401" s="68"/>
      <c r="CD1401" s="69"/>
      <c r="CE1401" s="68"/>
      <c r="CF1401" s="69"/>
      <c r="CG1401" s="68"/>
      <c r="CH1401" s="69"/>
      <c r="CI1401" s="68"/>
      <c r="CJ1401" s="69"/>
      <c r="CK1401" s="68"/>
      <c r="CL1401" s="69"/>
      <c r="CM1401" s="68"/>
      <c r="CN1401" s="69"/>
      <c r="CO1401" s="68"/>
      <c r="CP1401" s="69"/>
      <c r="CQ1401" s="68"/>
      <c r="CR1401" s="69"/>
      <c r="CS1401" s="68"/>
      <c r="CT1401" s="69"/>
      <c r="CU1401" s="68"/>
      <c r="CV1401" s="69"/>
      <c r="CW1401" s="68"/>
      <c r="CX1401" s="69"/>
      <c r="CY1401" s="68"/>
      <c r="CZ1401" s="69"/>
      <c r="DA1401" s="68"/>
      <c r="DB1401" s="69"/>
      <c r="DC1401" s="68"/>
      <c r="DD1401" s="69"/>
      <c r="DE1401" s="68"/>
      <c r="DF1401" s="69"/>
      <c r="DG1401" s="68"/>
      <c r="DH1401" s="69"/>
      <c r="DI1401" s="68"/>
      <c r="DJ1401" s="69"/>
      <c r="DK1401" s="25" t="str">
        <f t="shared" si="307"/>
        <v/>
      </c>
    </row>
    <row r="1402" spans="1:115" ht="14.25" customHeight="1">
      <c r="A1402" s="67" t="str">
        <f>IF($F1402="","",IFERROR(INDEX([1]Raw_Data!$A:$A,MATCH($F1402,[1]Raw_Data!$F:$F,0)),""))</f>
        <v/>
      </c>
      <c r="B1402" s="67" t="str">
        <f>IF($F1402="","",IFERROR(INDEX([1]Raw_Data!$B:$B,MATCH($F1402,[1]Raw_Data!$F:$F,0)),""))</f>
        <v/>
      </c>
      <c r="C1402" s="67" t="str">
        <f>IF($F1402="","",IFERROR(INDEX([1]Raw_Data!$C:$C,MATCH($F1402,[1]Raw_Data!$F:$F,0)),""))</f>
        <v/>
      </c>
      <c r="D1402" s="67" t="str">
        <f>IF($F1402="","",IFERROR(INDEX([1]Raw_Data!$D:$D,MATCH($F1402,[1]Raw_Data!$F:$F,0)),""))</f>
        <v/>
      </c>
      <c r="E1402" s="67" t="str">
        <f>IF($F1402="","",IFERROR(INDEX([1]Raw_Data!$E:$E,MATCH($F1402,[1]Raw_Data!$F:$F,0)),""))</f>
        <v/>
      </c>
      <c r="F1402" s="68"/>
      <c r="G1402" s="67"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 t="shared" si="294"/>
        <v/>
      </c>
      <c r="AT1402" s="67" t="str">
        <f t="shared" si="295"/>
        <v/>
      </c>
      <c r="AU1402" s="67" t="str">
        <f t="shared" si="296"/>
        <v/>
      </c>
      <c r="AV1402" s="67" t="str">
        <f t="shared" si="297"/>
        <v/>
      </c>
      <c r="AW1402" s="67" t="str">
        <f t="shared" si="298"/>
        <v/>
      </c>
      <c r="AX1402" s="67" t="str">
        <f t="shared" si="299"/>
        <v/>
      </c>
      <c r="AY1402" s="67" t="str">
        <f>IF(B1402="","",COUNTIFS($B$5:B1402,B1402,$AT$5:AT1402,AT1402))</f>
        <v/>
      </c>
      <c r="AZ1402" s="67" t="str">
        <f>IF(B1402="","",COUNTIFS($B$5:B1402,B1402,$AV$5:AV1402,AV1402))</f>
        <v/>
      </c>
      <c r="BA1402" s="67" t="str">
        <f t="shared" si="300"/>
        <v/>
      </c>
      <c r="BB1402" s="67" t="str">
        <f t="shared" si="301"/>
        <v/>
      </c>
      <c r="BC1402" s="67">
        <f t="shared" si="302"/>
        <v>0</v>
      </c>
      <c r="BD1402" s="23" t="str">
        <f t="shared" si="303"/>
        <v/>
      </c>
      <c r="BE1402" s="15" t="str">
        <f>IF($F1402="","","REV"&amp;COUNTIF($F$5:F1402,$F1402))</f>
        <v/>
      </c>
      <c r="BF1402" s="25"/>
      <c r="BG1402" s="25"/>
      <c r="BH1402" s="23" t="str">
        <f t="shared" si="304"/>
        <v/>
      </c>
      <c r="BI1402" s="23" t="str">
        <f t="shared" si="305"/>
        <v/>
      </c>
      <c r="BJ1402" s="69"/>
      <c r="BK1402" s="69"/>
      <c r="BL1402" s="69"/>
      <c r="BM1402" s="69"/>
      <c r="BN1402" s="69"/>
      <c r="BO1402" s="69"/>
      <c r="BP1402" s="69"/>
      <c r="BQ1402" s="69"/>
      <c r="BR1402" s="69"/>
      <c r="BS1402" s="69"/>
      <c r="BT1402" s="69"/>
      <c r="BU1402" s="69"/>
      <c r="BV1402" s="69"/>
      <c r="BW1402" s="69"/>
      <c r="BX1402" s="69"/>
      <c r="BY1402" s="69"/>
      <c r="BZ1402" s="69"/>
      <c r="CA1402" s="23" t="str">
        <f t="shared" si="306"/>
        <v/>
      </c>
      <c r="CC1402" s="68"/>
      <c r="CD1402" s="69"/>
      <c r="CE1402" s="68"/>
      <c r="CF1402" s="69"/>
      <c r="CG1402" s="68"/>
      <c r="CH1402" s="69"/>
      <c r="CI1402" s="68"/>
      <c r="CJ1402" s="69"/>
      <c r="CK1402" s="68"/>
      <c r="CL1402" s="69"/>
      <c r="CM1402" s="68"/>
      <c r="CN1402" s="69"/>
      <c r="CO1402" s="68"/>
      <c r="CP1402" s="69"/>
      <c r="CQ1402" s="68"/>
      <c r="CR1402" s="69"/>
      <c r="CS1402" s="68"/>
      <c r="CT1402" s="69"/>
      <c r="CU1402" s="68"/>
      <c r="CV1402" s="69"/>
      <c r="CW1402" s="68"/>
      <c r="CX1402" s="69"/>
      <c r="CY1402" s="68"/>
      <c r="CZ1402" s="69"/>
      <c r="DA1402" s="68"/>
      <c r="DB1402" s="69"/>
      <c r="DC1402" s="68"/>
      <c r="DD1402" s="69"/>
      <c r="DE1402" s="68"/>
      <c r="DF1402" s="69"/>
      <c r="DG1402" s="68"/>
      <c r="DH1402" s="69"/>
      <c r="DI1402" s="68"/>
      <c r="DJ1402" s="69"/>
      <c r="DK1402" s="25" t="str">
        <f t="shared" si="307"/>
        <v/>
      </c>
    </row>
    <row r="1403" spans="1:115" ht="14.25" customHeight="1">
      <c r="A1403" s="67" t="str">
        <f>IF($F1403="","",IFERROR(INDEX([1]Raw_Data!$A:$A,MATCH($F1403,[1]Raw_Data!$F:$F,0)),""))</f>
        <v/>
      </c>
      <c r="B1403" s="67" t="str">
        <f>IF($F1403="","",IFERROR(INDEX([1]Raw_Data!$B:$B,MATCH($F1403,[1]Raw_Data!$F:$F,0)),""))</f>
        <v/>
      </c>
      <c r="C1403" s="67" t="str">
        <f>IF($F1403="","",IFERROR(INDEX([1]Raw_Data!$C:$C,MATCH($F1403,[1]Raw_Data!$F:$F,0)),""))</f>
        <v/>
      </c>
      <c r="D1403" s="67" t="str">
        <f>IF($F1403="","",IFERROR(INDEX([1]Raw_Data!$D:$D,MATCH($F1403,[1]Raw_Data!$F:$F,0)),""))</f>
        <v/>
      </c>
      <c r="E1403" s="67" t="str">
        <f>IF($F1403="","",IFERROR(INDEX([1]Raw_Data!$E:$E,MATCH($F1403,[1]Raw_Data!$F:$F,0)),""))</f>
        <v/>
      </c>
      <c r="F1403" s="68"/>
      <c r="G1403" s="67"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 t="shared" si="294"/>
        <v/>
      </c>
      <c r="AT1403" s="67" t="str">
        <f t="shared" si="295"/>
        <v/>
      </c>
      <c r="AU1403" s="67" t="str">
        <f t="shared" si="296"/>
        <v/>
      </c>
      <c r="AV1403" s="67" t="str">
        <f t="shared" si="297"/>
        <v/>
      </c>
      <c r="AW1403" s="67" t="str">
        <f t="shared" si="298"/>
        <v/>
      </c>
      <c r="AX1403" s="67" t="str">
        <f t="shared" si="299"/>
        <v/>
      </c>
      <c r="AY1403" s="67" t="str">
        <f>IF(B1403="","",COUNTIFS($B$5:B1403,B1403,$AT$5:AT1403,AT1403))</f>
        <v/>
      </c>
      <c r="AZ1403" s="67" t="str">
        <f>IF(B1403="","",COUNTIFS($B$5:B1403,B1403,$AV$5:AV1403,AV1403))</f>
        <v/>
      </c>
      <c r="BA1403" s="67" t="str">
        <f t="shared" si="300"/>
        <v/>
      </c>
      <c r="BB1403" s="67" t="str">
        <f t="shared" si="301"/>
        <v/>
      </c>
      <c r="BC1403" s="67">
        <f t="shared" si="302"/>
        <v>0</v>
      </c>
      <c r="BD1403" s="23" t="str">
        <f t="shared" si="303"/>
        <v/>
      </c>
      <c r="BE1403" s="15" t="str">
        <f>IF($F1403="","","REV"&amp;COUNTIF($F$5:F1403,$F1403))</f>
        <v/>
      </c>
      <c r="BF1403" s="25"/>
      <c r="BG1403" s="25"/>
      <c r="BH1403" s="23" t="str">
        <f t="shared" si="304"/>
        <v/>
      </c>
      <c r="BI1403" s="23" t="str">
        <f t="shared" si="305"/>
        <v/>
      </c>
      <c r="BJ1403" s="69"/>
      <c r="BK1403" s="69"/>
      <c r="BL1403" s="69"/>
      <c r="BM1403" s="69"/>
      <c r="BN1403" s="69"/>
      <c r="BO1403" s="69"/>
      <c r="BP1403" s="69"/>
      <c r="BQ1403" s="69"/>
      <c r="BR1403" s="69"/>
      <c r="BS1403" s="69"/>
      <c r="BT1403" s="69"/>
      <c r="BU1403" s="69"/>
      <c r="BV1403" s="69"/>
      <c r="BW1403" s="69"/>
      <c r="BX1403" s="69"/>
      <c r="BY1403" s="69"/>
      <c r="BZ1403" s="69"/>
      <c r="CA1403" s="23" t="str">
        <f t="shared" si="306"/>
        <v/>
      </c>
      <c r="CC1403" s="68"/>
      <c r="CD1403" s="69"/>
      <c r="CE1403" s="68"/>
      <c r="CF1403" s="69"/>
      <c r="CG1403" s="68"/>
      <c r="CH1403" s="69"/>
      <c r="CI1403" s="68"/>
      <c r="CJ1403" s="69"/>
      <c r="CK1403" s="68"/>
      <c r="CL1403" s="69"/>
      <c r="CM1403" s="68"/>
      <c r="CN1403" s="69"/>
      <c r="CO1403" s="68"/>
      <c r="CP1403" s="69"/>
      <c r="CQ1403" s="68"/>
      <c r="CR1403" s="69"/>
      <c r="CS1403" s="68"/>
      <c r="CT1403" s="69"/>
      <c r="CU1403" s="68"/>
      <c r="CV1403" s="69"/>
      <c r="CW1403" s="68"/>
      <c r="CX1403" s="69"/>
      <c r="CY1403" s="68"/>
      <c r="CZ1403" s="69"/>
      <c r="DA1403" s="68"/>
      <c r="DB1403" s="69"/>
      <c r="DC1403" s="68"/>
      <c r="DD1403" s="69"/>
      <c r="DE1403" s="68"/>
      <c r="DF1403" s="69"/>
      <c r="DG1403" s="68"/>
      <c r="DH1403" s="69"/>
      <c r="DI1403" s="68"/>
      <c r="DJ1403" s="69"/>
      <c r="DK1403" s="25" t="str">
        <f t="shared" si="307"/>
        <v/>
      </c>
    </row>
    <row r="1404" spans="1:115" ht="14.25" customHeight="1">
      <c r="A1404" s="67" t="str">
        <f>IF($F1404="","",IFERROR(INDEX([1]Raw_Data!$A:$A,MATCH($F1404,[1]Raw_Data!$F:$F,0)),""))</f>
        <v/>
      </c>
      <c r="B1404" s="67" t="str">
        <f>IF($F1404="","",IFERROR(INDEX([1]Raw_Data!$B:$B,MATCH($F1404,[1]Raw_Data!$F:$F,0)),""))</f>
        <v/>
      </c>
      <c r="C1404" s="67" t="str">
        <f>IF($F1404="","",IFERROR(INDEX([1]Raw_Data!$C:$C,MATCH($F1404,[1]Raw_Data!$F:$F,0)),""))</f>
        <v/>
      </c>
      <c r="D1404" s="67" t="str">
        <f>IF($F1404="","",IFERROR(INDEX([1]Raw_Data!$D:$D,MATCH($F1404,[1]Raw_Data!$F:$F,0)),""))</f>
        <v/>
      </c>
      <c r="E1404" s="67" t="str">
        <f>IF($F1404="","",IFERROR(INDEX([1]Raw_Data!$E:$E,MATCH($F1404,[1]Raw_Data!$F:$F,0)),""))</f>
        <v/>
      </c>
      <c r="F1404" s="68"/>
      <c r="G1404" s="67"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 t="shared" si="294"/>
        <v/>
      </c>
      <c r="AT1404" s="67" t="str">
        <f t="shared" si="295"/>
        <v/>
      </c>
      <c r="AU1404" s="67" t="str">
        <f t="shared" si="296"/>
        <v/>
      </c>
      <c r="AV1404" s="67" t="str">
        <f t="shared" si="297"/>
        <v/>
      </c>
      <c r="AW1404" s="67" t="str">
        <f t="shared" si="298"/>
        <v/>
      </c>
      <c r="AX1404" s="67" t="str">
        <f t="shared" si="299"/>
        <v/>
      </c>
      <c r="AY1404" s="67" t="str">
        <f>IF(B1404="","",COUNTIFS($B$5:B1404,B1404,$AT$5:AT1404,AT1404))</f>
        <v/>
      </c>
      <c r="AZ1404" s="67" t="str">
        <f>IF(B1404="","",COUNTIFS($B$5:B1404,B1404,$AV$5:AV1404,AV1404))</f>
        <v/>
      </c>
      <c r="BA1404" s="67" t="str">
        <f t="shared" si="300"/>
        <v/>
      </c>
      <c r="BB1404" s="67" t="str">
        <f t="shared" si="301"/>
        <v/>
      </c>
      <c r="BC1404" s="67">
        <f t="shared" si="302"/>
        <v>0</v>
      </c>
      <c r="BD1404" s="23" t="str">
        <f t="shared" si="303"/>
        <v/>
      </c>
      <c r="BE1404" s="15" t="str">
        <f>IF($F1404="","","REV"&amp;COUNTIF($F$5:F1404,$F1404))</f>
        <v/>
      </c>
      <c r="BF1404" s="25"/>
      <c r="BG1404" s="25"/>
      <c r="BH1404" s="23" t="str">
        <f t="shared" si="304"/>
        <v/>
      </c>
      <c r="BI1404" s="23" t="str">
        <f t="shared" si="305"/>
        <v/>
      </c>
      <c r="BJ1404" s="69"/>
      <c r="BK1404" s="69"/>
      <c r="BL1404" s="69"/>
      <c r="BM1404" s="69"/>
      <c r="BN1404" s="69"/>
      <c r="BO1404" s="69"/>
      <c r="BP1404" s="69"/>
      <c r="BQ1404" s="69"/>
      <c r="BR1404" s="69"/>
      <c r="BS1404" s="69"/>
      <c r="BT1404" s="69"/>
      <c r="BU1404" s="69"/>
      <c r="BV1404" s="69"/>
      <c r="BW1404" s="69"/>
      <c r="BX1404" s="69"/>
      <c r="BY1404" s="69"/>
      <c r="BZ1404" s="69"/>
      <c r="CA1404" s="23" t="str">
        <f t="shared" si="306"/>
        <v/>
      </c>
      <c r="CC1404" s="68"/>
      <c r="CD1404" s="69"/>
      <c r="CE1404" s="68"/>
      <c r="CF1404" s="69"/>
      <c r="CG1404" s="68"/>
      <c r="CH1404" s="69"/>
      <c r="CI1404" s="68"/>
      <c r="CJ1404" s="69"/>
      <c r="CK1404" s="68"/>
      <c r="CL1404" s="69"/>
      <c r="CM1404" s="68"/>
      <c r="CN1404" s="69"/>
      <c r="CO1404" s="68"/>
      <c r="CP1404" s="69"/>
      <c r="CQ1404" s="68"/>
      <c r="CR1404" s="69"/>
      <c r="CS1404" s="68"/>
      <c r="CT1404" s="69"/>
      <c r="CU1404" s="68"/>
      <c r="CV1404" s="69"/>
      <c r="CW1404" s="68"/>
      <c r="CX1404" s="69"/>
      <c r="CY1404" s="68"/>
      <c r="CZ1404" s="69"/>
      <c r="DA1404" s="68"/>
      <c r="DB1404" s="69"/>
      <c r="DC1404" s="68"/>
      <c r="DD1404" s="69"/>
      <c r="DE1404" s="68"/>
      <c r="DF1404" s="69"/>
      <c r="DG1404" s="68"/>
      <c r="DH1404" s="69"/>
      <c r="DI1404" s="68"/>
      <c r="DJ1404" s="69"/>
      <c r="DK1404" s="25" t="str">
        <f t="shared" si="307"/>
        <v/>
      </c>
    </row>
    <row r="1405" spans="1:115" ht="14.25" customHeight="1">
      <c r="A1405" s="67" t="str">
        <f>IF($F1405="","",IFERROR(INDEX([1]Raw_Data!$A:$A,MATCH($F1405,[1]Raw_Data!$F:$F,0)),""))</f>
        <v/>
      </c>
      <c r="B1405" s="67" t="str">
        <f>IF($F1405="","",IFERROR(INDEX([1]Raw_Data!$B:$B,MATCH($F1405,[1]Raw_Data!$F:$F,0)),""))</f>
        <v/>
      </c>
      <c r="C1405" s="67" t="str">
        <f>IF($F1405="","",IFERROR(INDEX([1]Raw_Data!$C:$C,MATCH($F1405,[1]Raw_Data!$F:$F,0)),""))</f>
        <v/>
      </c>
      <c r="D1405" s="67" t="str">
        <f>IF($F1405="","",IFERROR(INDEX([1]Raw_Data!$D:$D,MATCH($F1405,[1]Raw_Data!$F:$F,0)),""))</f>
        <v/>
      </c>
      <c r="E1405" s="67" t="str">
        <f>IF($F1405="","",IFERROR(INDEX([1]Raw_Data!$E:$E,MATCH($F1405,[1]Raw_Data!$F:$F,0)),""))</f>
        <v/>
      </c>
      <c r="F1405" s="68"/>
      <c r="G1405" s="67"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 t="shared" si="294"/>
        <v/>
      </c>
      <c r="AT1405" s="67" t="str">
        <f t="shared" si="295"/>
        <v/>
      </c>
      <c r="AU1405" s="67" t="str">
        <f t="shared" si="296"/>
        <v/>
      </c>
      <c r="AV1405" s="67" t="str">
        <f t="shared" si="297"/>
        <v/>
      </c>
      <c r="AW1405" s="67" t="str">
        <f t="shared" si="298"/>
        <v/>
      </c>
      <c r="AX1405" s="67" t="str">
        <f t="shared" si="299"/>
        <v/>
      </c>
      <c r="AY1405" s="67" t="str">
        <f>IF(B1405="","",COUNTIFS($B$5:B1405,B1405,$AT$5:AT1405,AT1405))</f>
        <v/>
      </c>
      <c r="AZ1405" s="67" t="str">
        <f>IF(B1405="","",COUNTIFS($B$5:B1405,B1405,$AV$5:AV1405,AV1405))</f>
        <v/>
      </c>
      <c r="BA1405" s="67" t="str">
        <f t="shared" si="300"/>
        <v/>
      </c>
      <c r="BB1405" s="67" t="str">
        <f t="shared" si="301"/>
        <v/>
      </c>
      <c r="BC1405" s="67">
        <f t="shared" si="302"/>
        <v>0</v>
      </c>
      <c r="BD1405" s="23" t="str">
        <f t="shared" si="303"/>
        <v/>
      </c>
      <c r="BE1405" s="15" t="str">
        <f>IF($F1405="","","REV"&amp;COUNTIF($F$5:F1405,$F1405))</f>
        <v/>
      </c>
      <c r="BF1405" s="25"/>
      <c r="BG1405" s="25"/>
      <c r="BH1405" s="23" t="str">
        <f t="shared" si="304"/>
        <v/>
      </c>
      <c r="BI1405" s="23" t="str">
        <f t="shared" si="305"/>
        <v/>
      </c>
      <c r="BJ1405" s="69"/>
      <c r="BK1405" s="69"/>
      <c r="BL1405" s="69"/>
      <c r="BM1405" s="69"/>
      <c r="BN1405" s="69"/>
      <c r="BO1405" s="69"/>
      <c r="BP1405" s="69"/>
      <c r="BQ1405" s="69"/>
      <c r="BR1405" s="69"/>
      <c r="BS1405" s="69"/>
      <c r="BT1405" s="69"/>
      <c r="BU1405" s="69"/>
      <c r="BV1405" s="69"/>
      <c r="BW1405" s="69"/>
      <c r="BX1405" s="69"/>
      <c r="BY1405" s="69"/>
      <c r="BZ1405" s="69"/>
      <c r="CA1405" s="23" t="str">
        <f t="shared" si="306"/>
        <v/>
      </c>
      <c r="CC1405" s="68"/>
      <c r="CD1405" s="69"/>
      <c r="CE1405" s="68"/>
      <c r="CF1405" s="69"/>
      <c r="CG1405" s="68"/>
      <c r="CH1405" s="69"/>
      <c r="CI1405" s="68"/>
      <c r="CJ1405" s="69"/>
      <c r="CK1405" s="68"/>
      <c r="CL1405" s="69"/>
      <c r="CM1405" s="68"/>
      <c r="CN1405" s="69"/>
      <c r="CO1405" s="68"/>
      <c r="CP1405" s="69"/>
      <c r="CQ1405" s="68"/>
      <c r="CR1405" s="69"/>
      <c r="CS1405" s="68"/>
      <c r="CT1405" s="69"/>
      <c r="CU1405" s="68"/>
      <c r="CV1405" s="69"/>
      <c r="CW1405" s="68"/>
      <c r="CX1405" s="69"/>
      <c r="CY1405" s="68"/>
      <c r="CZ1405" s="69"/>
      <c r="DA1405" s="68"/>
      <c r="DB1405" s="69"/>
      <c r="DC1405" s="68"/>
      <c r="DD1405" s="69"/>
      <c r="DE1405" s="68"/>
      <c r="DF1405" s="69"/>
      <c r="DG1405" s="68"/>
      <c r="DH1405" s="69"/>
      <c r="DI1405" s="68"/>
      <c r="DJ1405" s="69"/>
      <c r="DK1405" s="25" t="str">
        <f t="shared" si="307"/>
        <v/>
      </c>
    </row>
    <row r="1406" spans="1:115" ht="14.25" customHeight="1">
      <c r="A1406" s="67" t="str">
        <f>IF($F1406="","",IFERROR(INDEX([1]Raw_Data!$A:$A,MATCH($F1406,[1]Raw_Data!$F:$F,0)),""))</f>
        <v/>
      </c>
      <c r="B1406" s="67" t="str">
        <f>IF($F1406="","",IFERROR(INDEX([1]Raw_Data!$B:$B,MATCH($F1406,[1]Raw_Data!$F:$F,0)),""))</f>
        <v/>
      </c>
      <c r="C1406" s="67" t="str">
        <f>IF($F1406="","",IFERROR(INDEX([1]Raw_Data!$C:$C,MATCH($F1406,[1]Raw_Data!$F:$F,0)),""))</f>
        <v/>
      </c>
      <c r="D1406" s="67" t="str">
        <f>IF($F1406="","",IFERROR(INDEX([1]Raw_Data!$D:$D,MATCH($F1406,[1]Raw_Data!$F:$F,0)),""))</f>
        <v/>
      </c>
      <c r="E1406" s="67" t="str">
        <f>IF($F1406="","",IFERROR(INDEX([1]Raw_Data!$E:$E,MATCH($F1406,[1]Raw_Data!$F:$F,0)),""))</f>
        <v/>
      </c>
      <c r="F1406" s="68"/>
      <c r="G1406" s="67"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 t="shared" si="294"/>
        <v/>
      </c>
      <c r="AT1406" s="67" t="str">
        <f t="shared" si="295"/>
        <v/>
      </c>
      <c r="AU1406" s="67" t="str">
        <f t="shared" si="296"/>
        <v/>
      </c>
      <c r="AV1406" s="67" t="str">
        <f t="shared" si="297"/>
        <v/>
      </c>
      <c r="AW1406" s="67" t="str">
        <f t="shared" si="298"/>
        <v/>
      </c>
      <c r="AX1406" s="67" t="str">
        <f t="shared" si="299"/>
        <v/>
      </c>
      <c r="AY1406" s="67" t="str">
        <f>IF(B1406="","",COUNTIFS($B$5:B1406,B1406,$AT$5:AT1406,AT1406))</f>
        <v/>
      </c>
      <c r="AZ1406" s="67" t="str">
        <f>IF(B1406="","",COUNTIFS($B$5:B1406,B1406,$AV$5:AV1406,AV1406))</f>
        <v/>
      </c>
      <c r="BA1406" s="67" t="str">
        <f t="shared" si="300"/>
        <v/>
      </c>
      <c r="BB1406" s="67" t="str">
        <f t="shared" si="301"/>
        <v/>
      </c>
      <c r="BC1406" s="67">
        <f t="shared" si="302"/>
        <v>0</v>
      </c>
      <c r="BD1406" s="23" t="str">
        <f t="shared" si="303"/>
        <v/>
      </c>
      <c r="BE1406" s="15" t="str">
        <f>IF($F1406="","","REV"&amp;COUNTIF($F$5:F1406,$F1406))</f>
        <v/>
      </c>
      <c r="BF1406" s="25"/>
      <c r="BG1406" s="25"/>
      <c r="BH1406" s="23" t="str">
        <f t="shared" si="304"/>
        <v/>
      </c>
      <c r="BI1406" s="23" t="str">
        <f t="shared" si="305"/>
        <v/>
      </c>
      <c r="BJ1406" s="69"/>
      <c r="BK1406" s="69"/>
      <c r="BL1406" s="69"/>
      <c r="BM1406" s="69"/>
      <c r="BN1406" s="69"/>
      <c r="BO1406" s="69"/>
      <c r="BP1406" s="69"/>
      <c r="BQ1406" s="69"/>
      <c r="BR1406" s="69"/>
      <c r="BS1406" s="69"/>
      <c r="BT1406" s="69"/>
      <c r="BU1406" s="69"/>
      <c r="BV1406" s="69"/>
      <c r="BW1406" s="69"/>
      <c r="BX1406" s="69"/>
      <c r="BY1406" s="69"/>
      <c r="BZ1406" s="69"/>
      <c r="CA1406" s="23" t="str">
        <f t="shared" si="306"/>
        <v/>
      </c>
      <c r="CC1406" s="68"/>
      <c r="CD1406" s="69"/>
      <c r="CE1406" s="68"/>
      <c r="CF1406" s="69"/>
      <c r="CG1406" s="68"/>
      <c r="CH1406" s="69"/>
      <c r="CI1406" s="68"/>
      <c r="CJ1406" s="69"/>
      <c r="CK1406" s="68"/>
      <c r="CL1406" s="69"/>
      <c r="CM1406" s="68"/>
      <c r="CN1406" s="69"/>
      <c r="CO1406" s="68"/>
      <c r="CP1406" s="69"/>
      <c r="CQ1406" s="68"/>
      <c r="CR1406" s="69"/>
      <c r="CS1406" s="68"/>
      <c r="CT1406" s="69"/>
      <c r="CU1406" s="68"/>
      <c r="CV1406" s="69"/>
      <c r="CW1406" s="68"/>
      <c r="CX1406" s="69"/>
      <c r="CY1406" s="68"/>
      <c r="CZ1406" s="69"/>
      <c r="DA1406" s="68"/>
      <c r="DB1406" s="69"/>
      <c r="DC1406" s="68"/>
      <c r="DD1406" s="69"/>
      <c r="DE1406" s="68"/>
      <c r="DF1406" s="69"/>
      <c r="DG1406" s="68"/>
      <c r="DH1406" s="69"/>
      <c r="DI1406" s="68"/>
      <c r="DJ1406" s="69"/>
      <c r="DK1406" s="25" t="str">
        <f t="shared" si="307"/>
        <v/>
      </c>
    </row>
    <row r="1407" spans="1:115" ht="14.25" customHeight="1">
      <c r="A1407" s="67" t="str">
        <f>IF($F1407="","",IFERROR(INDEX([1]Raw_Data!$A:$A,MATCH($F1407,[1]Raw_Data!$F:$F,0)),""))</f>
        <v/>
      </c>
      <c r="B1407" s="67" t="str">
        <f>IF($F1407="","",IFERROR(INDEX([1]Raw_Data!$B:$B,MATCH($F1407,[1]Raw_Data!$F:$F,0)),""))</f>
        <v/>
      </c>
      <c r="C1407" s="67" t="str">
        <f>IF($F1407="","",IFERROR(INDEX([1]Raw_Data!$C:$C,MATCH($F1407,[1]Raw_Data!$F:$F,0)),""))</f>
        <v/>
      </c>
      <c r="D1407" s="67" t="str">
        <f>IF($F1407="","",IFERROR(INDEX([1]Raw_Data!$D:$D,MATCH($F1407,[1]Raw_Data!$F:$F,0)),""))</f>
        <v/>
      </c>
      <c r="E1407" s="67" t="str">
        <f>IF($F1407="","",IFERROR(INDEX([1]Raw_Data!$E:$E,MATCH($F1407,[1]Raw_Data!$F:$F,0)),""))</f>
        <v/>
      </c>
      <c r="F1407" s="68"/>
      <c r="G1407" s="67"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 t="shared" si="294"/>
        <v/>
      </c>
      <c r="AT1407" s="67" t="str">
        <f t="shared" si="295"/>
        <v/>
      </c>
      <c r="AU1407" s="67" t="str">
        <f t="shared" si="296"/>
        <v/>
      </c>
      <c r="AV1407" s="67" t="str">
        <f t="shared" si="297"/>
        <v/>
      </c>
      <c r="AW1407" s="67" t="str">
        <f t="shared" si="298"/>
        <v/>
      </c>
      <c r="AX1407" s="67" t="str">
        <f t="shared" si="299"/>
        <v/>
      </c>
      <c r="AY1407" s="67" t="str">
        <f>IF(B1407="","",COUNTIFS($B$5:B1407,B1407,$AT$5:AT1407,AT1407))</f>
        <v/>
      </c>
      <c r="AZ1407" s="67" t="str">
        <f>IF(B1407="","",COUNTIFS($B$5:B1407,B1407,$AV$5:AV1407,AV1407))</f>
        <v/>
      </c>
      <c r="BA1407" s="67" t="str">
        <f t="shared" si="300"/>
        <v/>
      </c>
      <c r="BB1407" s="67" t="str">
        <f t="shared" si="301"/>
        <v/>
      </c>
      <c r="BC1407" s="67">
        <f t="shared" si="302"/>
        <v>0</v>
      </c>
      <c r="BD1407" s="23" t="str">
        <f t="shared" si="303"/>
        <v/>
      </c>
      <c r="BE1407" s="15" t="str">
        <f>IF($F1407="","","REV"&amp;COUNTIF($F$5:F1407,$F1407))</f>
        <v/>
      </c>
      <c r="BF1407" s="25"/>
      <c r="BG1407" s="25"/>
      <c r="BH1407" s="23" t="str">
        <f t="shared" si="304"/>
        <v/>
      </c>
      <c r="BI1407" s="23" t="str">
        <f t="shared" si="305"/>
        <v/>
      </c>
      <c r="BJ1407" s="69"/>
      <c r="BK1407" s="69"/>
      <c r="BL1407" s="69"/>
      <c r="BM1407" s="69"/>
      <c r="BN1407" s="69"/>
      <c r="BO1407" s="69"/>
      <c r="BP1407" s="69"/>
      <c r="BQ1407" s="69"/>
      <c r="BR1407" s="69"/>
      <c r="BS1407" s="69"/>
      <c r="BT1407" s="69"/>
      <c r="BU1407" s="69"/>
      <c r="BV1407" s="69"/>
      <c r="BW1407" s="69"/>
      <c r="BX1407" s="69"/>
      <c r="BY1407" s="69"/>
      <c r="BZ1407" s="69"/>
      <c r="CA1407" s="23" t="str">
        <f t="shared" si="306"/>
        <v/>
      </c>
      <c r="CC1407" s="68"/>
      <c r="CD1407" s="69"/>
      <c r="CE1407" s="68"/>
      <c r="CF1407" s="69"/>
      <c r="CG1407" s="68"/>
      <c r="CH1407" s="69"/>
      <c r="CI1407" s="68"/>
      <c r="CJ1407" s="69"/>
      <c r="CK1407" s="68"/>
      <c r="CL1407" s="69"/>
      <c r="CM1407" s="68"/>
      <c r="CN1407" s="69"/>
      <c r="CO1407" s="68"/>
      <c r="CP1407" s="69"/>
      <c r="CQ1407" s="68"/>
      <c r="CR1407" s="69"/>
      <c r="CS1407" s="68"/>
      <c r="CT1407" s="69"/>
      <c r="CU1407" s="68"/>
      <c r="CV1407" s="69"/>
      <c r="CW1407" s="68"/>
      <c r="CX1407" s="69"/>
      <c r="CY1407" s="68"/>
      <c r="CZ1407" s="69"/>
      <c r="DA1407" s="68"/>
      <c r="DB1407" s="69"/>
      <c r="DC1407" s="68"/>
      <c r="DD1407" s="69"/>
      <c r="DE1407" s="68"/>
      <c r="DF1407" s="69"/>
      <c r="DG1407" s="68"/>
      <c r="DH1407" s="69"/>
      <c r="DI1407" s="68"/>
      <c r="DJ1407" s="69"/>
      <c r="DK1407" s="25" t="str">
        <f t="shared" si="307"/>
        <v/>
      </c>
    </row>
    <row r="1408" spans="1:115" ht="14.25" customHeight="1">
      <c r="A1408" s="67" t="str">
        <f>IF($F1408="","",IFERROR(INDEX([1]Raw_Data!$A:$A,MATCH($F1408,[1]Raw_Data!$F:$F,0)),""))</f>
        <v/>
      </c>
      <c r="B1408" s="67" t="str">
        <f>IF($F1408="","",IFERROR(INDEX([1]Raw_Data!$B:$B,MATCH($F1408,[1]Raw_Data!$F:$F,0)),""))</f>
        <v/>
      </c>
      <c r="C1408" s="67" t="str">
        <f>IF($F1408="","",IFERROR(INDEX([1]Raw_Data!$C:$C,MATCH($F1408,[1]Raw_Data!$F:$F,0)),""))</f>
        <v/>
      </c>
      <c r="D1408" s="67" t="str">
        <f>IF($F1408="","",IFERROR(INDEX([1]Raw_Data!$D:$D,MATCH($F1408,[1]Raw_Data!$F:$F,0)),""))</f>
        <v/>
      </c>
      <c r="E1408" s="67" t="str">
        <f>IF($F1408="","",IFERROR(INDEX([1]Raw_Data!$E:$E,MATCH($F1408,[1]Raw_Data!$F:$F,0)),""))</f>
        <v/>
      </c>
      <c r="F1408" s="68"/>
      <c r="G1408" s="67"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 t="shared" si="294"/>
        <v/>
      </c>
      <c r="AT1408" s="67" t="str">
        <f t="shared" si="295"/>
        <v/>
      </c>
      <c r="AU1408" s="67" t="str">
        <f t="shared" si="296"/>
        <v/>
      </c>
      <c r="AV1408" s="67" t="str">
        <f t="shared" si="297"/>
        <v/>
      </c>
      <c r="AW1408" s="67" t="str">
        <f t="shared" si="298"/>
        <v/>
      </c>
      <c r="AX1408" s="67" t="str">
        <f t="shared" si="299"/>
        <v/>
      </c>
      <c r="AY1408" s="67" t="str">
        <f>IF(B1408="","",COUNTIFS($B$5:B1408,B1408,$AT$5:AT1408,AT1408))</f>
        <v/>
      </c>
      <c r="AZ1408" s="67" t="str">
        <f>IF(B1408="","",COUNTIFS($B$5:B1408,B1408,$AV$5:AV1408,AV1408))</f>
        <v/>
      </c>
      <c r="BA1408" s="67" t="str">
        <f t="shared" si="300"/>
        <v/>
      </c>
      <c r="BB1408" s="67" t="str">
        <f t="shared" si="301"/>
        <v/>
      </c>
      <c r="BC1408" s="67">
        <f t="shared" si="302"/>
        <v>0</v>
      </c>
      <c r="BD1408" s="23" t="str">
        <f t="shared" si="303"/>
        <v/>
      </c>
      <c r="BE1408" s="15" t="str">
        <f>IF($F1408="","","REV"&amp;COUNTIF($F$5:F1408,$F1408))</f>
        <v/>
      </c>
      <c r="BF1408" s="25"/>
      <c r="BG1408" s="25"/>
      <c r="BH1408" s="23" t="str">
        <f t="shared" si="304"/>
        <v/>
      </c>
      <c r="BI1408" s="23" t="str">
        <f t="shared" si="305"/>
        <v/>
      </c>
      <c r="BJ1408" s="69"/>
      <c r="BK1408" s="69"/>
      <c r="BL1408" s="69"/>
      <c r="BM1408" s="69"/>
      <c r="BN1408" s="69"/>
      <c r="BO1408" s="69"/>
      <c r="BP1408" s="69"/>
      <c r="BQ1408" s="69"/>
      <c r="BR1408" s="69"/>
      <c r="BS1408" s="69"/>
      <c r="BT1408" s="69"/>
      <c r="BU1408" s="69"/>
      <c r="BV1408" s="69"/>
      <c r="BW1408" s="69"/>
      <c r="BX1408" s="69"/>
      <c r="BY1408" s="69"/>
      <c r="BZ1408" s="69"/>
      <c r="CA1408" s="23" t="str">
        <f t="shared" si="306"/>
        <v/>
      </c>
      <c r="CC1408" s="68"/>
      <c r="CD1408" s="69"/>
      <c r="CE1408" s="68"/>
      <c r="CF1408" s="69"/>
      <c r="CG1408" s="68"/>
      <c r="CH1408" s="69"/>
      <c r="CI1408" s="68"/>
      <c r="CJ1408" s="69"/>
      <c r="CK1408" s="68"/>
      <c r="CL1408" s="69"/>
      <c r="CM1408" s="68"/>
      <c r="CN1408" s="69"/>
      <c r="CO1408" s="68"/>
      <c r="CP1408" s="69"/>
      <c r="CQ1408" s="68"/>
      <c r="CR1408" s="69"/>
      <c r="CS1408" s="68"/>
      <c r="CT1408" s="69"/>
      <c r="CU1408" s="68"/>
      <c r="CV1408" s="69"/>
      <c r="CW1408" s="68"/>
      <c r="CX1408" s="69"/>
      <c r="CY1408" s="68"/>
      <c r="CZ1408" s="69"/>
      <c r="DA1408" s="68"/>
      <c r="DB1408" s="69"/>
      <c r="DC1408" s="68"/>
      <c r="DD1408" s="69"/>
      <c r="DE1408" s="68"/>
      <c r="DF1408" s="69"/>
      <c r="DG1408" s="68"/>
      <c r="DH1408" s="69"/>
      <c r="DI1408" s="68"/>
      <c r="DJ1408" s="69"/>
      <c r="DK1408" s="25" t="str">
        <f t="shared" si="307"/>
        <v/>
      </c>
    </row>
    <row r="1409" spans="1:115" ht="14.25" customHeight="1">
      <c r="A1409" s="67" t="str">
        <f>IF($F1409="","",IFERROR(INDEX([1]Raw_Data!$A:$A,MATCH($F1409,[1]Raw_Data!$F:$F,0)),""))</f>
        <v/>
      </c>
      <c r="B1409" s="67" t="str">
        <f>IF($F1409="","",IFERROR(INDEX([1]Raw_Data!$B:$B,MATCH($F1409,[1]Raw_Data!$F:$F,0)),""))</f>
        <v/>
      </c>
      <c r="C1409" s="67" t="str">
        <f>IF($F1409="","",IFERROR(INDEX([1]Raw_Data!$C:$C,MATCH($F1409,[1]Raw_Data!$F:$F,0)),""))</f>
        <v/>
      </c>
      <c r="D1409" s="67" t="str">
        <f>IF($F1409="","",IFERROR(INDEX([1]Raw_Data!$D:$D,MATCH($F1409,[1]Raw_Data!$F:$F,0)),""))</f>
        <v/>
      </c>
      <c r="E1409" s="67" t="str">
        <f>IF($F1409="","",IFERROR(INDEX([1]Raw_Data!$E:$E,MATCH($F1409,[1]Raw_Data!$F:$F,0)),""))</f>
        <v/>
      </c>
      <c r="F1409" s="68"/>
      <c r="G1409" s="67"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 t="shared" si="294"/>
        <v/>
      </c>
      <c r="AT1409" s="67" t="str">
        <f t="shared" si="295"/>
        <v/>
      </c>
      <c r="AU1409" s="67" t="str">
        <f t="shared" si="296"/>
        <v/>
      </c>
      <c r="AV1409" s="67" t="str">
        <f t="shared" si="297"/>
        <v/>
      </c>
      <c r="AW1409" s="67" t="str">
        <f t="shared" si="298"/>
        <v/>
      </c>
      <c r="AX1409" s="67" t="str">
        <f t="shared" si="299"/>
        <v/>
      </c>
      <c r="AY1409" s="67" t="str">
        <f>IF(B1409="","",COUNTIFS($B$5:B1409,B1409,$AT$5:AT1409,AT1409))</f>
        <v/>
      </c>
      <c r="AZ1409" s="67" t="str">
        <f>IF(B1409="","",COUNTIFS($B$5:B1409,B1409,$AV$5:AV1409,AV1409))</f>
        <v/>
      </c>
      <c r="BA1409" s="67" t="str">
        <f t="shared" si="300"/>
        <v/>
      </c>
      <c r="BB1409" s="67" t="str">
        <f t="shared" si="301"/>
        <v/>
      </c>
      <c r="BC1409" s="67">
        <f t="shared" si="302"/>
        <v>0</v>
      </c>
      <c r="BD1409" s="23" t="str">
        <f t="shared" si="303"/>
        <v/>
      </c>
      <c r="BE1409" s="15" t="str">
        <f>IF($F1409="","","REV"&amp;COUNTIF($F$5:F1409,$F1409))</f>
        <v/>
      </c>
      <c r="BF1409" s="25"/>
      <c r="BG1409" s="25"/>
      <c r="BH1409" s="23" t="str">
        <f t="shared" si="304"/>
        <v/>
      </c>
      <c r="BI1409" s="23" t="str">
        <f t="shared" si="305"/>
        <v/>
      </c>
      <c r="BJ1409" s="69"/>
      <c r="BK1409" s="69"/>
      <c r="BL1409" s="69"/>
      <c r="BM1409" s="69"/>
      <c r="BN1409" s="69"/>
      <c r="BO1409" s="69"/>
      <c r="BP1409" s="69"/>
      <c r="BQ1409" s="69"/>
      <c r="BR1409" s="69"/>
      <c r="BS1409" s="69"/>
      <c r="BT1409" s="69"/>
      <c r="BU1409" s="69"/>
      <c r="BV1409" s="69"/>
      <c r="BW1409" s="69"/>
      <c r="BX1409" s="69"/>
      <c r="BY1409" s="69"/>
      <c r="BZ1409" s="69"/>
      <c r="CA1409" s="23" t="str">
        <f t="shared" si="306"/>
        <v/>
      </c>
      <c r="CC1409" s="68"/>
      <c r="CD1409" s="69"/>
      <c r="CE1409" s="68"/>
      <c r="CF1409" s="69"/>
      <c r="CG1409" s="68"/>
      <c r="CH1409" s="69"/>
      <c r="CI1409" s="68"/>
      <c r="CJ1409" s="69"/>
      <c r="CK1409" s="68"/>
      <c r="CL1409" s="69"/>
      <c r="CM1409" s="68"/>
      <c r="CN1409" s="69"/>
      <c r="CO1409" s="68"/>
      <c r="CP1409" s="69"/>
      <c r="CQ1409" s="68"/>
      <c r="CR1409" s="69"/>
      <c r="CS1409" s="68"/>
      <c r="CT1409" s="69"/>
      <c r="CU1409" s="68"/>
      <c r="CV1409" s="69"/>
      <c r="CW1409" s="68"/>
      <c r="CX1409" s="69"/>
      <c r="CY1409" s="68"/>
      <c r="CZ1409" s="69"/>
      <c r="DA1409" s="68"/>
      <c r="DB1409" s="69"/>
      <c r="DC1409" s="68"/>
      <c r="DD1409" s="69"/>
      <c r="DE1409" s="68"/>
      <c r="DF1409" s="69"/>
      <c r="DG1409" s="68"/>
      <c r="DH1409" s="69"/>
      <c r="DI1409" s="68"/>
      <c r="DJ1409" s="69"/>
      <c r="DK1409" s="25" t="str">
        <f t="shared" si="307"/>
        <v/>
      </c>
    </row>
    <row r="1410" spans="1:115" ht="14.25" customHeight="1">
      <c r="A1410" s="67" t="str">
        <f>IF($F1410="","",IFERROR(INDEX([1]Raw_Data!$A:$A,MATCH($F1410,[1]Raw_Data!$F:$F,0)),""))</f>
        <v/>
      </c>
      <c r="B1410" s="67" t="str">
        <f>IF($F1410="","",IFERROR(INDEX([1]Raw_Data!$B:$B,MATCH($F1410,[1]Raw_Data!$F:$F,0)),""))</f>
        <v/>
      </c>
      <c r="C1410" s="67" t="str">
        <f>IF($F1410="","",IFERROR(INDEX([1]Raw_Data!$C:$C,MATCH($F1410,[1]Raw_Data!$F:$F,0)),""))</f>
        <v/>
      </c>
      <c r="D1410" s="67" t="str">
        <f>IF($F1410="","",IFERROR(INDEX([1]Raw_Data!$D:$D,MATCH($F1410,[1]Raw_Data!$F:$F,0)),""))</f>
        <v/>
      </c>
      <c r="E1410" s="67" t="str">
        <f>IF($F1410="","",IFERROR(INDEX([1]Raw_Data!$E:$E,MATCH($F1410,[1]Raw_Data!$F:$F,0)),""))</f>
        <v/>
      </c>
      <c r="F1410" s="68"/>
      <c r="G1410" s="67"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 t="shared" si="294"/>
        <v/>
      </c>
      <c r="AT1410" s="67" t="str">
        <f t="shared" si="295"/>
        <v/>
      </c>
      <c r="AU1410" s="67" t="str">
        <f t="shared" si="296"/>
        <v/>
      </c>
      <c r="AV1410" s="67" t="str">
        <f t="shared" si="297"/>
        <v/>
      </c>
      <c r="AW1410" s="67" t="str">
        <f t="shared" si="298"/>
        <v/>
      </c>
      <c r="AX1410" s="67" t="str">
        <f t="shared" si="299"/>
        <v/>
      </c>
      <c r="AY1410" s="67" t="str">
        <f>IF(B1410="","",COUNTIFS($B$5:B1410,B1410,$AT$5:AT1410,AT1410))</f>
        <v/>
      </c>
      <c r="AZ1410" s="67" t="str">
        <f>IF(B1410="","",COUNTIFS($B$5:B1410,B1410,$AV$5:AV1410,AV1410))</f>
        <v/>
      </c>
      <c r="BA1410" s="67" t="str">
        <f t="shared" si="300"/>
        <v/>
      </c>
      <c r="BB1410" s="67" t="str">
        <f t="shared" si="301"/>
        <v/>
      </c>
      <c r="BC1410" s="67">
        <f t="shared" si="302"/>
        <v>0</v>
      </c>
      <c r="BD1410" s="23" t="str">
        <f t="shared" si="303"/>
        <v/>
      </c>
      <c r="BE1410" s="15" t="str">
        <f>IF($F1410="","","REV"&amp;COUNTIF($F$5:F1410,$F1410))</f>
        <v/>
      </c>
      <c r="BF1410" s="25"/>
      <c r="BG1410" s="25"/>
      <c r="BH1410" s="23" t="str">
        <f t="shared" si="304"/>
        <v/>
      </c>
      <c r="BI1410" s="23" t="str">
        <f t="shared" si="305"/>
        <v/>
      </c>
      <c r="BJ1410" s="69"/>
      <c r="BK1410" s="69"/>
      <c r="BL1410" s="69"/>
      <c r="BM1410" s="69"/>
      <c r="BN1410" s="69"/>
      <c r="BO1410" s="69"/>
      <c r="BP1410" s="69"/>
      <c r="BQ1410" s="69"/>
      <c r="BR1410" s="69"/>
      <c r="BS1410" s="69"/>
      <c r="BT1410" s="69"/>
      <c r="BU1410" s="69"/>
      <c r="BV1410" s="69"/>
      <c r="BW1410" s="69"/>
      <c r="BX1410" s="69"/>
      <c r="BY1410" s="69"/>
      <c r="BZ1410" s="69"/>
      <c r="CA1410" s="23" t="str">
        <f t="shared" si="306"/>
        <v/>
      </c>
      <c r="CC1410" s="68"/>
      <c r="CD1410" s="69"/>
      <c r="CE1410" s="68"/>
      <c r="CF1410" s="69"/>
      <c r="CG1410" s="68"/>
      <c r="CH1410" s="69"/>
      <c r="CI1410" s="68"/>
      <c r="CJ1410" s="69"/>
      <c r="CK1410" s="68"/>
      <c r="CL1410" s="69"/>
      <c r="CM1410" s="68"/>
      <c r="CN1410" s="69"/>
      <c r="CO1410" s="68"/>
      <c r="CP1410" s="69"/>
      <c r="CQ1410" s="68"/>
      <c r="CR1410" s="69"/>
      <c r="CS1410" s="68"/>
      <c r="CT1410" s="69"/>
      <c r="CU1410" s="68"/>
      <c r="CV1410" s="69"/>
      <c r="CW1410" s="68"/>
      <c r="CX1410" s="69"/>
      <c r="CY1410" s="68"/>
      <c r="CZ1410" s="69"/>
      <c r="DA1410" s="68"/>
      <c r="DB1410" s="69"/>
      <c r="DC1410" s="68"/>
      <c r="DD1410" s="69"/>
      <c r="DE1410" s="68"/>
      <c r="DF1410" s="69"/>
      <c r="DG1410" s="68"/>
      <c r="DH1410" s="69"/>
      <c r="DI1410" s="68"/>
      <c r="DJ1410" s="69"/>
      <c r="DK1410" s="25" t="str">
        <f t="shared" si="307"/>
        <v/>
      </c>
    </row>
    <row r="1411" spans="1:115" ht="14.25" customHeight="1">
      <c r="A1411" s="67" t="str">
        <f>IF($F1411="","",IFERROR(INDEX([1]Raw_Data!$A:$A,MATCH($F1411,[1]Raw_Data!$F:$F,0)),""))</f>
        <v/>
      </c>
      <c r="B1411" s="67" t="str">
        <f>IF($F1411="","",IFERROR(INDEX([1]Raw_Data!$B:$B,MATCH($F1411,[1]Raw_Data!$F:$F,0)),""))</f>
        <v/>
      </c>
      <c r="C1411" s="67" t="str">
        <f>IF($F1411="","",IFERROR(INDEX([1]Raw_Data!$C:$C,MATCH($F1411,[1]Raw_Data!$F:$F,0)),""))</f>
        <v/>
      </c>
      <c r="D1411" s="67" t="str">
        <f>IF($F1411="","",IFERROR(INDEX([1]Raw_Data!$D:$D,MATCH($F1411,[1]Raw_Data!$F:$F,0)),""))</f>
        <v/>
      </c>
      <c r="E1411" s="67" t="str">
        <f>IF($F1411="","",IFERROR(INDEX([1]Raw_Data!$E:$E,MATCH($F1411,[1]Raw_Data!$F:$F,0)),""))</f>
        <v/>
      </c>
      <c r="F1411" s="68"/>
      <c r="G1411" s="67"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 t="shared" si="294"/>
        <v/>
      </c>
      <c r="AT1411" s="67" t="str">
        <f t="shared" si="295"/>
        <v/>
      </c>
      <c r="AU1411" s="67" t="str">
        <f t="shared" si="296"/>
        <v/>
      </c>
      <c r="AV1411" s="67" t="str">
        <f t="shared" si="297"/>
        <v/>
      </c>
      <c r="AW1411" s="67" t="str">
        <f t="shared" si="298"/>
        <v/>
      </c>
      <c r="AX1411" s="67" t="str">
        <f t="shared" si="299"/>
        <v/>
      </c>
      <c r="AY1411" s="67" t="str">
        <f>IF(B1411="","",COUNTIFS($B$5:B1411,B1411,$AT$5:AT1411,AT1411))</f>
        <v/>
      </c>
      <c r="AZ1411" s="67" t="str">
        <f>IF(B1411="","",COUNTIFS($B$5:B1411,B1411,$AV$5:AV1411,AV1411))</f>
        <v/>
      </c>
      <c r="BA1411" s="67" t="str">
        <f t="shared" si="300"/>
        <v/>
      </c>
      <c r="BB1411" s="67" t="str">
        <f t="shared" si="301"/>
        <v/>
      </c>
      <c r="BC1411" s="67">
        <f t="shared" si="302"/>
        <v>0</v>
      </c>
      <c r="BD1411" s="23" t="str">
        <f t="shared" si="303"/>
        <v/>
      </c>
      <c r="BE1411" s="15" t="str">
        <f>IF($F1411="","","REV"&amp;COUNTIF($F$5:F1411,$F1411))</f>
        <v/>
      </c>
      <c r="BF1411" s="25"/>
      <c r="BG1411" s="25"/>
      <c r="BH1411" s="23" t="str">
        <f t="shared" si="304"/>
        <v/>
      </c>
      <c r="BI1411" s="23" t="str">
        <f t="shared" si="305"/>
        <v/>
      </c>
      <c r="BJ1411" s="69"/>
      <c r="BK1411" s="69"/>
      <c r="BL1411" s="69"/>
      <c r="BM1411" s="69"/>
      <c r="BN1411" s="69"/>
      <c r="BO1411" s="69"/>
      <c r="BP1411" s="69"/>
      <c r="BQ1411" s="69"/>
      <c r="BR1411" s="69"/>
      <c r="BS1411" s="69"/>
      <c r="BT1411" s="69"/>
      <c r="BU1411" s="69"/>
      <c r="BV1411" s="69"/>
      <c r="BW1411" s="69"/>
      <c r="BX1411" s="69"/>
      <c r="BY1411" s="69"/>
      <c r="BZ1411" s="69"/>
      <c r="CA1411" s="23" t="str">
        <f t="shared" si="306"/>
        <v/>
      </c>
      <c r="CC1411" s="68"/>
      <c r="CD1411" s="69"/>
      <c r="CE1411" s="68"/>
      <c r="CF1411" s="69"/>
      <c r="CG1411" s="68"/>
      <c r="CH1411" s="69"/>
      <c r="CI1411" s="68"/>
      <c r="CJ1411" s="69"/>
      <c r="CK1411" s="68"/>
      <c r="CL1411" s="69"/>
      <c r="CM1411" s="68"/>
      <c r="CN1411" s="69"/>
      <c r="CO1411" s="68"/>
      <c r="CP1411" s="69"/>
      <c r="CQ1411" s="68"/>
      <c r="CR1411" s="69"/>
      <c r="CS1411" s="68"/>
      <c r="CT1411" s="69"/>
      <c r="CU1411" s="68"/>
      <c r="CV1411" s="69"/>
      <c r="CW1411" s="68"/>
      <c r="CX1411" s="69"/>
      <c r="CY1411" s="68"/>
      <c r="CZ1411" s="69"/>
      <c r="DA1411" s="68"/>
      <c r="DB1411" s="69"/>
      <c r="DC1411" s="68"/>
      <c r="DD1411" s="69"/>
      <c r="DE1411" s="68"/>
      <c r="DF1411" s="69"/>
      <c r="DG1411" s="68"/>
      <c r="DH1411" s="69"/>
      <c r="DI1411" s="68"/>
      <c r="DJ1411" s="69"/>
      <c r="DK1411" s="25" t="str">
        <f t="shared" si="307"/>
        <v/>
      </c>
    </row>
    <row r="1412" spans="1:115" ht="14.25" customHeight="1">
      <c r="A1412" s="67" t="str">
        <f>IF($F1412="","",IFERROR(INDEX([1]Raw_Data!$A:$A,MATCH($F1412,[1]Raw_Data!$F:$F,0)),""))</f>
        <v/>
      </c>
      <c r="B1412" s="67" t="str">
        <f>IF($F1412="","",IFERROR(INDEX([1]Raw_Data!$B:$B,MATCH($F1412,[1]Raw_Data!$F:$F,0)),""))</f>
        <v/>
      </c>
      <c r="C1412" s="67" t="str">
        <f>IF($F1412="","",IFERROR(INDEX([1]Raw_Data!$C:$C,MATCH($F1412,[1]Raw_Data!$F:$F,0)),""))</f>
        <v/>
      </c>
      <c r="D1412" s="67" t="str">
        <f>IF($F1412="","",IFERROR(INDEX([1]Raw_Data!$D:$D,MATCH($F1412,[1]Raw_Data!$F:$F,0)),""))</f>
        <v/>
      </c>
      <c r="E1412" s="67" t="str">
        <f>IF($F1412="","",IFERROR(INDEX([1]Raw_Data!$E:$E,MATCH($F1412,[1]Raw_Data!$F:$F,0)),""))</f>
        <v/>
      </c>
      <c r="F1412" s="68"/>
      <c r="G1412" s="67"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 t="shared" si="294"/>
        <v/>
      </c>
      <c r="AT1412" s="67" t="str">
        <f t="shared" si="295"/>
        <v/>
      </c>
      <c r="AU1412" s="67" t="str">
        <f t="shared" si="296"/>
        <v/>
      </c>
      <c r="AV1412" s="67" t="str">
        <f t="shared" si="297"/>
        <v/>
      </c>
      <c r="AW1412" s="67" t="str">
        <f t="shared" si="298"/>
        <v/>
      </c>
      <c r="AX1412" s="67" t="str">
        <f t="shared" si="299"/>
        <v/>
      </c>
      <c r="AY1412" s="67" t="str">
        <f>IF(B1412="","",COUNTIFS($B$5:B1412,B1412,$AT$5:AT1412,AT1412))</f>
        <v/>
      </c>
      <c r="AZ1412" s="67" t="str">
        <f>IF(B1412="","",COUNTIFS($B$5:B1412,B1412,$AV$5:AV1412,AV1412))</f>
        <v/>
      </c>
      <c r="BA1412" s="67" t="str">
        <f t="shared" si="300"/>
        <v/>
      </c>
      <c r="BB1412" s="67" t="str">
        <f t="shared" si="301"/>
        <v/>
      </c>
      <c r="BC1412" s="67">
        <f t="shared" si="302"/>
        <v>0</v>
      </c>
      <c r="BD1412" s="23" t="str">
        <f t="shared" si="303"/>
        <v/>
      </c>
      <c r="BE1412" s="15" t="str">
        <f>IF($F1412="","","REV"&amp;COUNTIF($F$5:F1412,$F1412))</f>
        <v/>
      </c>
      <c r="BF1412" s="25"/>
      <c r="BG1412" s="25"/>
      <c r="BH1412" s="23" t="str">
        <f t="shared" si="304"/>
        <v/>
      </c>
      <c r="BI1412" s="23" t="str">
        <f t="shared" si="305"/>
        <v/>
      </c>
      <c r="BJ1412" s="69"/>
      <c r="BK1412" s="69"/>
      <c r="BL1412" s="69"/>
      <c r="BM1412" s="69"/>
      <c r="BN1412" s="69"/>
      <c r="BO1412" s="69"/>
      <c r="BP1412" s="69"/>
      <c r="BQ1412" s="69"/>
      <c r="BR1412" s="69"/>
      <c r="BS1412" s="69"/>
      <c r="BT1412" s="69"/>
      <c r="BU1412" s="69"/>
      <c r="BV1412" s="69"/>
      <c r="BW1412" s="69"/>
      <c r="BX1412" s="69"/>
      <c r="BY1412" s="69"/>
      <c r="BZ1412" s="69"/>
      <c r="CA1412" s="23" t="str">
        <f t="shared" si="306"/>
        <v/>
      </c>
      <c r="CC1412" s="68"/>
      <c r="CD1412" s="69"/>
      <c r="CE1412" s="68"/>
      <c r="CF1412" s="69"/>
      <c r="CG1412" s="68"/>
      <c r="CH1412" s="69"/>
      <c r="CI1412" s="68"/>
      <c r="CJ1412" s="69"/>
      <c r="CK1412" s="68"/>
      <c r="CL1412" s="69"/>
      <c r="CM1412" s="68"/>
      <c r="CN1412" s="69"/>
      <c r="CO1412" s="68"/>
      <c r="CP1412" s="69"/>
      <c r="CQ1412" s="68"/>
      <c r="CR1412" s="69"/>
      <c r="CS1412" s="68"/>
      <c r="CT1412" s="69"/>
      <c r="CU1412" s="68"/>
      <c r="CV1412" s="69"/>
      <c r="CW1412" s="68"/>
      <c r="CX1412" s="69"/>
      <c r="CY1412" s="68"/>
      <c r="CZ1412" s="69"/>
      <c r="DA1412" s="68"/>
      <c r="DB1412" s="69"/>
      <c r="DC1412" s="68"/>
      <c r="DD1412" s="69"/>
      <c r="DE1412" s="68"/>
      <c r="DF1412" s="69"/>
      <c r="DG1412" s="68"/>
      <c r="DH1412" s="69"/>
      <c r="DI1412" s="68"/>
      <c r="DJ1412" s="69"/>
      <c r="DK1412" s="25" t="str">
        <f t="shared" si="307"/>
        <v/>
      </c>
    </row>
    <row r="1413" spans="1:115" ht="14.25" customHeight="1">
      <c r="A1413" s="67" t="str">
        <f>IF($F1413="","",IFERROR(INDEX([1]Raw_Data!$A:$A,MATCH($F1413,[1]Raw_Data!$F:$F,0)),""))</f>
        <v/>
      </c>
      <c r="B1413" s="67" t="str">
        <f>IF($F1413="","",IFERROR(INDEX([1]Raw_Data!$B:$B,MATCH($F1413,[1]Raw_Data!$F:$F,0)),""))</f>
        <v/>
      </c>
      <c r="C1413" s="67" t="str">
        <f>IF($F1413="","",IFERROR(INDEX([1]Raw_Data!$C:$C,MATCH($F1413,[1]Raw_Data!$F:$F,0)),""))</f>
        <v/>
      </c>
      <c r="D1413" s="67" t="str">
        <f>IF($F1413="","",IFERROR(INDEX([1]Raw_Data!$D:$D,MATCH($F1413,[1]Raw_Data!$F:$F,0)),""))</f>
        <v/>
      </c>
      <c r="E1413" s="67" t="str">
        <f>IF($F1413="","",IFERROR(INDEX([1]Raw_Data!$E:$E,MATCH($F1413,[1]Raw_Data!$F:$F,0)),""))</f>
        <v/>
      </c>
      <c r="F1413" s="68"/>
      <c r="G1413" s="67"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7" t="str">
        <f t="shared" ref="AT1413:AT1476" si="309">IF(C1413="","",DATE(YEAR(C1413),MONTH(C1413),1))</f>
        <v/>
      </c>
      <c r="AU1413" s="67" t="str">
        <f t="shared" ref="AU1413:AU1476" si="310">IF(AT1413="","",TEXT(AT1413,"mmmm yyyy"))</f>
        <v/>
      </c>
      <c r="AV1413" s="67" t="str">
        <f t="shared" ref="AV1413:AV1476" si="311">IF(C1413="","",C1413-WEEKDAY(C1413,2)+1)</f>
        <v/>
      </c>
      <c r="AW1413" s="67" t="str">
        <f t="shared" ref="AW1413:AW1476" si="312">IF(AV1413="","",AV1413+6)</f>
        <v/>
      </c>
      <c r="AX1413" s="67" t="str">
        <f t="shared" ref="AX1413:AX1476" si="313">IF(AV1413="","",TEXT(AV1413,"dd/mm/yyyy")&amp;" - "&amp;TEXT(AW1413,"dd/mm/yyyy"))</f>
        <v/>
      </c>
      <c r="AY1413" s="67" t="str">
        <f>IF(B1413="","",COUNTIFS($B$5:B1413,B1413,$AT$5:AT1413,AT1413))</f>
        <v/>
      </c>
      <c r="AZ1413" s="67" t="str">
        <f>IF(B1413="","",COUNTIFS($B$5:B1413,B1413,$AV$5:AV1413,AV1413))</f>
        <v/>
      </c>
      <c r="BA1413" s="67" t="str">
        <f t="shared" ref="BA1413:BA1476" si="314">IF(B1413="","",TEXT(AY1413,"00")&amp;"|"&amp;B1413&amp;"|"&amp;TEXT(AT1413,"yyyymmdd"))</f>
        <v/>
      </c>
      <c r="BB1413" s="67" t="str">
        <f t="shared" ref="BB1413:BB1476" si="315">IF(B1413="","",TEXT(AZ1413,"00")&amp;"|"&amp;B1413&amp;"|"&amp;TEXT(AV1413,"yyyymmdd"))</f>
        <v/>
      </c>
      <c r="BC1413" s="67">
        <f t="shared" ref="BC1413:BC1476" si="316">IF(OR(AP1413="YES",AP1413="Yes",AP1413="Y",AP1413=1),1,0)</f>
        <v>0</v>
      </c>
      <c r="BD1413" s="23" t="str">
        <f t="shared" ref="BD1413:BD1476" si="317">IF($F1413="","",IF(OR($BF1413="Completed",$BF1413="Rejected",$BF1413="Approved",$BF1413="Revised",$BF1413="No Change",$BG1413="Revised",$BG1413="No Change",$BG1413="Approved",$BG1413="Rejected"),"Revised","Appeal"))</f>
        <v/>
      </c>
      <c r="BE1413" s="15" t="str">
        <f>IF($F1413="","","REV"&amp;COUNTIF($F$5:F1413,$F1413))</f>
        <v/>
      </c>
      <c r="BF1413" s="25"/>
      <c r="BG1413" s="25"/>
      <c r="BH1413" s="23" t="str">
        <f t="shared" ref="BH1413:BH1476" si="318">IF($F1413="","",$F1413&amp;"-ORI")</f>
        <v/>
      </c>
      <c r="BI1413" s="23" t="str">
        <f t="shared" ref="BI1413:BI1476" si="319">IF(OR($F1413="",$BE1413=""),"",$F1413&amp;"-"&amp;$BE1413)</f>
        <v/>
      </c>
      <c r="BJ1413" s="69"/>
      <c r="BK1413" s="69"/>
      <c r="BL1413" s="69"/>
      <c r="BM1413" s="69"/>
      <c r="BN1413" s="69"/>
      <c r="BO1413" s="69"/>
      <c r="BP1413" s="69"/>
      <c r="BQ1413" s="69"/>
      <c r="BR1413" s="69"/>
      <c r="BS1413" s="69"/>
      <c r="BT1413" s="69"/>
      <c r="BU1413" s="69"/>
      <c r="BV1413" s="69"/>
      <c r="BW1413" s="69"/>
      <c r="BX1413" s="69"/>
      <c r="BY1413" s="69"/>
      <c r="BZ1413" s="69"/>
      <c r="CA1413" s="23" t="str">
        <f t="shared" ref="CA1413:CA1476" si="320">IF(OR($F1413="",$BE1413=""),"",$F1413&amp;"|"&amp;$BE1413)</f>
        <v/>
      </c>
      <c r="CC1413" s="68"/>
      <c r="CD1413" s="69"/>
      <c r="CE1413" s="68"/>
      <c r="CF1413" s="69"/>
      <c r="CG1413" s="68"/>
      <c r="CH1413" s="69"/>
      <c r="CI1413" s="68"/>
      <c r="CJ1413" s="69"/>
      <c r="CK1413" s="68"/>
      <c r="CL1413" s="69"/>
      <c r="CM1413" s="68"/>
      <c r="CN1413" s="69"/>
      <c r="CO1413" s="68"/>
      <c r="CP1413" s="69"/>
      <c r="CQ1413" s="68"/>
      <c r="CR1413" s="69"/>
      <c r="CS1413" s="68"/>
      <c r="CT1413" s="69"/>
      <c r="CU1413" s="68"/>
      <c r="CV1413" s="69"/>
      <c r="CW1413" s="68"/>
      <c r="CX1413" s="69"/>
      <c r="CY1413" s="68"/>
      <c r="CZ1413" s="69"/>
      <c r="DA1413" s="68"/>
      <c r="DB1413" s="69"/>
      <c r="DC1413" s="68"/>
      <c r="DD1413" s="69"/>
      <c r="DE1413" s="68"/>
      <c r="DF1413" s="69"/>
      <c r="DG1413" s="68"/>
      <c r="DH1413" s="69"/>
      <c r="DI1413" s="68"/>
      <c r="DJ1413" s="69"/>
      <c r="DK1413" s="25"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7" t="str">
        <f>IF($F1414="","",IFERROR(INDEX([1]Raw_Data!$A:$A,MATCH($F1414,[1]Raw_Data!$F:$F,0)),""))</f>
        <v/>
      </c>
      <c r="B1414" s="67" t="str">
        <f>IF($F1414="","",IFERROR(INDEX([1]Raw_Data!$B:$B,MATCH($F1414,[1]Raw_Data!$F:$F,0)),""))</f>
        <v/>
      </c>
      <c r="C1414" s="67" t="str">
        <f>IF($F1414="","",IFERROR(INDEX([1]Raw_Data!$C:$C,MATCH($F1414,[1]Raw_Data!$F:$F,0)),""))</f>
        <v/>
      </c>
      <c r="D1414" s="67" t="str">
        <f>IF($F1414="","",IFERROR(INDEX([1]Raw_Data!$D:$D,MATCH($F1414,[1]Raw_Data!$F:$F,0)),""))</f>
        <v/>
      </c>
      <c r="E1414" s="67" t="str">
        <f>IF($F1414="","",IFERROR(INDEX([1]Raw_Data!$E:$E,MATCH($F1414,[1]Raw_Data!$F:$F,0)),""))</f>
        <v/>
      </c>
      <c r="F1414" s="68"/>
      <c r="G1414" s="67"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 t="shared" si="308"/>
        <v/>
      </c>
      <c r="AT1414" s="67" t="str">
        <f t="shared" si="309"/>
        <v/>
      </c>
      <c r="AU1414" s="67" t="str">
        <f t="shared" si="310"/>
        <v/>
      </c>
      <c r="AV1414" s="67" t="str">
        <f t="shared" si="311"/>
        <v/>
      </c>
      <c r="AW1414" s="67" t="str">
        <f t="shared" si="312"/>
        <v/>
      </c>
      <c r="AX1414" s="67" t="str">
        <f t="shared" si="313"/>
        <v/>
      </c>
      <c r="AY1414" s="67" t="str">
        <f>IF(B1414="","",COUNTIFS($B$5:B1414,B1414,$AT$5:AT1414,AT1414))</f>
        <v/>
      </c>
      <c r="AZ1414" s="67" t="str">
        <f>IF(B1414="","",COUNTIFS($B$5:B1414,B1414,$AV$5:AV1414,AV1414))</f>
        <v/>
      </c>
      <c r="BA1414" s="67" t="str">
        <f t="shared" si="314"/>
        <v/>
      </c>
      <c r="BB1414" s="67" t="str">
        <f t="shared" si="315"/>
        <v/>
      </c>
      <c r="BC1414" s="67">
        <f t="shared" si="316"/>
        <v>0</v>
      </c>
      <c r="BD1414" s="23" t="str">
        <f t="shared" si="317"/>
        <v/>
      </c>
      <c r="BE1414" s="15" t="str">
        <f>IF($F1414="","","REV"&amp;COUNTIF($F$5:F1414,$F1414))</f>
        <v/>
      </c>
      <c r="BF1414" s="25"/>
      <c r="BG1414" s="25"/>
      <c r="BH1414" s="23" t="str">
        <f t="shared" si="318"/>
        <v/>
      </c>
      <c r="BI1414" s="23" t="str">
        <f t="shared" si="319"/>
        <v/>
      </c>
      <c r="BJ1414" s="69"/>
      <c r="BK1414" s="69"/>
      <c r="BL1414" s="69"/>
      <c r="BM1414" s="69"/>
      <c r="BN1414" s="69"/>
      <c r="BO1414" s="69"/>
      <c r="BP1414" s="69"/>
      <c r="BQ1414" s="69"/>
      <c r="BR1414" s="69"/>
      <c r="BS1414" s="69"/>
      <c r="BT1414" s="69"/>
      <c r="BU1414" s="69"/>
      <c r="BV1414" s="69"/>
      <c r="BW1414" s="69"/>
      <c r="BX1414" s="69"/>
      <c r="BY1414" s="69"/>
      <c r="BZ1414" s="69"/>
      <c r="CA1414" s="23" t="str">
        <f t="shared" si="320"/>
        <v/>
      </c>
      <c r="CC1414" s="68"/>
      <c r="CD1414" s="69"/>
      <c r="CE1414" s="68"/>
      <c r="CF1414" s="69"/>
      <c r="CG1414" s="68"/>
      <c r="CH1414" s="69"/>
      <c r="CI1414" s="68"/>
      <c r="CJ1414" s="69"/>
      <c r="CK1414" s="68"/>
      <c r="CL1414" s="69"/>
      <c r="CM1414" s="68"/>
      <c r="CN1414" s="69"/>
      <c r="CO1414" s="68"/>
      <c r="CP1414" s="69"/>
      <c r="CQ1414" s="68"/>
      <c r="CR1414" s="69"/>
      <c r="CS1414" s="68"/>
      <c r="CT1414" s="69"/>
      <c r="CU1414" s="68"/>
      <c r="CV1414" s="69"/>
      <c r="CW1414" s="68"/>
      <c r="CX1414" s="69"/>
      <c r="CY1414" s="68"/>
      <c r="CZ1414" s="69"/>
      <c r="DA1414" s="68"/>
      <c r="DB1414" s="69"/>
      <c r="DC1414" s="68"/>
      <c r="DD1414" s="69"/>
      <c r="DE1414" s="68"/>
      <c r="DF1414" s="69"/>
      <c r="DG1414" s="68"/>
      <c r="DH1414" s="69"/>
      <c r="DI1414" s="68"/>
      <c r="DJ1414" s="69"/>
      <c r="DK1414" s="25" t="str">
        <f t="shared" si="321"/>
        <v/>
      </c>
    </row>
    <row r="1415" spans="1:115" ht="14.25" customHeight="1">
      <c r="A1415" s="67" t="str">
        <f>IF($F1415="","",IFERROR(INDEX([1]Raw_Data!$A:$A,MATCH($F1415,[1]Raw_Data!$F:$F,0)),""))</f>
        <v/>
      </c>
      <c r="B1415" s="67" t="str">
        <f>IF($F1415="","",IFERROR(INDEX([1]Raw_Data!$B:$B,MATCH($F1415,[1]Raw_Data!$F:$F,0)),""))</f>
        <v/>
      </c>
      <c r="C1415" s="67" t="str">
        <f>IF($F1415="","",IFERROR(INDEX([1]Raw_Data!$C:$C,MATCH($F1415,[1]Raw_Data!$F:$F,0)),""))</f>
        <v/>
      </c>
      <c r="D1415" s="67" t="str">
        <f>IF($F1415="","",IFERROR(INDEX([1]Raw_Data!$D:$D,MATCH($F1415,[1]Raw_Data!$F:$F,0)),""))</f>
        <v/>
      </c>
      <c r="E1415" s="67" t="str">
        <f>IF($F1415="","",IFERROR(INDEX([1]Raw_Data!$E:$E,MATCH($F1415,[1]Raw_Data!$F:$F,0)),""))</f>
        <v/>
      </c>
      <c r="F1415" s="68"/>
      <c r="G1415" s="67"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 t="shared" si="308"/>
        <v/>
      </c>
      <c r="AT1415" s="67" t="str">
        <f t="shared" si="309"/>
        <v/>
      </c>
      <c r="AU1415" s="67" t="str">
        <f t="shared" si="310"/>
        <v/>
      </c>
      <c r="AV1415" s="67" t="str">
        <f t="shared" si="311"/>
        <v/>
      </c>
      <c r="AW1415" s="67" t="str">
        <f t="shared" si="312"/>
        <v/>
      </c>
      <c r="AX1415" s="67" t="str">
        <f t="shared" si="313"/>
        <v/>
      </c>
      <c r="AY1415" s="67" t="str">
        <f>IF(B1415="","",COUNTIFS($B$5:B1415,B1415,$AT$5:AT1415,AT1415))</f>
        <v/>
      </c>
      <c r="AZ1415" s="67" t="str">
        <f>IF(B1415="","",COUNTIFS($B$5:B1415,B1415,$AV$5:AV1415,AV1415))</f>
        <v/>
      </c>
      <c r="BA1415" s="67" t="str">
        <f t="shared" si="314"/>
        <v/>
      </c>
      <c r="BB1415" s="67" t="str">
        <f t="shared" si="315"/>
        <v/>
      </c>
      <c r="BC1415" s="67">
        <f t="shared" si="316"/>
        <v>0</v>
      </c>
      <c r="BD1415" s="23" t="str">
        <f t="shared" si="317"/>
        <v/>
      </c>
      <c r="BE1415" s="15" t="str">
        <f>IF($F1415="","","REV"&amp;COUNTIF($F$5:F1415,$F1415))</f>
        <v/>
      </c>
      <c r="BF1415" s="25"/>
      <c r="BG1415" s="25"/>
      <c r="BH1415" s="23" t="str">
        <f t="shared" si="318"/>
        <v/>
      </c>
      <c r="BI1415" s="23" t="str">
        <f t="shared" si="319"/>
        <v/>
      </c>
      <c r="BJ1415" s="69"/>
      <c r="BK1415" s="69"/>
      <c r="BL1415" s="69"/>
      <c r="BM1415" s="69"/>
      <c r="BN1415" s="69"/>
      <c r="BO1415" s="69"/>
      <c r="BP1415" s="69"/>
      <c r="BQ1415" s="69"/>
      <c r="BR1415" s="69"/>
      <c r="BS1415" s="69"/>
      <c r="BT1415" s="69"/>
      <c r="BU1415" s="69"/>
      <c r="BV1415" s="69"/>
      <c r="BW1415" s="69"/>
      <c r="BX1415" s="69"/>
      <c r="BY1415" s="69"/>
      <c r="BZ1415" s="69"/>
      <c r="CA1415" s="23" t="str">
        <f t="shared" si="320"/>
        <v/>
      </c>
      <c r="CC1415" s="68"/>
      <c r="CD1415" s="69"/>
      <c r="CE1415" s="68"/>
      <c r="CF1415" s="69"/>
      <c r="CG1415" s="68"/>
      <c r="CH1415" s="69"/>
      <c r="CI1415" s="68"/>
      <c r="CJ1415" s="69"/>
      <c r="CK1415" s="68"/>
      <c r="CL1415" s="69"/>
      <c r="CM1415" s="68"/>
      <c r="CN1415" s="69"/>
      <c r="CO1415" s="68"/>
      <c r="CP1415" s="69"/>
      <c r="CQ1415" s="68"/>
      <c r="CR1415" s="69"/>
      <c r="CS1415" s="68"/>
      <c r="CT1415" s="69"/>
      <c r="CU1415" s="68"/>
      <c r="CV1415" s="69"/>
      <c r="CW1415" s="68"/>
      <c r="CX1415" s="69"/>
      <c r="CY1415" s="68"/>
      <c r="CZ1415" s="69"/>
      <c r="DA1415" s="68"/>
      <c r="DB1415" s="69"/>
      <c r="DC1415" s="68"/>
      <c r="DD1415" s="69"/>
      <c r="DE1415" s="68"/>
      <c r="DF1415" s="69"/>
      <c r="DG1415" s="68"/>
      <c r="DH1415" s="69"/>
      <c r="DI1415" s="68"/>
      <c r="DJ1415" s="69"/>
      <c r="DK1415" s="25" t="str">
        <f t="shared" si="321"/>
        <v/>
      </c>
    </row>
    <row r="1416" spans="1:115" ht="14.25" customHeight="1">
      <c r="A1416" s="67" t="str">
        <f>IF($F1416="","",IFERROR(INDEX([1]Raw_Data!$A:$A,MATCH($F1416,[1]Raw_Data!$F:$F,0)),""))</f>
        <v/>
      </c>
      <c r="B1416" s="67" t="str">
        <f>IF($F1416="","",IFERROR(INDEX([1]Raw_Data!$B:$B,MATCH($F1416,[1]Raw_Data!$F:$F,0)),""))</f>
        <v/>
      </c>
      <c r="C1416" s="67" t="str">
        <f>IF($F1416="","",IFERROR(INDEX([1]Raw_Data!$C:$C,MATCH($F1416,[1]Raw_Data!$F:$F,0)),""))</f>
        <v/>
      </c>
      <c r="D1416" s="67" t="str">
        <f>IF($F1416="","",IFERROR(INDEX([1]Raw_Data!$D:$D,MATCH($F1416,[1]Raw_Data!$F:$F,0)),""))</f>
        <v/>
      </c>
      <c r="E1416" s="67" t="str">
        <f>IF($F1416="","",IFERROR(INDEX([1]Raw_Data!$E:$E,MATCH($F1416,[1]Raw_Data!$F:$F,0)),""))</f>
        <v/>
      </c>
      <c r="F1416" s="68"/>
      <c r="G1416" s="67"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 t="shared" si="308"/>
        <v/>
      </c>
      <c r="AT1416" s="67" t="str">
        <f t="shared" si="309"/>
        <v/>
      </c>
      <c r="AU1416" s="67" t="str">
        <f t="shared" si="310"/>
        <v/>
      </c>
      <c r="AV1416" s="67" t="str">
        <f t="shared" si="311"/>
        <v/>
      </c>
      <c r="AW1416" s="67" t="str">
        <f t="shared" si="312"/>
        <v/>
      </c>
      <c r="AX1416" s="67" t="str">
        <f t="shared" si="313"/>
        <v/>
      </c>
      <c r="AY1416" s="67" t="str">
        <f>IF(B1416="","",COUNTIFS($B$5:B1416,B1416,$AT$5:AT1416,AT1416))</f>
        <v/>
      </c>
      <c r="AZ1416" s="67" t="str">
        <f>IF(B1416="","",COUNTIFS($B$5:B1416,B1416,$AV$5:AV1416,AV1416))</f>
        <v/>
      </c>
      <c r="BA1416" s="67" t="str">
        <f t="shared" si="314"/>
        <v/>
      </c>
      <c r="BB1416" s="67" t="str">
        <f t="shared" si="315"/>
        <v/>
      </c>
      <c r="BC1416" s="67">
        <f t="shared" si="316"/>
        <v>0</v>
      </c>
      <c r="BD1416" s="23" t="str">
        <f t="shared" si="317"/>
        <v/>
      </c>
      <c r="BE1416" s="15" t="str">
        <f>IF($F1416="","","REV"&amp;COUNTIF($F$5:F1416,$F1416))</f>
        <v/>
      </c>
      <c r="BF1416" s="25"/>
      <c r="BG1416" s="25"/>
      <c r="BH1416" s="23" t="str">
        <f t="shared" si="318"/>
        <v/>
      </c>
      <c r="BI1416" s="23" t="str">
        <f t="shared" si="319"/>
        <v/>
      </c>
      <c r="BJ1416" s="69"/>
      <c r="BK1416" s="69"/>
      <c r="BL1416" s="69"/>
      <c r="BM1416" s="69"/>
      <c r="BN1416" s="69"/>
      <c r="BO1416" s="69"/>
      <c r="BP1416" s="69"/>
      <c r="BQ1416" s="69"/>
      <c r="BR1416" s="69"/>
      <c r="BS1416" s="69"/>
      <c r="BT1416" s="69"/>
      <c r="BU1416" s="69"/>
      <c r="BV1416" s="69"/>
      <c r="BW1416" s="69"/>
      <c r="BX1416" s="69"/>
      <c r="BY1416" s="69"/>
      <c r="BZ1416" s="69"/>
      <c r="CA1416" s="23" t="str">
        <f t="shared" si="320"/>
        <v/>
      </c>
      <c r="CC1416" s="68"/>
      <c r="CD1416" s="69"/>
      <c r="CE1416" s="68"/>
      <c r="CF1416" s="69"/>
      <c r="CG1416" s="68"/>
      <c r="CH1416" s="69"/>
      <c r="CI1416" s="68"/>
      <c r="CJ1416" s="69"/>
      <c r="CK1416" s="68"/>
      <c r="CL1416" s="69"/>
      <c r="CM1416" s="68"/>
      <c r="CN1416" s="69"/>
      <c r="CO1416" s="68"/>
      <c r="CP1416" s="69"/>
      <c r="CQ1416" s="68"/>
      <c r="CR1416" s="69"/>
      <c r="CS1416" s="68"/>
      <c r="CT1416" s="69"/>
      <c r="CU1416" s="68"/>
      <c r="CV1416" s="69"/>
      <c r="CW1416" s="68"/>
      <c r="CX1416" s="69"/>
      <c r="CY1416" s="68"/>
      <c r="CZ1416" s="69"/>
      <c r="DA1416" s="68"/>
      <c r="DB1416" s="69"/>
      <c r="DC1416" s="68"/>
      <c r="DD1416" s="69"/>
      <c r="DE1416" s="68"/>
      <c r="DF1416" s="69"/>
      <c r="DG1416" s="68"/>
      <c r="DH1416" s="69"/>
      <c r="DI1416" s="68"/>
      <c r="DJ1416" s="69"/>
      <c r="DK1416" s="25" t="str">
        <f t="shared" si="321"/>
        <v/>
      </c>
    </row>
    <row r="1417" spans="1:115" ht="14.25" customHeight="1">
      <c r="A1417" s="67" t="str">
        <f>IF($F1417="","",IFERROR(INDEX([1]Raw_Data!$A:$A,MATCH($F1417,[1]Raw_Data!$F:$F,0)),""))</f>
        <v/>
      </c>
      <c r="B1417" s="67" t="str">
        <f>IF($F1417="","",IFERROR(INDEX([1]Raw_Data!$B:$B,MATCH($F1417,[1]Raw_Data!$F:$F,0)),""))</f>
        <v/>
      </c>
      <c r="C1417" s="67" t="str">
        <f>IF($F1417="","",IFERROR(INDEX([1]Raw_Data!$C:$C,MATCH($F1417,[1]Raw_Data!$F:$F,0)),""))</f>
        <v/>
      </c>
      <c r="D1417" s="67" t="str">
        <f>IF($F1417="","",IFERROR(INDEX([1]Raw_Data!$D:$D,MATCH($F1417,[1]Raw_Data!$F:$F,0)),""))</f>
        <v/>
      </c>
      <c r="E1417" s="67" t="str">
        <f>IF($F1417="","",IFERROR(INDEX([1]Raw_Data!$E:$E,MATCH($F1417,[1]Raw_Data!$F:$F,0)),""))</f>
        <v/>
      </c>
      <c r="F1417" s="68"/>
      <c r="G1417" s="67"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 t="shared" si="308"/>
        <v/>
      </c>
      <c r="AT1417" s="67" t="str">
        <f t="shared" si="309"/>
        <v/>
      </c>
      <c r="AU1417" s="67" t="str">
        <f t="shared" si="310"/>
        <v/>
      </c>
      <c r="AV1417" s="67" t="str">
        <f t="shared" si="311"/>
        <v/>
      </c>
      <c r="AW1417" s="67" t="str">
        <f t="shared" si="312"/>
        <v/>
      </c>
      <c r="AX1417" s="67" t="str">
        <f t="shared" si="313"/>
        <v/>
      </c>
      <c r="AY1417" s="67" t="str">
        <f>IF(B1417="","",COUNTIFS($B$5:B1417,B1417,$AT$5:AT1417,AT1417))</f>
        <v/>
      </c>
      <c r="AZ1417" s="67" t="str">
        <f>IF(B1417="","",COUNTIFS($B$5:B1417,B1417,$AV$5:AV1417,AV1417))</f>
        <v/>
      </c>
      <c r="BA1417" s="67" t="str">
        <f t="shared" si="314"/>
        <v/>
      </c>
      <c r="BB1417" s="67" t="str">
        <f t="shared" si="315"/>
        <v/>
      </c>
      <c r="BC1417" s="67">
        <f t="shared" si="316"/>
        <v>0</v>
      </c>
      <c r="BD1417" s="23" t="str">
        <f t="shared" si="317"/>
        <v/>
      </c>
      <c r="BE1417" s="15" t="str">
        <f>IF($F1417="","","REV"&amp;COUNTIF($F$5:F1417,$F1417))</f>
        <v/>
      </c>
      <c r="BF1417" s="25"/>
      <c r="BG1417" s="25"/>
      <c r="BH1417" s="23" t="str">
        <f t="shared" si="318"/>
        <v/>
      </c>
      <c r="BI1417" s="23" t="str">
        <f t="shared" si="319"/>
        <v/>
      </c>
      <c r="BJ1417" s="69"/>
      <c r="BK1417" s="69"/>
      <c r="BL1417" s="69"/>
      <c r="BM1417" s="69"/>
      <c r="BN1417" s="69"/>
      <c r="BO1417" s="69"/>
      <c r="BP1417" s="69"/>
      <c r="BQ1417" s="69"/>
      <c r="BR1417" s="69"/>
      <c r="BS1417" s="69"/>
      <c r="BT1417" s="69"/>
      <c r="BU1417" s="69"/>
      <c r="BV1417" s="69"/>
      <c r="BW1417" s="69"/>
      <c r="BX1417" s="69"/>
      <c r="BY1417" s="69"/>
      <c r="BZ1417" s="69"/>
      <c r="CA1417" s="23" t="str">
        <f t="shared" si="320"/>
        <v/>
      </c>
      <c r="CC1417" s="68"/>
      <c r="CD1417" s="69"/>
      <c r="CE1417" s="68"/>
      <c r="CF1417" s="69"/>
      <c r="CG1417" s="68"/>
      <c r="CH1417" s="69"/>
      <c r="CI1417" s="68"/>
      <c r="CJ1417" s="69"/>
      <c r="CK1417" s="68"/>
      <c r="CL1417" s="69"/>
      <c r="CM1417" s="68"/>
      <c r="CN1417" s="69"/>
      <c r="CO1417" s="68"/>
      <c r="CP1417" s="69"/>
      <c r="CQ1417" s="68"/>
      <c r="CR1417" s="69"/>
      <c r="CS1417" s="68"/>
      <c r="CT1417" s="69"/>
      <c r="CU1417" s="68"/>
      <c r="CV1417" s="69"/>
      <c r="CW1417" s="68"/>
      <c r="CX1417" s="69"/>
      <c r="CY1417" s="68"/>
      <c r="CZ1417" s="69"/>
      <c r="DA1417" s="68"/>
      <c r="DB1417" s="69"/>
      <c r="DC1417" s="68"/>
      <c r="DD1417" s="69"/>
      <c r="DE1417" s="68"/>
      <c r="DF1417" s="69"/>
      <c r="DG1417" s="68"/>
      <c r="DH1417" s="69"/>
      <c r="DI1417" s="68"/>
      <c r="DJ1417" s="69"/>
      <c r="DK1417" s="25" t="str">
        <f t="shared" si="321"/>
        <v/>
      </c>
    </row>
    <row r="1418" spans="1:115" ht="14.25" customHeight="1">
      <c r="A1418" s="67" t="str">
        <f>IF($F1418="","",IFERROR(INDEX([1]Raw_Data!$A:$A,MATCH($F1418,[1]Raw_Data!$F:$F,0)),""))</f>
        <v/>
      </c>
      <c r="B1418" s="67" t="str">
        <f>IF($F1418="","",IFERROR(INDEX([1]Raw_Data!$B:$B,MATCH($F1418,[1]Raw_Data!$F:$F,0)),""))</f>
        <v/>
      </c>
      <c r="C1418" s="67" t="str">
        <f>IF($F1418="","",IFERROR(INDEX([1]Raw_Data!$C:$C,MATCH($F1418,[1]Raw_Data!$F:$F,0)),""))</f>
        <v/>
      </c>
      <c r="D1418" s="67" t="str">
        <f>IF($F1418="","",IFERROR(INDEX([1]Raw_Data!$D:$D,MATCH($F1418,[1]Raw_Data!$F:$F,0)),""))</f>
        <v/>
      </c>
      <c r="E1418" s="67" t="str">
        <f>IF($F1418="","",IFERROR(INDEX([1]Raw_Data!$E:$E,MATCH($F1418,[1]Raw_Data!$F:$F,0)),""))</f>
        <v/>
      </c>
      <c r="F1418" s="68"/>
      <c r="G1418" s="67"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 t="shared" si="308"/>
        <v/>
      </c>
      <c r="AT1418" s="67" t="str">
        <f t="shared" si="309"/>
        <v/>
      </c>
      <c r="AU1418" s="67" t="str">
        <f t="shared" si="310"/>
        <v/>
      </c>
      <c r="AV1418" s="67" t="str">
        <f t="shared" si="311"/>
        <v/>
      </c>
      <c r="AW1418" s="67" t="str">
        <f t="shared" si="312"/>
        <v/>
      </c>
      <c r="AX1418" s="67" t="str">
        <f t="shared" si="313"/>
        <v/>
      </c>
      <c r="AY1418" s="67" t="str">
        <f>IF(B1418="","",COUNTIFS($B$5:B1418,B1418,$AT$5:AT1418,AT1418))</f>
        <v/>
      </c>
      <c r="AZ1418" s="67" t="str">
        <f>IF(B1418="","",COUNTIFS($B$5:B1418,B1418,$AV$5:AV1418,AV1418))</f>
        <v/>
      </c>
      <c r="BA1418" s="67" t="str">
        <f t="shared" si="314"/>
        <v/>
      </c>
      <c r="BB1418" s="67" t="str">
        <f t="shared" si="315"/>
        <v/>
      </c>
      <c r="BC1418" s="67">
        <f t="shared" si="316"/>
        <v>0</v>
      </c>
      <c r="BD1418" s="23" t="str">
        <f t="shared" si="317"/>
        <v/>
      </c>
      <c r="BE1418" s="15" t="str">
        <f>IF($F1418="","","REV"&amp;COUNTIF($F$5:F1418,$F1418))</f>
        <v/>
      </c>
      <c r="BF1418" s="25"/>
      <c r="BG1418" s="25"/>
      <c r="BH1418" s="23" t="str">
        <f t="shared" si="318"/>
        <v/>
      </c>
      <c r="BI1418" s="23" t="str">
        <f t="shared" si="319"/>
        <v/>
      </c>
      <c r="BJ1418" s="69"/>
      <c r="BK1418" s="69"/>
      <c r="BL1418" s="69"/>
      <c r="BM1418" s="69"/>
      <c r="BN1418" s="69"/>
      <c r="BO1418" s="69"/>
      <c r="BP1418" s="69"/>
      <c r="BQ1418" s="69"/>
      <c r="BR1418" s="69"/>
      <c r="BS1418" s="69"/>
      <c r="BT1418" s="69"/>
      <c r="BU1418" s="69"/>
      <c r="BV1418" s="69"/>
      <c r="BW1418" s="69"/>
      <c r="BX1418" s="69"/>
      <c r="BY1418" s="69"/>
      <c r="BZ1418" s="69"/>
      <c r="CA1418" s="23" t="str">
        <f t="shared" si="320"/>
        <v/>
      </c>
      <c r="CC1418" s="68"/>
      <c r="CD1418" s="69"/>
      <c r="CE1418" s="68"/>
      <c r="CF1418" s="69"/>
      <c r="CG1418" s="68"/>
      <c r="CH1418" s="69"/>
      <c r="CI1418" s="68"/>
      <c r="CJ1418" s="69"/>
      <c r="CK1418" s="68"/>
      <c r="CL1418" s="69"/>
      <c r="CM1418" s="68"/>
      <c r="CN1418" s="69"/>
      <c r="CO1418" s="68"/>
      <c r="CP1418" s="69"/>
      <c r="CQ1418" s="68"/>
      <c r="CR1418" s="69"/>
      <c r="CS1418" s="68"/>
      <c r="CT1418" s="69"/>
      <c r="CU1418" s="68"/>
      <c r="CV1418" s="69"/>
      <c r="CW1418" s="68"/>
      <c r="CX1418" s="69"/>
      <c r="CY1418" s="68"/>
      <c r="CZ1418" s="69"/>
      <c r="DA1418" s="68"/>
      <c r="DB1418" s="69"/>
      <c r="DC1418" s="68"/>
      <c r="DD1418" s="69"/>
      <c r="DE1418" s="68"/>
      <c r="DF1418" s="69"/>
      <c r="DG1418" s="68"/>
      <c r="DH1418" s="69"/>
      <c r="DI1418" s="68"/>
      <c r="DJ1418" s="69"/>
      <c r="DK1418" s="25" t="str">
        <f t="shared" si="321"/>
        <v/>
      </c>
    </row>
    <row r="1419" spans="1:115" ht="14.25" customHeight="1">
      <c r="A1419" s="67" t="str">
        <f>IF($F1419="","",IFERROR(INDEX([1]Raw_Data!$A:$A,MATCH($F1419,[1]Raw_Data!$F:$F,0)),""))</f>
        <v/>
      </c>
      <c r="B1419" s="67" t="str">
        <f>IF($F1419="","",IFERROR(INDEX([1]Raw_Data!$B:$B,MATCH($F1419,[1]Raw_Data!$F:$F,0)),""))</f>
        <v/>
      </c>
      <c r="C1419" s="67" t="str">
        <f>IF($F1419="","",IFERROR(INDEX([1]Raw_Data!$C:$C,MATCH($F1419,[1]Raw_Data!$F:$F,0)),""))</f>
        <v/>
      </c>
      <c r="D1419" s="67" t="str">
        <f>IF($F1419="","",IFERROR(INDEX([1]Raw_Data!$D:$D,MATCH($F1419,[1]Raw_Data!$F:$F,0)),""))</f>
        <v/>
      </c>
      <c r="E1419" s="67" t="str">
        <f>IF($F1419="","",IFERROR(INDEX([1]Raw_Data!$E:$E,MATCH($F1419,[1]Raw_Data!$F:$F,0)),""))</f>
        <v/>
      </c>
      <c r="F1419" s="68"/>
      <c r="G1419" s="67"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 t="shared" si="308"/>
        <v/>
      </c>
      <c r="AT1419" s="67" t="str">
        <f t="shared" si="309"/>
        <v/>
      </c>
      <c r="AU1419" s="67" t="str">
        <f t="shared" si="310"/>
        <v/>
      </c>
      <c r="AV1419" s="67" t="str">
        <f t="shared" si="311"/>
        <v/>
      </c>
      <c r="AW1419" s="67" t="str">
        <f t="shared" si="312"/>
        <v/>
      </c>
      <c r="AX1419" s="67" t="str">
        <f t="shared" si="313"/>
        <v/>
      </c>
      <c r="AY1419" s="67" t="str">
        <f>IF(B1419="","",COUNTIFS($B$5:B1419,B1419,$AT$5:AT1419,AT1419))</f>
        <v/>
      </c>
      <c r="AZ1419" s="67" t="str">
        <f>IF(B1419="","",COUNTIFS($B$5:B1419,B1419,$AV$5:AV1419,AV1419))</f>
        <v/>
      </c>
      <c r="BA1419" s="67" t="str">
        <f t="shared" si="314"/>
        <v/>
      </c>
      <c r="BB1419" s="67" t="str">
        <f t="shared" si="315"/>
        <v/>
      </c>
      <c r="BC1419" s="67">
        <f t="shared" si="316"/>
        <v>0</v>
      </c>
      <c r="BD1419" s="23" t="str">
        <f t="shared" si="317"/>
        <v/>
      </c>
      <c r="BE1419" s="15" t="str">
        <f>IF($F1419="","","REV"&amp;COUNTIF($F$5:F1419,$F1419))</f>
        <v/>
      </c>
      <c r="BF1419" s="25"/>
      <c r="BG1419" s="25"/>
      <c r="BH1419" s="23" t="str">
        <f t="shared" si="318"/>
        <v/>
      </c>
      <c r="BI1419" s="23" t="str">
        <f t="shared" si="319"/>
        <v/>
      </c>
      <c r="BJ1419" s="69"/>
      <c r="BK1419" s="69"/>
      <c r="BL1419" s="69"/>
      <c r="BM1419" s="69"/>
      <c r="BN1419" s="69"/>
      <c r="BO1419" s="69"/>
      <c r="BP1419" s="69"/>
      <c r="BQ1419" s="69"/>
      <c r="BR1419" s="69"/>
      <c r="BS1419" s="69"/>
      <c r="BT1419" s="69"/>
      <c r="BU1419" s="69"/>
      <c r="BV1419" s="69"/>
      <c r="BW1419" s="69"/>
      <c r="BX1419" s="69"/>
      <c r="BY1419" s="69"/>
      <c r="BZ1419" s="69"/>
      <c r="CA1419" s="23" t="str">
        <f t="shared" si="320"/>
        <v/>
      </c>
      <c r="CC1419" s="68"/>
      <c r="CD1419" s="69"/>
      <c r="CE1419" s="68"/>
      <c r="CF1419" s="69"/>
      <c r="CG1419" s="68"/>
      <c r="CH1419" s="69"/>
      <c r="CI1419" s="68"/>
      <c r="CJ1419" s="69"/>
      <c r="CK1419" s="68"/>
      <c r="CL1419" s="69"/>
      <c r="CM1419" s="68"/>
      <c r="CN1419" s="69"/>
      <c r="CO1419" s="68"/>
      <c r="CP1419" s="69"/>
      <c r="CQ1419" s="68"/>
      <c r="CR1419" s="69"/>
      <c r="CS1419" s="68"/>
      <c r="CT1419" s="69"/>
      <c r="CU1419" s="68"/>
      <c r="CV1419" s="69"/>
      <c r="CW1419" s="68"/>
      <c r="CX1419" s="69"/>
      <c r="CY1419" s="68"/>
      <c r="CZ1419" s="69"/>
      <c r="DA1419" s="68"/>
      <c r="DB1419" s="69"/>
      <c r="DC1419" s="68"/>
      <c r="DD1419" s="69"/>
      <c r="DE1419" s="68"/>
      <c r="DF1419" s="69"/>
      <c r="DG1419" s="68"/>
      <c r="DH1419" s="69"/>
      <c r="DI1419" s="68"/>
      <c r="DJ1419" s="69"/>
      <c r="DK1419" s="25" t="str">
        <f t="shared" si="321"/>
        <v/>
      </c>
    </row>
    <row r="1420" spans="1:115" ht="14.25" customHeight="1">
      <c r="A1420" s="67" t="str">
        <f>IF($F1420="","",IFERROR(INDEX([1]Raw_Data!$A:$A,MATCH($F1420,[1]Raw_Data!$F:$F,0)),""))</f>
        <v/>
      </c>
      <c r="B1420" s="67" t="str">
        <f>IF($F1420="","",IFERROR(INDEX([1]Raw_Data!$B:$B,MATCH($F1420,[1]Raw_Data!$F:$F,0)),""))</f>
        <v/>
      </c>
      <c r="C1420" s="67" t="str">
        <f>IF($F1420="","",IFERROR(INDEX([1]Raw_Data!$C:$C,MATCH($F1420,[1]Raw_Data!$F:$F,0)),""))</f>
        <v/>
      </c>
      <c r="D1420" s="67" t="str">
        <f>IF($F1420="","",IFERROR(INDEX([1]Raw_Data!$D:$D,MATCH($F1420,[1]Raw_Data!$F:$F,0)),""))</f>
        <v/>
      </c>
      <c r="E1420" s="67" t="str">
        <f>IF($F1420="","",IFERROR(INDEX([1]Raw_Data!$E:$E,MATCH($F1420,[1]Raw_Data!$F:$F,0)),""))</f>
        <v/>
      </c>
      <c r="F1420" s="68"/>
      <c r="G1420" s="67"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 t="shared" si="308"/>
        <v/>
      </c>
      <c r="AT1420" s="67" t="str">
        <f t="shared" si="309"/>
        <v/>
      </c>
      <c r="AU1420" s="67" t="str">
        <f t="shared" si="310"/>
        <v/>
      </c>
      <c r="AV1420" s="67" t="str">
        <f t="shared" si="311"/>
        <v/>
      </c>
      <c r="AW1420" s="67" t="str">
        <f t="shared" si="312"/>
        <v/>
      </c>
      <c r="AX1420" s="67" t="str">
        <f t="shared" si="313"/>
        <v/>
      </c>
      <c r="AY1420" s="67" t="str">
        <f>IF(B1420="","",COUNTIFS($B$5:B1420,B1420,$AT$5:AT1420,AT1420))</f>
        <v/>
      </c>
      <c r="AZ1420" s="67" t="str">
        <f>IF(B1420="","",COUNTIFS($B$5:B1420,B1420,$AV$5:AV1420,AV1420))</f>
        <v/>
      </c>
      <c r="BA1420" s="67" t="str">
        <f t="shared" si="314"/>
        <v/>
      </c>
      <c r="BB1420" s="67" t="str">
        <f t="shared" si="315"/>
        <v/>
      </c>
      <c r="BC1420" s="67">
        <f t="shared" si="316"/>
        <v>0</v>
      </c>
      <c r="BD1420" s="23" t="str">
        <f t="shared" si="317"/>
        <v/>
      </c>
      <c r="BE1420" s="15" t="str">
        <f>IF($F1420="","","REV"&amp;COUNTIF($F$5:F1420,$F1420))</f>
        <v/>
      </c>
      <c r="BF1420" s="25"/>
      <c r="BG1420" s="25"/>
      <c r="BH1420" s="23" t="str">
        <f t="shared" si="318"/>
        <v/>
      </c>
      <c r="BI1420" s="23" t="str">
        <f t="shared" si="319"/>
        <v/>
      </c>
      <c r="BJ1420" s="69"/>
      <c r="BK1420" s="69"/>
      <c r="BL1420" s="69"/>
      <c r="BM1420" s="69"/>
      <c r="BN1420" s="69"/>
      <c r="BO1420" s="69"/>
      <c r="BP1420" s="69"/>
      <c r="BQ1420" s="69"/>
      <c r="BR1420" s="69"/>
      <c r="BS1420" s="69"/>
      <c r="BT1420" s="69"/>
      <c r="BU1420" s="69"/>
      <c r="BV1420" s="69"/>
      <c r="BW1420" s="69"/>
      <c r="BX1420" s="69"/>
      <c r="BY1420" s="69"/>
      <c r="BZ1420" s="69"/>
      <c r="CA1420" s="23" t="str">
        <f t="shared" si="320"/>
        <v/>
      </c>
      <c r="CC1420" s="68"/>
      <c r="CD1420" s="69"/>
      <c r="CE1420" s="68"/>
      <c r="CF1420" s="69"/>
      <c r="CG1420" s="68"/>
      <c r="CH1420" s="69"/>
      <c r="CI1420" s="68"/>
      <c r="CJ1420" s="69"/>
      <c r="CK1420" s="68"/>
      <c r="CL1420" s="69"/>
      <c r="CM1420" s="68"/>
      <c r="CN1420" s="69"/>
      <c r="CO1420" s="68"/>
      <c r="CP1420" s="69"/>
      <c r="CQ1420" s="68"/>
      <c r="CR1420" s="69"/>
      <c r="CS1420" s="68"/>
      <c r="CT1420" s="69"/>
      <c r="CU1420" s="68"/>
      <c r="CV1420" s="69"/>
      <c r="CW1420" s="68"/>
      <c r="CX1420" s="69"/>
      <c r="CY1420" s="68"/>
      <c r="CZ1420" s="69"/>
      <c r="DA1420" s="68"/>
      <c r="DB1420" s="69"/>
      <c r="DC1420" s="68"/>
      <c r="DD1420" s="69"/>
      <c r="DE1420" s="68"/>
      <c r="DF1420" s="69"/>
      <c r="DG1420" s="68"/>
      <c r="DH1420" s="69"/>
      <c r="DI1420" s="68"/>
      <c r="DJ1420" s="69"/>
      <c r="DK1420" s="25" t="str">
        <f t="shared" si="321"/>
        <v/>
      </c>
    </row>
    <row r="1421" spans="1:115" ht="14.25" customHeight="1">
      <c r="A1421" s="67" t="str">
        <f>IF($F1421="","",IFERROR(INDEX([1]Raw_Data!$A:$A,MATCH($F1421,[1]Raw_Data!$F:$F,0)),""))</f>
        <v/>
      </c>
      <c r="B1421" s="67" t="str">
        <f>IF($F1421="","",IFERROR(INDEX([1]Raw_Data!$B:$B,MATCH($F1421,[1]Raw_Data!$F:$F,0)),""))</f>
        <v/>
      </c>
      <c r="C1421" s="67" t="str">
        <f>IF($F1421="","",IFERROR(INDEX([1]Raw_Data!$C:$C,MATCH($F1421,[1]Raw_Data!$F:$F,0)),""))</f>
        <v/>
      </c>
      <c r="D1421" s="67" t="str">
        <f>IF($F1421="","",IFERROR(INDEX([1]Raw_Data!$D:$D,MATCH($F1421,[1]Raw_Data!$F:$F,0)),""))</f>
        <v/>
      </c>
      <c r="E1421" s="67" t="str">
        <f>IF($F1421="","",IFERROR(INDEX([1]Raw_Data!$E:$E,MATCH($F1421,[1]Raw_Data!$F:$F,0)),""))</f>
        <v/>
      </c>
      <c r="F1421" s="68"/>
      <c r="G1421" s="67"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 t="shared" si="308"/>
        <v/>
      </c>
      <c r="AT1421" s="67" t="str">
        <f t="shared" si="309"/>
        <v/>
      </c>
      <c r="AU1421" s="67" t="str">
        <f t="shared" si="310"/>
        <v/>
      </c>
      <c r="AV1421" s="67" t="str">
        <f t="shared" si="311"/>
        <v/>
      </c>
      <c r="AW1421" s="67" t="str">
        <f t="shared" si="312"/>
        <v/>
      </c>
      <c r="AX1421" s="67" t="str">
        <f t="shared" si="313"/>
        <v/>
      </c>
      <c r="AY1421" s="67" t="str">
        <f>IF(B1421="","",COUNTIFS($B$5:B1421,B1421,$AT$5:AT1421,AT1421))</f>
        <v/>
      </c>
      <c r="AZ1421" s="67" t="str">
        <f>IF(B1421="","",COUNTIFS($B$5:B1421,B1421,$AV$5:AV1421,AV1421))</f>
        <v/>
      </c>
      <c r="BA1421" s="67" t="str">
        <f t="shared" si="314"/>
        <v/>
      </c>
      <c r="BB1421" s="67" t="str">
        <f t="shared" si="315"/>
        <v/>
      </c>
      <c r="BC1421" s="67">
        <f t="shared" si="316"/>
        <v>0</v>
      </c>
      <c r="BD1421" s="23" t="str">
        <f t="shared" si="317"/>
        <v/>
      </c>
      <c r="BE1421" s="15" t="str">
        <f>IF($F1421="","","REV"&amp;COUNTIF($F$5:F1421,$F1421))</f>
        <v/>
      </c>
      <c r="BF1421" s="25"/>
      <c r="BG1421" s="25"/>
      <c r="BH1421" s="23" t="str">
        <f t="shared" si="318"/>
        <v/>
      </c>
      <c r="BI1421" s="23" t="str">
        <f t="shared" si="319"/>
        <v/>
      </c>
      <c r="BJ1421" s="69"/>
      <c r="BK1421" s="69"/>
      <c r="BL1421" s="69"/>
      <c r="BM1421" s="69"/>
      <c r="BN1421" s="69"/>
      <c r="BO1421" s="69"/>
      <c r="BP1421" s="69"/>
      <c r="BQ1421" s="69"/>
      <c r="BR1421" s="69"/>
      <c r="BS1421" s="69"/>
      <c r="BT1421" s="69"/>
      <c r="BU1421" s="69"/>
      <c r="BV1421" s="69"/>
      <c r="BW1421" s="69"/>
      <c r="BX1421" s="69"/>
      <c r="BY1421" s="69"/>
      <c r="BZ1421" s="69"/>
      <c r="CA1421" s="23" t="str">
        <f t="shared" si="320"/>
        <v/>
      </c>
      <c r="CC1421" s="68"/>
      <c r="CD1421" s="69"/>
      <c r="CE1421" s="68"/>
      <c r="CF1421" s="69"/>
      <c r="CG1421" s="68"/>
      <c r="CH1421" s="69"/>
      <c r="CI1421" s="68"/>
      <c r="CJ1421" s="69"/>
      <c r="CK1421" s="68"/>
      <c r="CL1421" s="69"/>
      <c r="CM1421" s="68"/>
      <c r="CN1421" s="69"/>
      <c r="CO1421" s="68"/>
      <c r="CP1421" s="69"/>
      <c r="CQ1421" s="68"/>
      <c r="CR1421" s="69"/>
      <c r="CS1421" s="68"/>
      <c r="CT1421" s="69"/>
      <c r="CU1421" s="68"/>
      <c r="CV1421" s="69"/>
      <c r="CW1421" s="68"/>
      <c r="CX1421" s="69"/>
      <c r="CY1421" s="68"/>
      <c r="CZ1421" s="69"/>
      <c r="DA1421" s="68"/>
      <c r="DB1421" s="69"/>
      <c r="DC1421" s="68"/>
      <c r="DD1421" s="69"/>
      <c r="DE1421" s="68"/>
      <c r="DF1421" s="69"/>
      <c r="DG1421" s="68"/>
      <c r="DH1421" s="69"/>
      <c r="DI1421" s="68"/>
      <c r="DJ1421" s="69"/>
      <c r="DK1421" s="25" t="str">
        <f t="shared" si="321"/>
        <v/>
      </c>
    </row>
    <row r="1422" spans="1:115" ht="14.25" customHeight="1">
      <c r="A1422" s="67" t="str">
        <f>IF($F1422="","",IFERROR(INDEX([1]Raw_Data!$A:$A,MATCH($F1422,[1]Raw_Data!$F:$F,0)),""))</f>
        <v/>
      </c>
      <c r="B1422" s="67" t="str">
        <f>IF($F1422="","",IFERROR(INDEX([1]Raw_Data!$B:$B,MATCH($F1422,[1]Raw_Data!$F:$F,0)),""))</f>
        <v/>
      </c>
      <c r="C1422" s="67" t="str">
        <f>IF($F1422="","",IFERROR(INDEX([1]Raw_Data!$C:$C,MATCH($F1422,[1]Raw_Data!$F:$F,0)),""))</f>
        <v/>
      </c>
      <c r="D1422" s="67" t="str">
        <f>IF($F1422="","",IFERROR(INDEX([1]Raw_Data!$D:$D,MATCH($F1422,[1]Raw_Data!$F:$F,0)),""))</f>
        <v/>
      </c>
      <c r="E1422" s="67" t="str">
        <f>IF($F1422="","",IFERROR(INDEX([1]Raw_Data!$E:$E,MATCH($F1422,[1]Raw_Data!$F:$F,0)),""))</f>
        <v/>
      </c>
      <c r="F1422" s="68"/>
      <c r="G1422" s="67"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 t="shared" si="308"/>
        <v/>
      </c>
      <c r="AT1422" s="67" t="str">
        <f t="shared" si="309"/>
        <v/>
      </c>
      <c r="AU1422" s="67" t="str">
        <f t="shared" si="310"/>
        <v/>
      </c>
      <c r="AV1422" s="67" t="str">
        <f t="shared" si="311"/>
        <v/>
      </c>
      <c r="AW1422" s="67" t="str">
        <f t="shared" si="312"/>
        <v/>
      </c>
      <c r="AX1422" s="67" t="str">
        <f t="shared" si="313"/>
        <v/>
      </c>
      <c r="AY1422" s="67" t="str">
        <f>IF(B1422="","",COUNTIFS($B$5:B1422,B1422,$AT$5:AT1422,AT1422))</f>
        <v/>
      </c>
      <c r="AZ1422" s="67" t="str">
        <f>IF(B1422="","",COUNTIFS($B$5:B1422,B1422,$AV$5:AV1422,AV1422))</f>
        <v/>
      </c>
      <c r="BA1422" s="67" t="str">
        <f t="shared" si="314"/>
        <v/>
      </c>
      <c r="BB1422" s="67" t="str">
        <f t="shared" si="315"/>
        <v/>
      </c>
      <c r="BC1422" s="67">
        <f t="shared" si="316"/>
        <v>0</v>
      </c>
      <c r="BD1422" s="23" t="str">
        <f t="shared" si="317"/>
        <v/>
      </c>
      <c r="BE1422" s="15" t="str">
        <f>IF($F1422="","","REV"&amp;COUNTIF($F$5:F1422,$F1422))</f>
        <v/>
      </c>
      <c r="BF1422" s="25"/>
      <c r="BG1422" s="25"/>
      <c r="BH1422" s="23" t="str">
        <f t="shared" si="318"/>
        <v/>
      </c>
      <c r="BI1422" s="23" t="str">
        <f t="shared" si="319"/>
        <v/>
      </c>
      <c r="BJ1422" s="69"/>
      <c r="BK1422" s="69"/>
      <c r="BL1422" s="69"/>
      <c r="BM1422" s="69"/>
      <c r="BN1422" s="69"/>
      <c r="BO1422" s="69"/>
      <c r="BP1422" s="69"/>
      <c r="BQ1422" s="69"/>
      <c r="BR1422" s="69"/>
      <c r="BS1422" s="69"/>
      <c r="BT1422" s="69"/>
      <c r="BU1422" s="69"/>
      <c r="BV1422" s="69"/>
      <c r="BW1422" s="69"/>
      <c r="BX1422" s="69"/>
      <c r="BY1422" s="69"/>
      <c r="BZ1422" s="69"/>
      <c r="CA1422" s="23" t="str">
        <f t="shared" si="320"/>
        <v/>
      </c>
      <c r="CC1422" s="68"/>
      <c r="CD1422" s="69"/>
      <c r="CE1422" s="68"/>
      <c r="CF1422" s="69"/>
      <c r="CG1422" s="68"/>
      <c r="CH1422" s="69"/>
      <c r="CI1422" s="68"/>
      <c r="CJ1422" s="69"/>
      <c r="CK1422" s="68"/>
      <c r="CL1422" s="69"/>
      <c r="CM1422" s="68"/>
      <c r="CN1422" s="69"/>
      <c r="CO1422" s="68"/>
      <c r="CP1422" s="69"/>
      <c r="CQ1422" s="68"/>
      <c r="CR1422" s="69"/>
      <c r="CS1422" s="68"/>
      <c r="CT1422" s="69"/>
      <c r="CU1422" s="68"/>
      <c r="CV1422" s="69"/>
      <c r="CW1422" s="68"/>
      <c r="CX1422" s="69"/>
      <c r="CY1422" s="68"/>
      <c r="CZ1422" s="69"/>
      <c r="DA1422" s="68"/>
      <c r="DB1422" s="69"/>
      <c r="DC1422" s="68"/>
      <c r="DD1422" s="69"/>
      <c r="DE1422" s="68"/>
      <c r="DF1422" s="69"/>
      <c r="DG1422" s="68"/>
      <c r="DH1422" s="69"/>
      <c r="DI1422" s="68"/>
      <c r="DJ1422" s="69"/>
      <c r="DK1422" s="25" t="str">
        <f t="shared" si="321"/>
        <v/>
      </c>
    </row>
    <row r="1423" spans="1:115" ht="14.25" customHeight="1">
      <c r="A1423" s="67" t="str">
        <f>IF($F1423="","",IFERROR(INDEX([1]Raw_Data!$A:$A,MATCH($F1423,[1]Raw_Data!$F:$F,0)),""))</f>
        <v/>
      </c>
      <c r="B1423" s="67" t="str">
        <f>IF($F1423="","",IFERROR(INDEX([1]Raw_Data!$B:$B,MATCH($F1423,[1]Raw_Data!$F:$F,0)),""))</f>
        <v/>
      </c>
      <c r="C1423" s="67" t="str">
        <f>IF($F1423="","",IFERROR(INDEX([1]Raw_Data!$C:$C,MATCH($F1423,[1]Raw_Data!$F:$F,0)),""))</f>
        <v/>
      </c>
      <c r="D1423" s="67" t="str">
        <f>IF($F1423="","",IFERROR(INDEX([1]Raw_Data!$D:$D,MATCH($F1423,[1]Raw_Data!$F:$F,0)),""))</f>
        <v/>
      </c>
      <c r="E1423" s="67" t="str">
        <f>IF($F1423="","",IFERROR(INDEX([1]Raw_Data!$E:$E,MATCH($F1423,[1]Raw_Data!$F:$F,0)),""))</f>
        <v/>
      </c>
      <c r="F1423" s="68"/>
      <c r="G1423" s="67"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 t="shared" si="308"/>
        <v/>
      </c>
      <c r="AT1423" s="67" t="str">
        <f t="shared" si="309"/>
        <v/>
      </c>
      <c r="AU1423" s="67" t="str">
        <f t="shared" si="310"/>
        <v/>
      </c>
      <c r="AV1423" s="67" t="str">
        <f t="shared" si="311"/>
        <v/>
      </c>
      <c r="AW1423" s="67" t="str">
        <f t="shared" si="312"/>
        <v/>
      </c>
      <c r="AX1423" s="67" t="str">
        <f t="shared" si="313"/>
        <v/>
      </c>
      <c r="AY1423" s="67" t="str">
        <f>IF(B1423="","",COUNTIFS($B$5:B1423,B1423,$AT$5:AT1423,AT1423))</f>
        <v/>
      </c>
      <c r="AZ1423" s="67" t="str">
        <f>IF(B1423="","",COUNTIFS($B$5:B1423,B1423,$AV$5:AV1423,AV1423))</f>
        <v/>
      </c>
      <c r="BA1423" s="67" t="str">
        <f t="shared" si="314"/>
        <v/>
      </c>
      <c r="BB1423" s="67" t="str">
        <f t="shared" si="315"/>
        <v/>
      </c>
      <c r="BC1423" s="67">
        <f t="shared" si="316"/>
        <v>0</v>
      </c>
      <c r="BD1423" s="23" t="str">
        <f t="shared" si="317"/>
        <v/>
      </c>
      <c r="BE1423" s="15" t="str">
        <f>IF($F1423="","","REV"&amp;COUNTIF($F$5:F1423,$F1423))</f>
        <v/>
      </c>
      <c r="BF1423" s="25"/>
      <c r="BG1423" s="25"/>
      <c r="BH1423" s="23" t="str">
        <f t="shared" si="318"/>
        <v/>
      </c>
      <c r="BI1423" s="23" t="str">
        <f t="shared" si="319"/>
        <v/>
      </c>
      <c r="BJ1423" s="69"/>
      <c r="BK1423" s="69"/>
      <c r="BL1423" s="69"/>
      <c r="BM1423" s="69"/>
      <c r="BN1423" s="69"/>
      <c r="BO1423" s="69"/>
      <c r="BP1423" s="69"/>
      <c r="BQ1423" s="69"/>
      <c r="BR1423" s="69"/>
      <c r="BS1423" s="69"/>
      <c r="BT1423" s="69"/>
      <c r="BU1423" s="69"/>
      <c r="BV1423" s="69"/>
      <c r="BW1423" s="69"/>
      <c r="BX1423" s="69"/>
      <c r="BY1423" s="69"/>
      <c r="BZ1423" s="69"/>
      <c r="CA1423" s="23" t="str">
        <f t="shared" si="320"/>
        <v/>
      </c>
      <c r="CC1423" s="68"/>
      <c r="CD1423" s="69"/>
      <c r="CE1423" s="68"/>
      <c r="CF1423" s="69"/>
      <c r="CG1423" s="68"/>
      <c r="CH1423" s="69"/>
      <c r="CI1423" s="68"/>
      <c r="CJ1423" s="69"/>
      <c r="CK1423" s="68"/>
      <c r="CL1423" s="69"/>
      <c r="CM1423" s="68"/>
      <c r="CN1423" s="69"/>
      <c r="CO1423" s="68"/>
      <c r="CP1423" s="69"/>
      <c r="CQ1423" s="68"/>
      <c r="CR1423" s="69"/>
      <c r="CS1423" s="68"/>
      <c r="CT1423" s="69"/>
      <c r="CU1423" s="68"/>
      <c r="CV1423" s="69"/>
      <c r="CW1423" s="68"/>
      <c r="CX1423" s="69"/>
      <c r="CY1423" s="68"/>
      <c r="CZ1423" s="69"/>
      <c r="DA1423" s="68"/>
      <c r="DB1423" s="69"/>
      <c r="DC1423" s="68"/>
      <c r="DD1423" s="69"/>
      <c r="DE1423" s="68"/>
      <c r="DF1423" s="69"/>
      <c r="DG1423" s="68"/>
      <c r="DH1423" s="69"/>
      <c r="DI1423" s="68"/>
      <c r="DJ1423" s="69"/>
      <c r="DK1423" s="25" t="str">
        <f t="shared" si="321"/>
        <v/>
      </c>
    </row>
    <row r="1424" spans="1:115" ht="14.25" customHeight="1">
      <c r="A1424" s="67" t="str">
        <f>IF($F1424="","",IFERROR(INDEX([1]Raw_Data!$A:$A,MATCH($F1424,[1]Raw_Data!$F:$F,0)),""))</f>
        <v/>
      </c>
      <c r="B1424" s="67" t="str">
        <f>IF($F1424="","",IFERROR(INDEX([1]Raw_Data!$B:$B,MATCH($F1424,[1]Raw_Data!$F:$F,0)),""))</f>
        <v/>
      </c>
      <c r="C1424" s="67" t="str">
        <f>IF($F1424="","",IFERROR(INDEX([1]Raw_Data!$C:$C,MATCH($F1424,[1]Raw_Data!$F:$F,0)),""))</f>
        <v/>
      </c>
      <c r="D1424" s="67" t="str">
        <f>IF($F1424="","",IFERROR(INDEX([1]Raw_Data!$D:$D,MATCH($F1424,[1]Raw_Data!$F:$F,0)),""))</f>
        <v/>
      </c>
      <c r="E1424" s="67" t="str">
        <f>IF($F1424="","",IFERROR(INDEX([1]Raw_Data!$E:$E,MATCH($F1424,[1]Raw_Data!$F:$F,0)),""))</f>
        <v/>
      </c>
      <c r="F1424" s="68"/>
      <c r="G1424" s="67"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 t="shared" si="308"/>
        <v/>
      </c>
      <c r="AT1424" s="67" t="str">
        <f t="shared" si="309"/>
        <v/>
      </c>
      <c r="AU1424" s="67" t="str">
        <f t="shared" si="310"/>
        <v/>
      </c>
      <c r="AV1424" s="67" t="str">
        <f t="shared" si="311"/>
        <v/>
      </c>
      <c r="AW1424" s="67" t="str">
        <f t="shared" si="312"/>
        <v/>
      </c>
      <c r="AX1424" s="67" t="str">
        <f t="shared" si="313"/>
        <v/>
      </c>
      <c r="AY1424" s="67" t="str">
        <f>IF(B1424="","",COUNTIFS($B$5:B1424,B1424,$AT$5:AT1424,AT1424))</f>
        <v/>
      </c>
      <c r="AZ1424" s="67" t="str">
        <f>IF(B1424="","",COUNTIFS($B$5:B1424,B1424,$AV$5:AV1424,AV1424))</f>
        <v/>
      </c>
      <c r="BA1424" s="67" t="str">
        <f t="shared" si="314"/>
        <v/>
      </c>
      <c r="BB1424" s="67" t="str">
        <f t="shared" si="315"/>
        <v/>
      </c>
      <c r="BC1424" s="67">
        <f t="shared" si="316"/>
        <v>0</v>
      </c>
      <c r="BD1424" s="23" t="str">
        <f t="shared" si="317"/>
        <v/>
      </c>
      <c r="BE1424" s="15" t="str">
        <f>IF($F1424="","","REV"&amp;COUNTIF($F$5:F1424,$F1424))</f>
        <v/>
      </c>
      <c r="BF1424" s="25"/>
      <c r="BG1424" s="25"/>
      <c r="BH1424" s="23" t="str">
        <f t="shared" si="318"/>
        <v/>
      </c>
      <c r="BI1424" s="23" t="str">
        <f t="shared" si="319"/>
        <v/>
      </c>
      <c r="BJ1424" s="69"/>
      <c r="BK1424" s="69"/>
      <c r="BL1424" s="69"/>
      <c r="BM1424" s="69"/>
      <c r="BN1424" s="69"/>
      <c r="BO1424" s="69"/>
      <c r="BP1424" s="69"/>
      <c r="BQ1424" s="69"/>
      <c r="BR1424" s="69"/>
      <c r="BS1424" s="69"/>
      <c r="BT1424" s="69"/>
      <c r="BU1424" s="69"/>
      <c r="BV1424" s="69"/>
      <c r="BW1424" s="69"/>
      <c r="BX1424" s="69"/>
      <c r="BY1424" s="69"/>
      <c r="BZ1424" s="69"/>
      <c r="CA1424" s="23" t="str">
        <f t="shared" si="320"/>
        <v/>
      </c>
      <c r="CC1424" s="68"/>
      <c r="CD1424" s="69"/>
      <c r="CE1424" s="68"/>
      <c r="CF1424" s="69"/>
      <c r="CG1424" s="68"/>
      <c r="CH1424" s="69"/>
      <c r="CI1424" s="68"/>
      <c r="CJ1424" s="69"/>
      <c r="CK1424" s="68"/>
      <c r="CL1424" s="69"/>
      <c r="CM1424" s="68"/>
      <c r="CN1424" s="69"/>
      <c r="CO1424" s="68"/>
      <c r="CP1424" s="69"/>
      <c r="CQ1424" s="68"/>
      <c r="CR1424" s="69"/>
      <c r="CS1424" s="68"/>
      <c r="CT1424" s="69"/>
      <c r="CU1424" s="68"/>
      <c r="CV1424" s="69"/>
      <c r="CW1424" s="68"/>
      <c r="CX1424" s="69"/>
      <c r="CY1424" s="68"/>
      <c r="CZ1424" s="69"/>
      <c r="DA1424" s="68"/>
      <c r="DB1424" s="69"/>
      <c r="DC1424" s="68"/>
      <c r="DD1424" s="69"/>
      <c r="DE1424" s="68"/>
      <c r="DF1424" s="69"/>
      <c r="DG1424" s="68"/>
      <c r="DH1424" s="69"/>
      <c r="DI1424" s="68"/>
      <c r="DJ1424" s="69"/>
      <c r="DK1424" s="25" t="str">
        <f t="shared" si="321"/>
        <v/>
      </c>
    </row>
    <row r="1425" spans="1:115" ht="14.25" customHeight="1">
      <c r="A1425" s="67" t="str">
        <f>IF($F1425="","",IFERROR(INDEX([1]Raw_Data!$A:$A,MATCH($F1425,[1]Raw_Data!$F:$F,0)),""))</f>
        <v/>
      </c>
      <c r="B1425" s="67" t="str">
        <f>IF($F1425="","",IFERROR(INDEX([1]Raw_Data!$B:$B,MATCH($F1425,[1]Raw_Data!$F:$F,0)),""))</f>
        <v/>
      </c>
      <c r="C1425" s="67" t="str">
        <f>IF($F1425="","",IFERROR(INDEX([1]Raw_Data!$C:$C,MATCH($F1425,[1]Raw_Data!$F:$F,0)),""))</f>
        <v/>
      </c>
      <c r="D1425" s="67" t="str">
        <f>IF($F1425="","",IFERROR(INDEX([1]Raw_Data!$D:$D,MATCH($F1425,[1]Raw_Data!$F:$F,0)),""))</f>
        <v/>
      </c>
      <c r="E1425" s="67" t="str">
        <f>IF($F1425="","",IFERROR(INDEX([1]Raw_Data!$E:$E,MATCH($F1425,[1]Raw_Data!$F:$F,0)),""))</f>
        <v/>
      </c>
      <c r="F1425" s="68"/>
      <c r="G1425" s="67"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 t="shared" si="308"/>
        <v/>
      </c>
      <c r="AT1425" s="67" t="str">
        <f t="shared" si="309"/>
        <v/>
      </c>
      <c r="AU1425" s="67" t="str">
        <f t="shared" si="310"/>
        <v/>
      </c>
      <c r="AV1425" s="67" t="str">
        <f t="shared" si="311"/>
        <v/>
      </c>
      <c r="AW1425" s="67" t="str">
        <f t="shared" si="312"/>
        <v/>
      </c>
      <c r="AX1425" s="67" t="str">
        <f t="shared" si="313"/>
        <v/>
      </c>
      <c r="AY1425" s="67" t="str">
        <f>IF(B1425="","",COUNTIFS($B$5:B1425,B1425,$AT$5:AT1425,AT1425))</f>
        <v/>
      </c>
      <c r="AZ1425" s="67" t="str">
        <f>IF(B1425="","",COUNTIFS($B$5:B1425,B1425,$AV$5:AV1425,AV1425))</f>
        <v/>
      </c>
      <c r="BA1425" s="67" t="str">
        <f t="shared" si="314"/>
        <v/>
      </c>
      <c r="BB1425" s="67" t="str">
        <f t="shared" si="315"/>
        <v/>
      </c>
      <c r="BC1425" s="67">
        <f t="shared" si="316"/>
        <v>0</v>
      </c>
      <c r="BD1425" s="23" t="str">
        <f t="shared" si="317"/>
        <v/>
      </c>
      <c r="BE1425" s="15" t="str">
        <f>IF($F1425="","","REV"&amp;COUNTIF($F$5:F1425,$F1425))</f>
        <v/>
      </c>
      <c r="BF1425" s="25"/>
      <c r="BG1425" s="25"/>
      <c r="BH1425" s="23" t="str">
        <f t="shared" si="318"/>
        <v/>
      </c>
      <c r="BI1425" s="23" t="str">
        <f t="shared" si="319"/>
        <v/>
      </c>
      <c r="BJ1425" s="69"/>
      <c r="BK1425" s="69"/>
      <c r="BL1425" s="69"/>
      <c r="BM1425" s="69"/>
      <c r="BN1425" s="69"/>
      <c r="BO1425" s="69"/>
      <c r="BP1425" s="69"/>
      <c r="BQ1425" s="69"/>
      <c r="BR1425" s="69"/>
      <c r="BS1425" s="69"/>
      <c r="BT1425" s="69"/>
      <c r="BU1425" s="69"/>
      <c r="BV1425" s="69"/>
      <c r="BW1425" s="69"/>
      <c r="BX1425" s="69"/>
      <c r="BY1425" s="69"/>
      <c r="BZ1425" s="69"/>
      <c r="CA1425" s="23" t="str">
        <f t="shared" si="320"/>
        <v/>
      </c>
      <c r="CC1425" s="68"/>
      <c r="CD1425" s="69"/>
      <c r="CE1425" s="68"/>
      <c r="CF1425" s="69"/>
      <c r="CG1425" s="68"/>
      <c r="CH1425" s="69"/>
      <c r="CI1425" s="68"/>
      <c r="CJ1425" s="69"/>
      <c r="CK1425" s="68"/>
      <c r="CL1425" s="69"/>
      <c r="CM1425" s="68"/>
      <c r="CN1425" s="69"/>
      <c r="CO1425" s="68"/>
      <c r="CP1425" s="69"/>
      <c r="CQ1425" s="68"/>
      <c r="CR1425" s="69"/>
      <c r="CS1425" s="68"/>
      <c r="CT1425" s="69"/>
      <c r="CU1425" s="68"/>
      <c r="CV1425" s="69"/>
      <c r="CW1425" s="68"/>
      <c r="CX1425" s="69"/>
      <c r="CY1425" s="68"/>
      <c r="CZ1425" s="69"/>
      <c r="DA1425" s="68"/>
      <c r="DB1425" s="69"/>
      <c r="DC1425" s="68"/>
      <c r="DD1425" s="69"/>
      <c r="DE1425" s="68"/>
      <c r="DF1425" s="69"/>
      <c r="DG1425" s="68"/>
      <c r="DH1425" s="69"/>
      <c r="DI1425" s="68"/>
      <c r="DJ1425" s="69"/>
      <c r="DK1425" s="25" t="str">
        <f t="shared" si="321"/>
        <v/>
      </c>
    </row>
    <row r="1426" spans="1:115" ht="14.25" customHeight="1">
      <c r="A1426" s="67" t="str">
        <f>IF($F1426="","",IFERROR(INDEX([1]Raw_Data!$A:$A,MATCH($F1426,[1]Raw_Data!$F:$F,0)),""))</f>
        <v/>
      </c>
      <c r="B1426" s="67" t="str">
        <f>IF($F1426="","",IFERROR(INDEX([1]Raw_Data!$B:$B,MATCH($F1426,[1]Raw_Data!$F:$F,0)),""))</f>
        <v/>
      </c>
      <c r="C1426" s="67" t="str">
        <f>IF($F1426="","",IFERROR(INDEX([1]Raw_Data!$C:$C,MATCH($F1426,[1]Raw_Data!$F:$F,0)),""))</f>
        <v/>
      </c>
      <c r="D1426" s="67" t="str">
        <f>IF($F1426="","",IFERROR(INDEX([1]Raw_Data!$D:$D,MATCH($F1426,[1]Raw_Data!$F:$F,0)),""))</f>
        <v/>
      </c>
      <c r="E1426" s="67" t="str">
        <f>IF($F1426="","",IFERROR(INDEX([1]Raw_Data!$E:$E,MATCH($F1426,[1]Raw_Data!$F:$F,0)),""))</f>
        <v/>
      </c>
      <c r="F1426" s="68"/>
      <c r="G1426" s="67"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 t="shared" si="308"/>
        <v/>
      </c>
      <c r="AT1426" s="67" t="str">
        <f t="shared" si="309"/>
        <v/>
      </c>
      <c r="AU1426" s="67" t="str">
        <f t="shared" si="310"/>
        <v/>
      </c>
      <c r="AV1426" s="67" t="str">
        <f t="shared" si="311"/>
        <v/>
      </c>
      <c r="AW1426" s="67" t="str">
        <f t="shared" si="312"/>
        <v/>
      </c>
      <c r="AX1426" s="67" t="str">
        <f t="shared" si="313"/>
        <v/>
      </c>
      <c r="AY1426" s="67" t="str">
        <f>IF(B1426="","",COUNTIFS($B$5:B1426,B1426,$AT$5:AT1426,AT1426))</f>
        <v/>
      </c>
      <c r="AZ1426" s="67" t="str">
        <f>IF(B1426="","",COUNTIFS($B$5:B1426,B1426,$AV$5:AV1426,AV1426))</f>
        <v/>
      </c>
      <c r="BA1426" s="67" t="str">
        <f t="shared" si="314"/>
        <v/>
      </c>
      <c r="BB1426" s="67" t="str">
        <f t="shared" si="315"/>
        <v/>
      </c>
      <c r="BC1426" s="67">
        <f t="shared" si="316"/>
        <v>0</v>
      </c>
      <c r="BD1426" s="23" t="str">
        <f t="shared" si="317"/>
        <v/>
      </c>
      <c r="BE1426" s="15" t="str">
        <f>IF($F1426="","","REV"&amp;COUNTIF($F$5:F1426,$F1426))</f>
        <v/>
      </c>
      <c r="BF1426" s="25"/>
      <c r="BG1426" s="25"/>
      <c r="BH1426" s="23" t="str">
        <f t="shared" si="318"/>
        <v/>
      </c>
      <c r="BI1426" s="23" t="str">
        <f t="shared" si="319"/>
        <v/>
      </c>
      <c r="BJ1426" s="69"/>
      <c r="BK1426" s="69"/>
      <c r="BL1426" s="69"/>
      <c r="BM1426" s="69"/>
      <c r="BN1426" s="69"/>
      <c r="BO1426" s="69"/>
      <c r="BP1426" s="69"/>
      <c r="BQ1426" s="69"/>
      <c r="BR1426" s="69"/>
      <c r="BS1426" s="69"/>
      <c r="BT1426" s="69"/>
      <c r="BU1426" s="69"/>
      <c r="BV1426" s="69"/>
      <c r="BW1426" s="69"/>
      <c r="BX1426" s="69"/>
      <c r="BY1426" s="69"/>
      <c r="BZ1426" s="69"/>
      <c r="CA1426" s="23" t="str">
        <f t="shared" si="320"/>
        <v/>
      </c>
      <c r="CC1426" s="68"/>
      <c r="CD1426" s="69"/>
      <c r="CE1426" s="68"/>
      <c r="CF1426" s="69"/>
      <c r="CG1426" s="68"/>
      <c r="CH1426" s="69"/>
      <c r="CI1426" s="68"/>
      <c r="CJ1426" s="69"/>
      <c r="CK1426" s="68"/>
      <c r="CL1426" s="69"/>
      <c r="CM1426" s="68"/>
      <c r="CN1426" s="69"/>
      <c r="CO1426" s="68"/>
      <c r="CP1426" s="69"/>
      <c r="CQ1426" s="68"/>
      <c r="CR1426" s="69"/>
      <c r="CS1426" s="68"/>
      <c r="CT1426" s="69"/>
      <c r="CU1426" s="68"/>
      <c r="CV1426" s="69"/>
      <c r="CW1426" s="68"/>
      <c r="CX1426" s="69"/>
      <c r="CY1426" s="68"/>
      <c r="CZ1426" s="69"/>
      <c r="DA1426" s="68"/>
      <c r="DB1426" s="69"/>
      <c r="DC1426" s="68"/>
      <c r="DD1426" s="69"/>
      <c r="DE1426" s="68"/>
      <c r="DF1426" s="69"/>
      <c r="DG1426" s="68"/>
      <c r="DH1426" s="69"/>
      <c r="DI1426" s="68"/>
      <c r="DJ1426" s="69"/>
      <c r="DK1426" s="25" t="str">
        <f t="shared" si="321"/>
        <v/>
      </c>
    </row>
    <row r="1427" spans="1:115" ht="14.25" customHeight="1">
      <c r="A1427" s="67" t="str">
        <f>IF($F1427="","",IFERROR(INDEX([1]Raw_Data!$A:$A,MATCH($F1427,[1]Raw_Data!$F:$F,0)),""))</f>
        <v/>
      </c>
      <c r="B1427" s="67" t="str">
        <f>IF($F1427="","",IFERROR(INDEX([1]Raw_Data!$B:$B,MATCH($F1427,[1]Raw_Data!$F:$F,0)),""))</f>
        <v/>
      </c>
      <c r="C1427" s="67" t="str">
        <f>IF($F1427="","",IFERROR(INDEX([1]Raw_Data!$C:$C,MATCH($F1427,[1]Raw_Data!$F:$F,0)),""))</f>
        <v/>
      </c>
      <c r="D1427" s="67" t="str">
        <f>IF($F1427="","",IFERROR(INDEX([1]Raw_Data!$D:$D,MATCH($F1427,[1]Raw_Data!$F:$F,0)),""))</f>
        <v/>
      </c>
      <c r="E1427" s="67" t="str">
        <f>IF($F1427="","",IFERROR(INDEX([1]Raw_Data!$E:$E,MATCH($F1427,[1]Raw_Data!$F:$F,0)),""))</f>
        <v/>
      </c>
      <c r="F1427" s="68"/>
      <c r="G1427" s="67"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 t="shared" si="308"/>
        <v/>
      </c>
      <c r="AT1427" s="67" t="str">
        <f t="shared" si="309"/>
        <v/>
      </c>
      <c r="AU1427" s="67" t="str">
        <f t="shared" si="310"/>
        <v/>
      </c>
      <c r="AV1427" s="67" t="str">
        <f t="shared" si="311"/>
        <v/>
      </c>
      <c r="AW1427" s="67" t="str">
        <f t="shared" si="312"/>
        <v/>
      </c>
      <c r="AX1427" s="67" t="str">
        <f t="shared" si="313"/>
        <v/>
      </c>
      <c r="AY1427" s="67" t="str">
        <f>IF(B1427="","",COUNTIFS($B$5:B1427,B1427,$AT$5:AT1427,AT1427))</f>
        <v/>
      </c>
      <c r="AZ1427" s="67" t="str">
        <f>IF(B1427="","",COUNTIFS($B$5:B1427,B1427,$AV$5:AV1427,AV1427))</f>
        <v/>
      </c>
      <c r="BA1427" s="67" t="str">
        <f t="shared" si="314"/>
        <v/>
      </c>
      <c r="BB1427" s="67" t="str">
        <f t="shared" si="315"/>
        <v/>
      </c>
      <c r="BC1427" s="67">
        <f t="shared" si="316"/>
        <v>0</v>
      </c>
      <c r="BD1427" s="23" t="str">
        <f t="shared" si="317"/>
        <v/>
      </c>
      <c r="BE1427" s="15" t="str">
        <f>IF($F1427="","","REV"&amp;COUNTIF($F$5:F1427,$F1427))</f>
        <v/>
      </c>
      <c r="BF1427" s="25"/>
      <c r="BG1427" s="25"/>
      <c r="BH1427" s="23" t="str">
        <f t="shared" si="318"/>
        <v/>
      </c>
      <c r="BI1427" s="23" t="str">
        <f t="shared" si="319"/>
        <v/>
      </c>
      <c r="BJ1427" s="69"/>
      <c r="BK1427" s="69"/>
      <c r="BL1427" s="69"/>
      <c r="BM1427" s="69"/>
      <c r="BN1427" s="69"/>
      <c r="BO1427" s="69"/>
      <c r="BP1427" s="69"/>
      <c r="BQ1427" s="69"/>
      <c r="BR1427" s="69"/>
      <c r="BS1427" s="69"/>
      <c r="BT1427" s="69"/>
      <c r="BU1427" s="69"/>
      <c r="BV1427" s="69"/>
      <c r="BW1427" s="69"/>
      <c r="BX1427" s="69"/>
      <c r="BY1427" s="69"/>
      <c r="BZ1427" s="69"/>
      <c r="CA1427" s="23" t="str">
        <f t="shared" si="320"/>
        <v/>
      </c>
      <c r="CC1427" s="68"/>
      <c r="CD1427" s="69"/>
      <c r="CE1427" s="68"/>
      <c r="CF1427" s="69"/>
      <c r="CG1427" s="68"/>
      <c r="CH1427" s="69"/>
      <c r="CI1427" s="68"/>
      <c r="CJ1427" s="69"/>
      <c r="CK1427" s="68"/>
      <c r="CL1427" s="69"/>
      <c r="CM1427" s="68"/>
      <c r="CN1427" s="69"/>
      <c r="CO1427" s="68"/>
      <c r="CP1427" s="69"/>
      <c r="CQ1427" s="68"/>
      <c r="CR1427" s="69"/>
      <c r="CS1427" s="68"/>
      <c r="CT1427" s="69"/>
      <c r="CU1427" s="68"/>
      <c r="CV1427" s="69"/>
      <c r="CW1427" s="68"/>
      <c r="CX1427" s="69"/>
      <c r="CY1427" s="68"/>
      <c r="CZ1427" s="69"/>
      <c r="DA1427" s="68"/>
      <c r="DB1427" s="69"/>
      <c r="DC1427" s="68"/>
      <c r="DD1427" s="69"/>
      <c r="DE1427" s="68"/>
      <c r="DF1427" s="69"/>
      <c r="DG1427" s="68"/>
      <c r="DH1427" s="69"/>
      <c r="DI1427" s="68"/>
      <c r="DJ1427" s="69"/>
      <c r="DK1427" s="25" t="str">
        <f t="shared" si="321"/>
        <v/>
      </c>
    </row>
    <row r="1428" spans="1:115" ht="14.25" customHeight="1">
      <c r="A1428" s="67" t="str">
        <f>IF($F1428="","",IFERROR(INDEX([1]Raw_Data!$A:$A,MATCH($F1428,[1]Raw_Data!$F:$F,0)),""))</f>
        <v/>
      </c>
      <c r="B1428" s="67" t="str">
        <f>IF($F1428="","",IFERROR(INDEX([1]Raw_Data!$B:$B,MATCH($F1428,[1]Raw_Data!$F:$F,0)),""))</f>
        <v/>
      </c>
      <c r="C1428" s="67" t="str">
        <f>IF($F1428="","",IFERROR(INDEX([1]Raw_Data!$C:$C,MATCH($F1428,[1]Raw_Data!$F:$F,0)),""))</f>
        <v/>
      </c>
      <c r="D1428" s="67" t="str">
        <f>IF($F1428="","",IFERROR(INDEX([1]Raw_Data!$D:$D,MATCH($F1428,[1]Raw_Data!$F:$F,0)),""))</f>
        <v/>
      </c>
      <c r="E1428" s="67" t="str">
        <f>IF($F1428="","",IFERROR(INDEX([1]Raw_Data!$E:$E,MATCH($F1428,[1]Raw_Data!$F:$F,0)),""))</f>
        <v/>
      </c>
      <c r="F1428" s="68"/>
      <c r="G1428" s="67"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 t="shared" si="308"/>
        <v/>
      </c>
      <c r="AT1428" s="67" t="str">
        <f t="shared" si="309"/>
        <v/>
      </c>
      <c r="AU1428" s="67" t="str">
        <f t="shared" si="310"/>
        <v/>
      </c>
      <c r="AV1428" s="67" t="str">
        <f t="shared" si="311"/>
        <v/>
      </c>
      <c r="AW1428" s="67" t="str">
        <f t="shared" si="312"/>
        <v/>
      </c>
      <c r="AX1428" s="67" t="str">
        <f t="shared" si="313"/>
        <v/>
      </c>
      <c r="AY1428" s="67" t="str">
        <f>IF(B1428="","",COUNTIFS($B$5:B1428,B1428,$AT$5:AT1428,AT1428))</f>
        <v/>
      </c>
      <c r="AZ1428" s="67" t="str">
        <f>IF(B1428="","",COUNTIFS($B$5:B1428,B1428,$AV$5:AV1428,AV1428))</f>
        <v/>
      </c>
      <c r="BA1428" s="67" t="str">
        <f t="shared" si="314"/>
        <v/>
      </c>
      <c r="BB1428" s="67" t="str">
        <f t="shared" si="315"/>
        <v/>
      </c>
      <c r="BC1428" s="67">
        <f t="shared" si="316"/>
        <v>0</v>
      </c>
      <c r="BD1428" s="23" t="str">
        <f t="shared" si="317"/>
        <v/>
      </c>
      <c r="BE1428" s="15" t="str">
        <f>IF($F1428="","","REV"&amp;COUNTIF($F$5:F1428,$F1428))</f>
        <v/>
      </c>
      <c r="BF1428" s="25"/>
      <c r="BG1428" s="25"/>
      <c r="BH1428" s="23" t="str">
        <f t="shared" si="318"/>
        <v/>
      </c>
      <c r="BI1428" s="23" t="str">
        <f t="shared" si="319"/>
        <v/>
      </c>
      <c r="BJ1428" s="69"/>
      <c r="BK1428" s="69"/>
      <c r="BL1428" s="69"/>
      <c r="BM1428" s="69"/>
      <c r="BN1428" s="69"/>
      <c r="BO1428" s="69"/>
      <c r="BP1428" s="69"/>
      <c r="BQ1428" s="69"/>
      <c r="BR1428" s="69"/>
      <c r="BS1428" s="69"/>
      <c r="BT1428" s="69"/>
      <c r="BU1428" s="69"/>
      <c r="BV1428" s="69"/>
      <c r="BW1428" s="69"/>
      <c r="BX1428" s="69"/>
      <c r="BY1428" s="69"/>
      <c r="BZ1428" s="69"/>
      <c r="CA1428" s="23" t="str">
        <f t="shared" si="320"/>
        <v/>
      </c>
      <c r="CC1428" s="68"/>
      <c r="CD1428" s="69"/>
      <c r="CE1428" s="68"/>
      <c r="CF1428" s="69"/>
      <c r="CG1428" s="68"/>
      <c r="CH1428" s="69"/>
      <c r="CI1428" s="68"/>
      <c r="CJ1428" s="69"/>
      <c r="CK1428" s="68"/>
      <c r="CL1428" s="69"/>
      <c r="CM1428" s="68"/>
      <c r="CN1428" s="69"/>
      <c r="CO1428" s="68"/>
      <c r="CP1428" s="69"/>
      <c r="CQ1428" s="68"/>
      <c r="CR1428" s="69"/>
      <c r="CS1428" s="68"/>
      <c r="CT1428" s="69"/>
      <c r="CU1428" s="68"/>
      <c r="CV1428" s="69"/>
      <c r="CW1428" s="68"/>
      <c r="CX1428" s="69"/>
      <c r="CY1428" s="68"/>
      <c r="CZ1428" s="69"/>
      <c r="DA1428" s="68"/>
      <c r="DB1428" s="69"/>
      <c r="DC1428" s="68"/>
      <c r="DD1428" s="69"/>
      <c r="DE1428" s="68"/>
      <c r="DF1428" s="69"/>
      <c r="DG1428" s="68"/>
      <c r="DH1428" s="69"/>
      <c r="DI1428" s="68"/>
      <c r="DJ1428" s="69"/>
      <c r="DK1428" s="25" t="str">
        <f t="shared" si="321"/>
        <v/>
      </c>
    </row>
    <row r="1429" spans="1:115" ht="14.25" customHeight="1">
      <c r="A1429" s="67" t="str">
        <f>IF($F1429="","",IFERROR(INDEX([1]Raw_Data!$A:$A,MATCH($F1429,[1]Raw_Data!$F:$F,0)),""))</f>
        <v/>
      </c>
      <c r="B1429" s="67" t="str">
        <f>IF($F1429="","",IFERROR(INDEX([1]Raw_Data!$B:$B,MATCH($F1429,[1]Raw_Data!$F:$F,0)),""))</f>
        <v/>
      </c>
      <c r="C1429" s="67" t="str">
        <f>IF($F1429="","",IFERROR(INDEX([1]Raw_Data!$C:$C,MATCH($F1429,[1]Raw_Data!$F:$F,0)),""))</f>
        <v/>
      </c>
      <c r="D1429" s="67" t="str">
        <f>IF($F1429="","",IFERROR(INDEX([1]Raw_Data!$D:$D,MATCH($F1429,[1]Raw_Data!$F:$F,0)),""))</f>
        <v/>
      </c>
      <c r="E1429" s="67" t="str">
        <f>IF($F1429="","",IFERROR(INDEX([1]Raw_Data!$E:$E,MATCH($F1429,[1]Raw_Data!$F:$F,0)),""))</f>
        <v/>
      </c>
      <c r="F1429" s="68"/>
      <c r="G1429" s="67"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 t="shared" si="308"/>
        <v/>
      </c>
      <c r="AT1429" s="67" t="str">
        <f t="shared" si="309"/>
        <v/>
      </c>
      <c r="AU1429" s="67" t="str">
        <f t="shared" si="310"/>
        <v/>
      </c>
      <c r="AV1429" s="67" t="str">
        <f t="shared" si="311"/>
        <v/>
      </c>
      <c r="AW1429" s="67" t="str">
        <f t="shared" si="312"/>
        <v/>
      </c>
      <c r="AX1429" s="67" t="str">
        <f t="shared" si="313"/>
        <v/>
      </c>
      <c r="AY1429" s="67" t="str">
        <f>IF(B1429="","",COUNTIFS($B$5:B1429,B1429,$AT$5:AT1429,AT1429))</f>
        <v/>
      </c>
      <c r="AZ1429" s="67" t="str">
        <f>IF(B1429="","",COUNTIFS($B$5:B1429,B1429,$AV$5:AV1429,AV1429))</f>
        <v/>
      </c>
      <c r="BA1429" s="67" t="str">
        <f t="shared" si="314"/>
        <v/>
      </c>
      <c r="BB1429" s="67" t="str">
        <f t="shared" si="315"/>
        <v/>
      </c>
      <c r="BC1429" s="67">
        <f t="shared" si="316"/>
        <v>0</v>
      </c>
      <c r="BD1429" s="23" t="str">
        <f t="shared" si="317"/>
        <v/>
      </c>
      <c r="BE1429" s="15" t="str">
        <f>IF($F1429="","","REV"&amp;COUNTIF($F$5:F1429,$F1429))</f>
        <v/>
      </c>
      <c r="BF1429" s="25"/>
      <c r="BG1429" s="25"/>
      <c r="BH1429" s="23" t="str">
        <f t="shared" si="318"/>
        <v/>
      </c>
      <c r="BI1429" s="23" t="str">
        <f t="shared" si="319"/>
        <v/>
      </c>
      <c r="BJ1429" s="69"/>
      <c r="BK1429" s="69"/>
      <c r="BL1429" s="69"/>
      <c r="BM1429" s="69"/>
      <c r="BN1429" s="69"/>
      <c r="BO1429" s="69"/>
      <c r="BP1429" s="69"/>
      <c r="BQ1429" s="69"/>
      <c r="BR1429" s="69"/>
      <c r="BS1429" s="69"/>
      <c r="BT1429" s="69"/>
      <c r="BU1429" s="69"/>
      <c r="BV1429" s="69"/>
      <c r="BW1429" s="69"/>
      <c r="BX1429" s="69"/>
      <c r="BY1429" s="69"/>
      <c r="BZ1429" s="69"/>
      <c r="CA1429" s="23" t="str">
        <f t="shared" si="320"/>
        <v/>
      </c>
      <c r="CC1429" s="68"/>
      <c r="CD1429" s="69"/>
      <c r="CE1429" s="68"/>
      <c r="CF1429" s="69"/>
      <c r="CG1429" s="68"/>
      <c r="CH1429" s="69"/>
      <c r="CI1429" s="68"/>
      <c r="CJ1429" s="69"/>
      <c r="CK1429" s="68"/>
      <c r="CL1429" s="69"/>
      <c r="CM1429" s="68"/>
      <c r="CN1429" s="69"/>
      <c r="CO1429" s="68"/>
      <c r="CP1429" s="69"/>
      <c r="CQ1429" s="68"/>
      <c r="CR1429" s="69"/>
      <c r="CS1429" s="68"/>
      <c r="CT1429" s="69"/>
      <c r="CU1429" s="68"/>
      <c r="CV1429" s="69"/>
      <c r="CW1429" s="68"/>
      <c r="CX1429" s="69"/>
      <c r="CY1429" s="68"/>
      <c r="CZ1429" s="69"/>
      <c r="DA1429" s="68"/>
      <c r="DB1429" s="69"/>
      <c r="DC1429" s="68"/>
      <c r="DD1429" s="69"/>
      <c r="DE1429" s="68"/>
      <c r="DF1429" s="69"/>
      <c r="DG1429" s="68"/>
      <c r="DH1429" s="69"/>
      <c r="DI1429" s="68"/>
      <c r="DJ1429" s="69"/>
      <c r="DK1429" s="25" t="str">
        <f t="shared" si="321"/>
        <v/>
      </c>
    </row>
    <row r="1430" spans="1:115" ht="14.25" customHeight="1">
      <c r="A1430" s="67" t="str">
        <f>IF($F1430="","",IFERROR(INDEX([1]Raw_Data!$A:$A,MATCH($F1430,[1]Raw_Data!$F:$F,0)),""))</f>
        <v/>
      </c>
      <c r="B1430" s="67" t="str">
        <f>IF($F1430="","",IFERROR(INDEX([1]Raw_Data!$B:$B,MATCH($F1430,[1]Raw_Data!$F:$F,0)),""))</f>
        <v/>
      </c>
      <c r="C1430" s="67" t="str">
        <f>IF($F1430="","",IFERROR(INDEX([1]Raw_Data!$C:$C,MATCH($F1430,[1]Raw_Data!$F:$F,0)),""))</f>
        <v/>
      </c>
      <c r="D1430" s="67" t="str">
        <f>IF($F1430="","",IFERROR(INDEX([1]Raw_Data!$D:$D,MATCH($F1430,[1]Raw_Data!$F:$F,0)),""))</f>
        <v/>
      </c>
      <c r="E1430" s="67" t="str">
        <f>IF($F1430="","",IFERROR(INDEX([1]Raw_Data!$E:$E,MATCH($F1430,[1]Raw_Data!$F:$F,0)),""))</f>
        <v/>
      </c>
      <c r="F1430" s="68"/>
      <c r="G1430" s="67"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 t="shared" si="308"/>
        <v/>
      </c>
      <c r="AT1430" s="67" t="str">
        <f t="shared" si="309"/>
        <v/>
      </c>
      <c r="AU1430" s="67" t="str">
        <f t="shared" si="310"/>
        <v/>
      </c>
      <c r="AV1430" s="67" t="str">
        <f t="shared" si="311"/>
        <v/>
      </c>
      <c r="AW1430" s="67" t="str">
        <f t="shared" si="312"/>
        <v/>
      </c>
      <c r="AX1430" s="67" t="str">
        <f t="shared" si="313"/>
        <v/>
      </c>
      <c r="AY1430" s="67" t="str">
        <f>IF(B1430="","",COUNTIFS($B$5:B1430,B1430,$AT$5:AT1430,AT1430))</f>
        <v/>
      </c>
      <c r="AZ1430" s="67" t="str">
        <f>IF(B1430="","",COUNTIFS($B$5:B1430,B1430,$AV$5:AV1430,AV1430))</f>
        <v/>
      </c>
      <c r="BA1430" s="67" t="str">
        <f t="shared" si="314"/>
        <v/>
      </c>
      <c r="BB1430" s="67" t="str">
        <f t="shared" si="315"/>
        <v/>
      </c>
      <c r="BC1430" s="67">
        <f t="shared" si="316"/>
        <v>0</v>
      </c>
      <c r="BD1430" s="23" t="str">
        <f t="shared" si="317"/>
        <v/>
      </c>
      <c r="BE1430" s="15" t="str">
        <f>IF($F1430="","","REV"&amp;COUNTIF($F$5:F1430,$F1430))</f>
        <v/>
      </c>
      <c r="BF1430" s="25"/>
      <c r="BG1430" s="25"/>
      <c r="BH1430" s="23" t="str">
        <f t="shared" si="318"/>
        <v/>
      </c>
      <c r="BI1430" s="23" t="str">
        <f t="shared" si="319"/>
        <v/>
      </c>
      <c r="BJ1430" s="69"/>
      <c r="BK1430" s="69"/>
      <c r="BL1430" s="69"/>
      <c r="BM1430" s="69"/>
      <c r="BN1430" s="69"/>
      <c r="BO1430" s="69"/>
      <c r="BP1430" s="69"/>
      <c r="BQ1430" s="69"/>
      <c r="BR1430" s="69"/>
      <c r="BS1430" s="69"/>
      <c r="BT1430" s="69"/>
      <c r="BU1430" s="69"/>
      <c r="BV1430" s="69"/>
      <c r="BW1430" s="69"/>
      <c r="BX1430" s="69"/>
      <c r="BY1430" s="69"/>
      <c r="BZ1430" s="69"/>
      <c r="CA1430" s="23" t="str">
        <f t="shared" si="320"/>
        <v/>
      </c>
      <c r="CC1430" s="68"/>
      <c r="CD1430" s="69"/>
      <c r="CE1430" s="68"/>
      <c r="CF1430" s="69"/>
      <c r="CG1430" s="68"/>
      <c r="CH1430" s="69"/>
      <c r="CI1430" s="68"/>
      <c r="CJ1430" s="69"/>
      <c r="CK1430" s="68"/>
      <c r="CL1430" s="69"/>
      <c r="CM1430" s="68"/>
      <c r="CN1430" s="69"/>
      <c r="CO1430" s="68"/>
      <c r="CP1430" s="69"/>
      <c r="CQ1430" s="68"/>
      <c r="CR1430" s="69"/>
      <c r="CS1430" s="68"/>
      <c r="CT1430" s="69"/>
      <c r="CU1430" s="68"/>
      <c r="CV1430" s="69"/>
      <c r="CW1430" s="68"/>
      <c r="CX1430" s="69"/>
      <c r="CY1430" s="68"/>
      <c r="CZ1430" s="69"/>
      <c r="DA1430" s="68"/>
      <c r="DB1430" s="69"/>
      <c r="DC1430" s="68"/>
      <c r="DD1430" s="69"/>
      <c r="DE1430" s="68"/>
      <c r="DF1430" s="69"/>
      <c r="DG1430" s="68"/>
      <c r="DH1430" s="69"/>
      <c r="DI1430" s="68"/>
      <c r="DJ1430" s="69"/>
      <c r="DK1430" s="25" t="str">
        <f t="shared" si="321"/>
        <v/>
      </c>
    </row>
    <row r="1431" spans="1:115" ht="14.25" customHeight="1">
      <c r="A1431" s="67" t="str">
        <f>IF($F1431="","",IFERROR(INDEX([1]Raw_Data!$A:$A,MATCH($F1431,[1]Raw_Data!$F:$F,0)),""))</f>
        <v/>
      </c>
      <c r="B1431" s="67" t="str">
        <f>IF($F1431="","",IFERROR(INDEX([1]Raw_Data!$B:$B,MATCH($F1431,[1]Raw_Data!$F:$F,0)),""))</f>
        <v/>
      </c>
      <c r="C1431" s="67" t="str">
        <f>IF($F1431="","",IFERROR(INDEX([1]Raw_Data!$C:$C,MATCH($F1431,[1]Raw_Data!$F:$F,0)),""))</f>
        <v/>
      </c>
      <c r="D1431" s="67" t="str">
        <f>IF($F1431="","",IFERROR(INDEX([1]Raw_Data!$D:$D,MATCH($F1431,[1]Raw_Data!$F:$F,0)),""))</f>
        <v/>
      </c>
      <c r="E1431" s="67" t="str">
        <f>IF($F1431="","",IFERROR(INDEX([1]Raw_Data!$E:$E,MATCH($F1431,[1]Raw_Data!$F:$F,0)),""))</f>
        <v/>
      </c>
      <c r="F1431" s="68"/>
      <c r="G1431" s="67"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 t="shared" si="308"/>
        <v/>
      </c>
      <c r="AT1431" s="67" t="str">
        <f t="shared" si="309"/>
        <v/>
      </c>
      <c r="AU1431" s="67" t="str">
        <f t="shared" si="310"/>
        <v/>
      </c>
      <c r="AV1431" s="67" t="str">
        <f t="shared" si="311"/>
        <v/>
      </c>
      <c r="AW1431" s="67" t="str">
        <f t="shared" si="312"/>
        <v/>
      </c>
      <c r="AX1431" s="67" t="str">
        <f t="shared" si="313"/>
        <v/>
      </c>
      <c r="AY1431" s="67" t="str">
        <f>IF(B1431="","",COUNTIFS($B$5:B1431,B1431,$AT$5:AT1431,AT1431))</f>
        <v/>
      </c>
      <c r="AZ1431" s="67" t="str">
        <f>IF(B1431="","",COUNTIFS($B$5:B1431,B1431,$AV$5:AV1431,AV1431))</f>
        <v/>
      </c>
      <c r="BA1431" s="67" t="str">
        <f t="shared" si="314"/>
        <v/>
      </c>
      <c r="BB1431" s="67" t="str">
        <f t="shared" si="315"/>
        <v/>
      </c>
      <c r="BC1431" s="67">
        <f t="shared" si="316"/>
        <v>0</v>
      </c>
      <c r="BD1431" s="23" t="str">
        <f t="shared" si="317"/>
        <v/>
      </c>
      <c r="BE1431" s="15" t="str">
        <f>IF($F1431="","","REV"&amp;COUNTIF($F$5:F1431,$F1431))</f>
        <v/>
      </c>
      <c r="BF1431" s="25"/>
      <c r="BG1431" s="25"/>
      <c r="BH1431" s="23" t="str">
        <f t="shared" si="318"/>
        <v/>
      </c>
      <c r="BI1431" s="23" t="str">
        <f t="shared" si="319"/>
        <v/>
      </c>
      <c r="BJ1431" s="69"/>
      <c r="BK1431" s="69"/>
      <c r="BL1431" s="69"/>
      <c r="BM1431" s="69"/>
      <c r="BN1431" s="69"/>
      <c r="BO1431" s="69"/>
      <c r="BP1431" s="69"/>
      <c r="BQ1431" s="69"/>
      <c r="BR1431" s="69"/>
      <c r="BS1431" s="69"/>
      <c r="BT1431" s="69"/>
      <c r="BU1431" s="69"/>
      <c r="BV1431" s="69"/>
      <c r="BW1431" s="69"/>
      <c r="BX1431" s="69"/>
      <c r="BY1431" s="69"/>
      <c r="BZ1431" s="69"/>
      <c r="CA1431" s="23" t="str">
        <f t="shared" si="320"/>
        <v/>
      </c>
      <c r="CC1431" s="68"/>
      <c r="CD1431" s="69"/>
      <c r="CE1431" s="68"/>
      <c r="CF1431" s="69"/>
      <c r="CG1431" s="68"/>
      <c r="CH1431" s="69"/>
      <c r="CI1431" s="68"/>
      <c r="CJ1431" s="69"/>
      <c r="CK1431" s="68"/>
      <c r="CL1431" s="69"/>
      <c r="CM1431" s="68"/>
      <c r="CN1431" s="69"/>
      <c r="CO1431" s="68"/>
      <c r="CP1431" s="69"/>
      <c r="CQ1431" s="68"/>
      <c r="CR1431" s="69"/>
      <c r="CS1431" s="68"/>
      <c r="CT1431" s="69"/>
      <c r="CU1431" s="68"/>
      <c r="CV1431" s="69"/>
      <c r="CW1431" s="68"/>
      <c r="CX1431" s="69"/>
      <c r="CY1431" s="68"/>
      <c r="CZ1431" s="69"/>
      <c r="DA1431" s="68"/>
      <c r="DB1431" s="69"/>
      <c r="DC1431" s="68"/>
      <c r="DD1431" s="69"/>
      <c r="DE1431" s="68"/>
      <c r="DF1431" s="69"/>
      <c r="DG1431" s="68"/>
      <c r="DH1431" s="69"/>
      <c r="DI1431" s="68"/>
      <c r="DJ1431" s="69"/>
      <c r="DK1431" s="25" t="str">
        <f t="shared" si="321"/>
        <v/>
      </c>
    </row>
    <row r="1432" spans="1:115" ht="14.25" customHeight="1">
      <c r="A1432" s="67" t="str">
        <f>IF($F1432="","",IFERROR(INDEX([1]Raw_Data!$A:$A,MATCH($F1432,[1]Raw_Data!$F:$F,0)),""))</f>
        <v/>
      </c>
      <c r="B1432" s="67" t="str">
        <f>IF($F1432="","",IFERROR(INDEX([1]Raw_Data!$B:$B,MATCH($F1432,[1]Raw_Data!$F:$F,0)),""))</f>
        <v/>
      </c>
      <c r="C1432" s="67" t="str">
        <f>IF($F1432="","",IFERROR(INDEX([1]Raw_Data!$C:$C,MATCH($F1432,[1]Raw_Data!$F:$F,0)),""))</f>
        <v/>
      </c>
      <c r="D1432" s="67" t="str">
        <f>IF($F1432="","",IFERROR(INDEX([1]Raw_Data!$D:$D,MATCH($F1432,[1]Raw_Data!$F:$F,0)),""))</f>
        <v/>
      </c>
      <c r="E1432" s="67" t="str">
        <f>IF($F1432="","",IFERROR(INDEX([1]Raw_Data!$E:$E,MATCH($F1432,[1]Raw_Data!$F:$F,0)),""))</f>
        <v/>
      </c>
      <c r="F1432" s="68"/>
      <c r="G1432" s="67"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 t="shared" si="308"/>
        <v/>
      </c>
      <c r="AT1432" s="67" t="str">
        <f t="shared" si="309"/>
        <v/>
      </c>
      <c r="AU1432" s="67" t="str">
        <f t="shared" si="310"/>
        <v/>
      </c>
      <c r="AV1432" s="67" t="str">
        <f t="shared" si="311"/>
        <v/>
      </c>
      <c r="AW1432" s="67" t="str">
        <f t="shared" si="312"/>
        <v/>
      </c>
      <c r="AX1432" s="67" t="str">
        <f t="shared" si="313"/>
        <v/>
      </c>
      <c r="AY1432" s="67" t="str">
        <f>IF(B1432="","",COUNTIFS($B$5:B1432,B1432,$AT$5:AT1432,AT1432))</f>
        <v/>
      </c>
      <c r="AZ1432" s="67" t="str">
        <f>IF(B1432="","",COUNTIFS($B$5:B1432,B1432,$AV$5:AV1432,AV1432))</f>
        <v/>
      </c>
      <c r="BA1432" s="67" t="str">
        <f t="shared" si="314"/>
        <v/>
      </c>
      <c r="BB1432" s="67" t="str">
        <f t="shared" si="315"/>
        <v/>
      </c>
      <c r="BC1432" s="67">
        <f t="shared" si="316"/>
        <v>0</v>
      </c>
      <c r="BD1432" s="23" t="str">
        <f t="shared" si="317"/>
        <v/>
      </c>
      <c r="BE1432" s="15" t="str">
        <f>IF($F1432="","","REV"&amp;COUNTIF($F$5:F1432,$F1432))</f>
        <v/>
      </c>
      <c r="BF1432" s="25"/>
      <c r="BG1432" s="25"/>
      <c r="BH1432" s="23" t="str">
        <f t="shared" si="318"/>
        <v/>
      </c>
      <c r="BI1432" s="23" t="str">
        <f t="shared" si="319"/>
        <v/>
      </c>
      <c r="BJ1432" s="69"/>
      <c r="BK1432" s="69"/>
      <c r="BL1432" s="69"/>
      <c r="BM1432" s="69"/>
      <c r="BN1432" s="69"/>
      <c r="BO1432" s="69"/>
      <c r="BP1432" s="69"/>
      <c r="BQ1432" s="69"/>
      <c r="BR1432" s="69"/>
      <c r="BS1432" s="69"/>
      <c r="BT1432" s="69"/>
      <c r="BU1432" s="69"/>
      <c r="BV1432" s="69"/>
      <c r="BW1432" s="69"/>
      <c r="BX1432" s="69"/>
      <c r="BY1432" s="69"/>
      <c r="BZ1432" s="69"/>
      <c r="CA1432" s="23" t="str">
        <f t="shared" si="320"/>
        <v/>
      </c>
      <c r="CC1432" s="68"/>
      <c r="CD1432" s="69"/>
      <c r="CE1432" s="68"/>
      <c r="CF1432" s="69"/>
      <c r="CG1432" s="68"/>
      <c r="CH1432" s="69"/>
      <c r="CI1432" s="68"/>
      <c r="CJ1432" s="69"/>
      <c r="CK1432" s="68"/>
      <c r="CL1432" s="69"/>
      <c r="CM1432" s="68"/>
      <c r="CN1432" s="69"/>
      <c r="CO1432" s="68"/>
      <c r="CP1432" s="69"/>
      <c r="CQ1432" s="68"/>
      <c r="CR1432" s="69"/>
      <c r="CS1432" s="68"/>
      <c r="CT1432" s="69"/>
      <c r="CU1432" s="68"/>
      <c r="CV1432" s="69"/>
      <c r="CW1432" s="68"/>
      <c r="CX1432" s="69"/>
      <c r="CY1432" s="68"/>
      <c r="CZ1432" s="69"/>
      <c r="DA1432" s="68"/>
      <c r="DB1432" s="69"/>
      <c r="DC1432" s="68"/>
      <c r="DD1432" s="69"/>
      <c r="DE1432" s="68"/>
      <c r="DF1432" s="69"/>
      <c r="DG1432" s="68"/>
      <c r="DH1432" s="69"/>
      <c r="DI1432" s="68"/>
      <c r="DJ1432" s="69"/>
      <c r="DK1432" s="25" t="str">
        <f t="shared" si="321"/>
        <v/>
      </c>
    </row>
    <row r="1433" spans="1:115" ht="14.25" customHeight="1">
      <c r="A1433" s="67" t="str">
        <f>IF($F1433="","",IFERROR(INDEX([1]Raw_Data!$A:$A,MATCH($F1433,[1]Raw_Data!$F:$F,0)),""))</f>
        <v/>
      </c>
      <c r="B1433" s="67" t="str">
        <f>IF($F1433="","",IFERROR(INDEX([1]Raw_Data!$B:$B,MATCH($F1433,[1]Raw_Data!$F:$F,0)),""))</f>
        <v/>
      </c>
      <c r="C1433" s="67" t="str">
        <f>IF($F1433="","",IFERROR(INDEX([1]Raw_Data!$C:$C,MATCH($F1433,[1]Raw_Data!$F:$F,0)),""))</f>
        <v/>
      </c>
      <c r="D1433" s="67" t="str">
        <f>IF($F1433="","",IFERROR(INDEX([1]Raw_Data!$D:$D,MATCH($F1433,[1]Raw_Data!$F:$F,0)),""))</f>
        <v/>
      </c>
      <c r="E1433" s="67" t="str">
        <f>IF($F1433="","",IFERROR(INDEX([1]Raw_Data!$E:$E,MATCH($F1433,[1]Raw_Data!$F:$F,0)),""))</f>
        <v/>
      </c>
      <c r="F1433" s="68"/>
      <c r="G1433" s="67"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 t="shared" si="308"/>
        <v/>
      </c>
      <c r="AT1433" s="67" t="str">
        <f t="shared" si="309"/>
        <v/>
      </c>
      <c r="AU1433" s="67" t="str">
        <f t="shared" si="310"/>
        <v/>
      </c>
      <c r="AV1433" s="67" t="str">
        <f t="shared" si="311"/>
        <v/>
      </c>
      <c r="AW1433" s="67" t="str">
        <f t="shared" si="312"/>
        <v/>
      </c>
      <c r="AX1433" s="67" t="str">
        <f t="shared" si="313"/>
        <v/>
      </c>
      <c r="AY1433" s="67" t="str">
        <f>IF(B1433="","",COUNTIFS($B$5:B1433,B1433,$AT$5:AT1433,AT1433))</f>
        <v/>
      </c>
      <c r="AZ1433" s="67" t="str">
        <f>IF(B1433="","",COUNTIFS($B$5:B1433,B1433,$AV$5:AV1433,AV1433))</f>
        <v/>
      </c>
      <c r="BA1433" s="67" t="str">
        <f t="shared" si="314"/>
        <v/>
      </c>
      <c r="BB1433" s="67" t="str">
        <f t="shared" si="315"/>
        <v/>
      </c>
      <c r="BC1433" s="67">
        <f t="shared" si="316"/>
        <v>0</v>
      </c>
      <c r="BD1433" s="23" t="str">
        <f t="shared" si="317"/>
        <v/>
      </c>
      <c r="BE1433" s="15" t="str">
        <f>IF($F1433="","","REV"&amp;COUNTIF($F$5:F1433,$F1433))</f>
        <v/>
      </c>
      <c r="BF1433" s="25"/>
      <c r="BG1433" s="25"/>
      <c r="BH1433" s="23" t="str">
        <f t="shared" si="318"/>
        <v/>
      </c>
      <c r="BI1433" s="23" t="str">
        <f t="shared" si="319"/>
        <v/>
      </c>
      <c r="BJ1433" s="69"/>
      <c r="BK1433" s="69"/>
      <c r="BL1433" s="69"/>
      <c r="BM1433" s="69"/>
      <c r="BN1433" s="69"/>
      <c r="BO1433" s="69"/>
      <c r="BP1433" s="69"/>
      <c r="BQ1433" s="69"/>
      <c r="BR1433" s="69"/>
      <c r="BS1433" s="69"/>
      <c r="BT1433" s="69"/>
      <c r="BU1433" s="69"/>
      <c r="BV1433" s="69"/>
      <c r="BW1433" s="69"/>
      <c r="BX1433" s="69"/>
      <c r="BY1433" s="69"/>
      <c r="BZ1433" s="69"/>
      <c r="CA1433" s="23" t="str">
        <f t="shared" si="320"/>
        <v/>
      </c>
      <c r="CC1433" s="68"/>
      <c r="CD1433" s="69"/>
      <c r="CE1433" s="68"/>
      <c r="CF1433" s="69"/>
      <c r="CG1433" s="68"/>
      <c r="CH1433" s="69"/>
      <c r="CI1433" s="68"/>
      <c r="CJ1433" s="69"/>
      <c r="CK1433" s="68"/>
      <c r="CL1433" s="69"/>
      <c r="CM1433" s="68"/>
      <c r="CN1433" s="69"/>
      <c r="CO1433" s="68"/>
      <c r="CP1433" s="69"/>
      <c r="CQ1433" s="68"/>
      <c r="CR1433" s="69"/>
      <c r="CS1433" s="68"/>
      <c r="CT1433" s="69"/>
      <c r="CU1433" s="68"/>
      <c r="CV1433" s="69"/>
      <c r="CW1433" s="68"/>
      <c r="CX1433" s="69"/>
      <c r="CY1433" s="68"/>
      <c r="CZ1433" s="69"/>
      <c r="DA1433" s="68"/>
      <c r="DB1433" s="69"/>
      <c r="DC1433" s="68"/>
      <c r="DD1433" s="69"/>
      <c r="DE1433" s="68"/>
      <c r="DF1433" s="69"/>
      <c r="DG1433" s="68"/>
      <c r="DH1433" s="69"/>
      <c r="DI1433" s="68"/>
      <c r="DJ1433" s="69"/>
      <c r="DK1433" s="25" t="str">
        <f t="shared" si="321"/>
        <v/>
      </c>
    </row>
    <row r="1434" spans="1:115" ht="14.25" customHeight="1">
      <c r="A1434" s="67" t="str">
        <f>IF($F1434="","",IFERROR(INDEX([1]Raw_Data!$A:$A,MATCH($F1434,[1]Raw_Data!$F:$F,0)),""))</f>
        <v/>
      </c>
      <c r="B1434" s="67" t="str">
        <f>IF($F1434="","",IFERROR(INDEX([1]Raw_Data!$B:$B,MATCH($F1434,[1]Raw_Data!$F:$F,0)),""))</f>
        <v/>
      </c>
      <c r="C1434" s="67" t="str">
        <f>IF($F1434="","",IFERROR(INDEX([1]Raw_Data!$C:$C,MATCH($F1434,[1]Raw_Data!$F:$F,0)),""))</f>
        <v/>
      </c>
      <c r="D1434" s="67" t="str">
        <f>IF($F1434="","",IFERROR(INDEX([1]Raw_Data!$D:$D,MATCH($F1434,[1]Raw_Data!$F:$F,0)),""))</f>
        <v/>
      </c>
      <c r="E1434" s="67" t="str">
        <f>IF($F1434="","",IFERROR(INDEX([1]Raw_Data!$E:$E,MATCH($F1434,[1]Raw_Data!$F:$F,0)),""))</f>
        <v/>
      </c>
      <c r="F1434" s="68"/>
      <c r="G1434" s="67"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 t="shared" si="308"/>
        <v/>
      </c>
      <c r="AT1434" s="67" t="str">
        <f t="shared" si="309"/>
        <v/>
      </c>
      <c r="AU1434" s="67" t="str">
        <f t="shared" si="310"/>
        <v/>
      </c>
      <c r="AV1434" s="67" t="str">
        <f t="shared" si="311"/>
        <v/>
      </c>
      <c r="AW1434" s="67" t="str">
        <f t="shared" si="312"/>
        <v/>
      </c>
      <c r="AX1434" s="67" t="str">
        <f t="shared" si="313"/>
        <v/>
      </c>
      <c r="AY1434" s="67" t="str">
        <f>IF(B1434="","",COUNTIFS($B$5:B1434,B1434,$AT$5:AT1434,AT1434))</f>
        <v/>
      </c>
      <c r="AZ1434" s="67" t="str">
        <f>IF(B1434="","",COUNTIFS($B$5:B1434,B1434,$AV$5:AV1434,AV1434))</f>
        <v/>
      </c>
      <c r="BA1434" s="67" t="str">
        <f t="shared" si="314"/>
        <v/>
      </c>
      <c r="BB1434" s="67" t="str">
        <f t="shared" si="315"/>
        <v/>
      </c>
      <c r="BC1434" s="67">
        <f t="shared" si="316"/>
        <v>0</v>
      </c>
      <c r="BD1434" s="23" t="str">
        <f t="shared" si="317"/>
        <v/>
      </c>
      <c r="BE1434" s="15" t="str">
        <f>IF($F1434="","","REV"&amp;COUNTIF($F$5:F1434,$F1434))</f>
        <v/>
      </c>
      <c r="BF1434" s="25"/>
      <c r="BG1434" s="25"/>
      <c r="BH1434" s="23" t="str">
        <f t="shared" si="318"/>
        <v/>
      </c>
      <c r="BI1434" s="23" t="str">
        <f t="shared" si="319"/>
        <v/>
      </c>
      <c r="BJ1434" s="69"/>
      <c r="BK1434" s="69"/>
      <c r="BL1434" s="69"/>
      <c r="BM1434" s="69"/>
      <c r="BN1434" s="69"/>
      <c r="BO1434" s="69"/>
      <c r="BP1434" s="69"/>
      <c r="BQ1434" s="69"/>
      <c r="BR1434" s="69"/>
      <c r="BS1434" s="69"/>
      <c r="BT1434" s="69"/>
      <c r="BU1434" s="69"/>
      <c r="BV1434" s="69"/>
      <c r="BW1434" s="69"/>
      <c r="BX1434" s="69"/>
      <c r="BY1434" s="69"/>
      <c r="BZ1434" s="69"/>
      <c r="CA1434" s="23" t="str">
        <f t="shared" si="320"/>
        <v/>
      </c>
      <c r="CC1434" s="68"/>
      <c r="CD1434" s="69"/>
      <c r="CE1434" s="68"/>
      <c r="CF1434" s="69"/>
      <c r="CG1434" s="68"/>
      <c r="CH1434" s="69"/>
      <c r="CI1434" s="68"/>
      <c r="CJ1434" s="69"/>
      <c r="CK1434" s="68"/>
      <c r="CL1434" s="69"/>
      <c r="CM1434" s="68"/>
      <c r="CN1434" s="69"/>
      <c r="CO1434" s="68"/>
      <c r="CP1434" s="69"/>
      <c r="CQ1434" s="68"/>
      <c r="CR1434" s="69"/>
      <c r="CS1434" s="68"/>
      <c r="CT1434" s="69"/>
      <c r="CU1434" s="68"/>
      <c r="CV1434" s="69"/>
      <c r="CW1434" s="68"/>
      <c r="CX1434" s="69"/>
      <c r="CY1434" s="68"/>
      <c r="CZ1434" s="69"/>
      <c r="DA1434" s="68"/>
      <c r="DB1434" s="69"/>
      <c r="DC1434" s="68"/>
      <c r="DD1434" s="69"/>
      <c r="DE1434" s="68"/>
      <c r="DF1434" s="69"/>
      <c r="DG1434" s="68"/>
      <c r="DH1434" s="69"/>
      <c r="DI1434" s="68"/>
      <c r="DJ1434" s="69"/>
      <c r="DK1434" s="25" t="str">
        <f t="shared" si="321"/>
        <v/>
      </c>
    </row>
    <row r="1435" spans="1:115" ht="14.25" customHeight="1">
      <c r="A1435" s="67" t="str">
        <f>IF($F1435="","",IFERROR(INDEX([1]Raw_Data!$A:$A,MATCH($F1435,[1]Raw_Data!$F:$F,0)),""))</f>
        <v/>
      </c>
      <c r="B1435" s="67" t="str">
        <f>IF($F1435="","",IFERROR(INDEX([1]Raw_Data!$B:$B,MATCH($F1435,[1]Raw_Data!$F:$F,0)),""))</f>
        <v/>
      </c>
      <c r="C1435" s="67" t="str">
        <f>IF($F1435="","",IFERROR(INDEX([1]Raw_Data!$C:$C,MATCH($F1435,[1]Raw_Data!$F:$F,0)),""))</f>
        <v/>
      </c>
      <c r="D1435" s="67" t="str">
        <f>IF($F1435="","",IFERROR(INDEX([1]Raw_Data!$D:$D,MATCH($F1435,[1]Raw_Data!$F:$F,0)),""))</f>
        <v/>
      </c>
      <c r="E1435" s="67" t="str">
        <f>IF($F1435="","",IFERROR(INDEX([1]Raw_Data!$E:$E,MATCH($F1435,[1]Raw_Data!$F:$F,0)),""))</f>
        <v/>
      </c>
      <c r="F1435" s="68"/>
      <c r="G1435" s="67"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 t="shared" si="308"/>
        <v/>
      </c>
      <c r="AT1435" s="67" t="str">
        <f t="shared" si="309"/>
        <v/>
      </c>
      <c r="AU1435" s="67" t="str">
        <f t="shared" si="310"/>
        <v/>
      </c>
      <c r="AV1435" s="67" t="str">
        <f t="shared" si="311"/>
        <v/>
      </c>
      <c r="AW1435" s="67" t="str">
        <f t="shared" si="312"/>
        <v/>
      </c>
      <c r="AX1435" s="67" t="str">
        <f t="shared" si="313"/>
        <v/>
      </c>
      <c r="AY1435" s="67" t="str">
        <f>IF(B1435="","",COUNTIFS($B$5:B1435,B1435,$AT$5:AT1435,AT1435))</f>
        <v/>
      </c>
      <c r="AZ1435" s="67" t="str">
        <f>IF(B1435="","",COUNTIFS($B$5:B1435,B1435,$AV$5:AV1435,AV1435))</f>
        <v/>
      </c>
      <c r="BA1435" s="67" t="str">
        <f t="shared" si="314"/>
        <v/>
      </c>
      <c r="BB1435" s="67" t="str">
        <f t="shared" si="315"/>
        <v/>
      </c>
      <c r="BC1435" s="67">
        <f t="shared" si="316"/>
        <v>0</v>
      </c>
      <c r="BD1435" s="23" t="str">
        <f t="shared" si="317"/>
        <v/>
      </c>
      <c r="BE1435" s="15" t="str">
        <f>IF($F1435="","","REV"&amp;COUNTIF($F$5:F1435,$F1435))</f>
        <v/>
      </c>
      <c r="BF1435" s="25"/>
      <c r="BG1435" s="25"/>
      <c r="BH1435" s="23" t="str">
        <f t="shared" si="318"/>
        <v/>
      </c>
      <c r="BI1435" s="23" t="str">
        <f t="shared" si="319"/>
        <v/>
      </c>
      <c r="BJ1435" s="69"/>
      <c r="BK1435" s="69"/>
      <c r="BL1435" s="69"/>
      <c r="BM1435" s="69"/>
      <c r="BN1435" s="69"/>
      <c r="BO1435" s="69"/>
      <c r="BP1435" s="69"/>
      <c r="BQ1435" s="69"/>
      <c r="BR1435" s="69"/>
      <c r="BS1435" s="69"/>
      <c r="BT1435" s="69"/>
      <c r="BU1435" s="69"/>
      <c r="BV1435" s="69"/>
      <c r="BW1435" s="69"/>
      <c r="BX1435" s="69"/>
      <c r="BY1435" s="69"/>
      <c r="BZ1435" s="69"/>
      <c r="CA1435" s="23" t="str">
        <f t="shared" si="320"/>
        <v/>
      </c>
      <c r="CC1435" s="68"/>
      <c r="CD1435" s="69"/>
      <c r="CE1435" s="68"/>
      <c r="CF1435" s="69"/>
      <c r="CG1435" s="68"/>
      <c r="CH1435" s="69"/>
      <c r="CI1435" s="68"/>
      <c r="CJ1435" s="69"/>
      <c r="CK1435" s="68"/>
      <c r="CL1435" s="69"/>
      <c r="CM1435" s="68"/>
      <c r="CN1435" s="69"/>
      <c r="CO1435" s="68"/>
      <c r="CP1435" s="69"/>
      <c r="CQ1435" s="68"/>
      <c r="CR1435" s="69"/>
      <c r="CS1435" s="68"/>
      <c r="CT1435" s="69"/>
      <c r="CU1435" s="68"/>
      <c r="CV1435" s="69"/>
      <c r="CW1435" s="68"/>
      <c r="CX1435" s="69"/>
      <c r="CY1435" s="68"/>
      <c r="CZ1435" s="69"/>
      <c r="DA1435" s="68"/>
      <c r="DB1435" s="69"/>
      <c r="DC1435" s="68"/>
      <c r="DD1435" s="69"/>
      <c r="DE1435" s="68"/>
      <c r="DF1435" s="69"/>
      <c r="DG1435" s="68"/>
      <c r="DH1435" s="69"/>
      <c r="DI1435" s="68"/>
      <c r="DJ1435" s="69"/>
      <c r="DK1435" s="25" t="str">
        <f t="shared" si="321"/>
        <v/>
      </c>
    </row>
    <row r="1436" spans="1:115" ht="14.25" customHeight="1">
      <c r="A1436" s="67" t="str">
        <f>IF($F1436="","",IFERROR(INDEX([1]Raw_Data!$A:$A,MATCH($F1436,[1]Raw_Data!$F:$F,0)),""))</f>
        <v/>
      </c>
      <c r="B1436" s="67" t="str">
        <f>IF($F1436="","",IFERROR(INDEX([1]Raw_Data!$B:$B,MATCH($F1436,[1]Raw_Data!$F:$F,0)),""))</f>
        <v/>
      </c>
      <c r="C1436" s="67" t="str">
        <f>IF($F1436="","",IFERROR(INDEX([1]Raw_Data!$C:$C,MATCH($F1436,[1]Raw_Data!$F:$F,0)),""))</f>
        <v/>
      </c>
      <c r="D1436" s="67" t="str">
        <f>IF($F1436="","",IFERROR(INDEX([1]Raw_Data!$D:$D,MATCH($F1436,[1]Raw_Data!$F:$F,0)),""))</f>
        <v/>
      </c>
      <c r="E1436" s="67" t="str">
        <f>IF($F1436="","",IFERROR(INDEX([1]Raw_Data!$E:$E,MATCH($F1436,[1]Raw_Data!$F:$F,0)),""))</f>
        <v/>
      </c>
      <c r="F1436" s="68"/>
      <c r="G1436" s="67"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 t="shared" si="308"/>
        <v/>
      </c>
      <c r="AT1436" s="67" t="str">
        <f t="shared" si="309"/>
        <v/>
      </c>
      <c r="AU1436" s="67" t="str">
        <f t="shared" si="310"/>
        <v/>
      </c>
      <c r="AV1436" s="67" t="str">
        <f t="shared" si="311"/>
        <v/>
      </c>
      <c r="AW1436" s="67" t="str">
        <f t="shared" si="312"/>
        <v/>
      </c>
      <c r="AX1436" s="67" t="str">
        <f t="shared" si="313"/>
        <v/>
      </c>
      <c r="AY1436" s="67" t="str">
        <f>IF(B1436="","",COUNTIFS($B$5:B1436,B1436,$AT$5:AT1436,AT1436))</f>
        <v/>
      </c>
      <c r="AZ1436" s="67" t="str">
        <f>IF(B1436="","",COUNTIFS($B$5:B1436,B1436,$AV$5:AV1436,AV1436))</f>
        <v/>
      </c>
      <c r="BA1436" s="67" t="str">
        <f t="shared" si="314"/>
        <v/>
      </c>
      <c r="BB1436" s="67" t="str">
        <f t="shared" si="315"/>
        <v/>
      </c>
      <c r="BC1436" s="67">
        <f t="shared" si="316"/>
        <v>0</v>
      </c>
      <c r="BD1436" s="23" t="str">
        <f t="shared" si="317"/>
        <v/>
      </c>
      <c r="BE1436" s="15" t="str">
        <f>IF($F1436="","","REV"&amp;COUNTIF($F$5:F1436,$F1436))</f>
        <v/>
      </c>
      <c r="BF1436" s="25"/>
      <c r="BG1436" s="25"/>
      <c r="BH1436" s="23" t="str">
        <f t="shared" si="318"/>
        <v/>
      </c>
      <c r="BI1436" s="23" t="str">
        <f t="shared" si="319"/>
        <v/>
      </c>
      <c r="BJ1436" s="69"/>
      <c r="BK1436" s="69"/>
      <c r="BL1436" s="69"/>
      <c r="BM1436" s="69"/>
      <c r="BN1436" s="69"/>
      <c r="BO1436" s="69"/>
      <c r="BP1436" s="69"/>
      <c r="BQ1436" s="69"/>
      <c r="BR1436" s="69"/>
      <c r="BS1436" s="69"/>
      <c r="BT1436" s="69"/>
      <c r="BU1436" s="69"/>
      <c r="BV1436" s="69"/>
      <c r="BW1436" s="69"/>
      <c r="BX1436" s="69"/>
      <c r="BY1436" s="69"/>
      <c r="BZ1436" s="69"/>
      <c r="CA1436" s="23" t="str">
        <f t="shared" si="320"/>
        <v/>
      </c>
      <c r="CC1436" s="68"/>
      <c r="CD1436" s="69"/>
      <c r="CE1436" s="68"/>
      <c r="CF1436" s="69"/>
      <c r="CG1436" s="68"/>
      <c r="CH1436" s="69"/>
      <c r="CI1436" s="68"/>
      <c r="CJ1436" s="69"/>
      <c r="CK1436" s="68"/>
      <c r="CL1436" s="69"/>
      <c r="CM1436" s="68"/>
      <c r="CN1436" s="69"/>
      <c r="CO1436" s="68"/>
      <c r="CP1436" s="69"/>
      <c r="CQ1436" s="68"/>
      <c r="CR1436" s="69"/>
      <c r="CS1436" s="68"/>
      <c r="CT1436" s="69"/>
      <c r="CU1436" s="68"/>
      <c r="CV1436" s="69"/>
      <c r="CW1436" s="68"/>
      <c r="CX1436" s="69"/>
      <c r="CY1436" s="68"/>
      <c r="CZ1436" s="69"/>
      <c r="DA1436" s="68"/>
      <c r="DB1436" s="69"/>
      <c r="DC1436" s="68"/>
      <c r="DD1436" s="69"/>
      <c r="DE1436" s="68"/>
      <c r="DF1436" s="69"/>
      <c r="DG1436" s="68"/>
      <c r="DH1436" s="69"/>
      <c r="DI1436" s="68"/>
      <c r="DJ1436" s="69"/>
      <c r="DK1436" s="25" t="str">
        <f t="shared" si="321"/>
        <v/>
      </c>
    </row>
    <row r="1437" spans="1:115" ht="14.25" customHeight="1">
      <c r="A1437" s="67" t="str">
        <f>IF($F1437="","",IFERROR(INDEX([1]Raw_Data!$A:$A,MATCH($F1437,[1]Raw_Data!$F:$F,0)),""))</f>
        <v/>
      </c>
      <c r="B1437" s="67" t="str">
        <f>IF($F1437="","",IFERROR(INDEX([1]Raw_Data!$B:$B,MATCH($F1437,[1]Raw_Data!$F:$F,0)),""))</f>
        <v/>
      </c>
      <c r="C1437" s="67" t="str">
        <f>IF($F1437="","",IFERROR(INDEX([1]Raw_Data!$C:$C,MATCH($F1437,[1]Raw_Data!$F:$F,0)),""))</f>
        <v/>
      </c>
      <c r="D1437" s="67" t="str">
        <f>IF($F1437="","",IFERROR(INDEX([1]Raw_Data!$D:$D,MATCH($F1437,[1]Raw_Data!$F:$F,0)),""))</f>
        <v/>
      </c>
      <c r="E1437" s="67" t="str">
        <f>IF($F1437="","",IFERROR(INDEX([1]Raw_Data!$E:$E,MATCH($F1437,[1]Raw_Data!$F:$F,0)),""))</f>
        <v/>
      </c>
      <c r="F1437" s="68"/>
      <c r="G1437" s="67"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 t="shared" si="308"/>
        <v/>
      </c>
      <c r="AT1437" s="67" t="str">
        <f t="shared" si="309"/>
        <v/>
      </c>
      <c r="AU1437" s="67" t="str">
        <f t="shared" si="310"/>
        <v/>
      </c>
      <c r="AV1437" s="67" t="str">
        <f t="shared" si="311"/>
        <v/>
      </c>
      <c r="AW1437" s="67" t="str">
        <f t="shared" si="312"/>
        <v/>
      </c>
      <c r="AX1437" s="67" t="str">
        <f t="shared" si="313"/>
        <v/>
      </c>
      <c r="AY1437" s="67" t="str">
        <f>IF(B1437="","",COUNTIFS($B$5:B1437,B1437,$AT$5:AT1437,AT1437))</f>
        <v/>
      </c>
      <c r="AZ1437" s="67" t="str">
        <f>IF(B1437="","",COUNTIFS($B$5:B1437,B1437,$AV$5:AV1437,AV1437))</f>
        <v/>
      </c>
      <c r="BA1437" s="67" t="str">
        <f t="shared" si="314"/>
        <v/>
      </c>
      <c r="BB1437" s="67" t="str">
        <f t="shared" si="315"/>
        <v/>
      </c>
      <c r="BC1437" s="67">
        <f t="shared" si="316"/>
        <v>0</v>
      </c>
      <c r="BD1437" s="23" t="str">
        <f t="shared" si="317"/>
        <v/>
      </c>
      <c r="BE1437" s="15" t="str">
        <f>IF($F1437="","","REV"&amp;COUNTIF($F$5:F1437,$F1437))</f>
        <v/>
      </c>
      <c r="BF1437" s="25"/>
      <c r="BG1437" s="25"/>
      <c r="BH1437" s="23" t="str">
        <f t="shared" si="318"/>
        <v/>
      </c>
      <c r="BI1437" s="23" t="str">
        <f t="shared" si="319"/>
        <v/>
      </c>
      <c r="BJ1437" s="69"/>
      <c r="BK1437" s="69"/>
      <c r="BL1437" s="69"/>
      <c r="BM1437" s="69"/>
      <c r="BN1437" s="69"/>
      <c r="BO1437" s="69"/>
      <c r="BP1437" s="69"/>
      <c r="BQ1437" s="69"/>
      <c r="BR1437" s="69"/>
      <c r="BS1437" s="69"/>
      <c r="BT1437" s="69"/>
      <c r="BU1437" s="69"/>
      <c r="BV1437" s="69"/>
      <c r="BW1437" s="69"/>
      <c r="BX1437" s="69"/>
      <c r="BY1437" s="69"/>
      <c r="BZ1437" s="69"/>
      <c r="CA1437" s="23" t="str">
        <f t="shared" si="320"/>
        <v/>
      </c>
      <c r="CC1437" s="68"/>
      <c r="CD1437" s="69"/>
      <c r="CE1437" s="68"/>
      <c r="CF1437" s="69"/>
      <c r="CG1437" s="68"/>
      <c r="CH1437" s="69"/>
      <c r="CI1437" s="68"/>
      <c r="CJ1437" s="69"/>
      <c r="CK1437" s="68"/>
      <c r="CL1437" s="69"/>
      <c r="CM1437" s="68"/>
      <c r="CN1437" s="69"/>
      <c r="CO1437" s="68"/>
      <c r="CP1437" s="69"/>
      <c r="CQ1437" s="68"/>
      <c r="CR1437" s="69"/>
      <c r="CS1437" s="68"/>
      <c r="CT1437" s="69"/>
      <c r="CU1437" s="68"/>
      <c r="CV1437" s="69"/>
      <c r="CW1437" s="68"/>
      <c r="CX1437" s="69"/>
      <c r="CY1437" s="68"/>
      <c r="CZ1437" s="69"/>
      <c r="DA1437" s="68"/>
      <c r="DB1437" s="69"/>
      <c r="DC1437" s="68"/>
      <c r="DD1437" s="69"/>
      <c r="DE1437" s="68"/>
      <c r="DF1437" s="69"/>
      <c r="DG1437" s="68"/>
      <c r="DH1437" s="69"/>
      <c r="DI1437" s="68"/>
      <c r="DJ1437" s="69"/>
      <c r="DK1437" s="25" t="str">
        <f t="shared" si="321"/>
        <v/>
      </c>
    </row>
    <row r="1438" spans="1:115" ht="14.25" customHeight="1">
      <c r="A1438" s="67" t="str">
        <f>IF($F1438="","",IFERROR(INDEX([1]Raw_Data!$A:$A,MATCH($F1438,[1]Raw_Data!$F:$F,0)),""))</f>
        <v/>
      </c>
      <c r="B1438" s="67" t="str">
        <f>IF($F1438="","",IFERROR(INDEX([1]Raw_Data!$B:$B,MATCH($F1438,[1]Raw_Data!$F:$F,0)),""))</f>
        <v/>
      </c>
      <c r="C1438" s="67" t="str">
        <f>IF($F1438="","",IFERROR(INDEX([1]Raw_Data!$C:$C,MATCH($F1438,[1]Raw_Data!$F:$F,0)),""))</f>
        <v/>
      </c>
      <c r="D1438" s="67" t="str">
        <f>IF($F1438="","",IFERROR(INDEX([1]Raw_Data!$D:$D,MATCH($F1438,[1]Raw_Data!$F:$F,0)),""))</f>
        <v/>
      </c>
      <c r="E1438" s="67" t="str">
        <f>IF($F1438="","",IFERROR(INDEX([1]Raw_Data!$E:$E,MATCH($F1438,[1]Raw_Data!$F:$F,0)),""))</f>
        <v/>
      </c>
      <c r="F1438" s="68"/>
      <c r="G1438" s="67"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 t="shared" si="308"/>
        <v/>
      </c>
      <c r="AT1438" s="67" t="str">
        <f t="shared" si="309"/>
        <v/>
      </c>
      <c r="AU1438" s="67" t="str">
        <f t="shared" si="310"/>
        <v/>
      </c>
      <c r="AV1438" s="67" t="str">
        <f t="shared" si="311"/>
        <v/>
      </c>
      <c r="AW1438" s="67" t="str">
        <f t="shared" si="312"/>
        <v/>
      </c>
      <c r="AX1438" s="67" t="str">
        <f t="shared" si="313"/>
        <v/>
      </c>
      <c r="AY1438" s="67" t="str">
        <f>IF(B1438="","",COUNTIFS($B$5:B1438,B1438,$AT$5:AT1438,AT1438))</f>
        <v/>
      </c>
      <c r="AZ1438" s="67" t="str">
        <f>IF(B1438="","",COUNTIFS($B$5:B1438,B1438,$AV$5:AV1438,AV1438))</f>
        <v/>
      </c>
      <c r="BA1438" s="67" t="str">
        <f t="shared" si="314"/>
        <v/>
      </c>
      <c r="BB1438" s="67" t="str">
        <f t="shared" si="315"/>
        <v/>
      </c>
      <c r="BC1438" s="67">
        <f t="shared" si="316"/>
        <v>0</v>
      </c>
      <c r="BD1438" s="23" t="str">
        <f t="shared" si="317"/>
        <v/>
      </c>
      <c r="BE1438" s="15" t="str">
        <f>IF($F1438="","","REV"&amp;COUNTIF($F$5:F1438,$F1438))</f>
        <v/>
      </c>
      <c r="BF1438" s="25"/>
      <c r="BG1438" s="25"/>
      <c r="BH1438" s="23" t="str">
        <f t="shared" si="318"/>
        <v/>
      </c>
      <c r="BI1438" s="23" t="str">
        <f t="shared" si="319"/>
        <v/>
      </c>
      <c r="BJ1438" s="69"/>
      <c r="BK1438" s="69"/>
      <c r="BL1438" s="69"/>
      <c r="BM1438" s="69"/>
      <c r="BN1438" s="69"/>
      <c r="BO1438" s="69"/>
      <c r="BP1438" s="69"/>
      <c r="BQ1438" s="69"/>
      <c r="BR1438" s="69"/>
      <c r="BS1438" s="69"/>
      <c r="BT1438" s="69"/>
      <c r="BU1438" s="69"/>
      <c r="BV1438" s="69"/>
      <c r="BW1438" s="69"/>
      <c r="BX1438" s="69"/>
      <c r="BY1438" s="69"/>
      <c r="BZ1438" s="69"/>
      <c r="CA1438" s="23" t="str">
        <f t="shared" si="320"/>
        <v/>
      </c>
      <c r="CC1438" s="68"/>
      <c r="CD1438" s="69"/>
      <c r="CE1438" s="68"/>
      <c r="CF1438" s="69"/>
      <c r="CG1438" s="68"/>
      <c r="CH1438" s="69"/>
      <c r="CI1438" s="68"/>
      <c r="CJ1438" s="69"/>
      <c r="CK1438" s="68"/>
      <c r="CL1438" s="69"/>
      <c r="CM1438" s="68"/>
      <c r="CN1438" s="69"/>
      <c r="CO1438" s="68"/>
      <c r="CP1438" s="69"/>
      <c r="CQ1438" s="68"/>
      <c r="CR1438" s="69"/>
      <c r="CS1438" s="68"/>
      <c r="CT1438" s="69"/>
      <c r="CU1438" s="68"/>
      <c r="CV1438" s="69"/>
      <c r="CW1438" s="68"/>
      <c r="CX1438" s="69"/>
      <c r="CY1438" s="68"/>
      <c r="CZ1438" s="69"/>
      <c r="DA1438" s="68"/>
      <c r="DB1438" s="69"/>
      <c r="DC1438" s="68"/>
      <c r="DD1438" s="69"/>
      <c r="DE1438" s="68"/>
      <c r="DF1438" s="69"/>
      <c r="DG1438" s="68"/>
      <c r="DH1438" s="69"/>
      <c r="DI1438" s="68"/>
      <c r="DJ1438" s="69"/>
      <c r="DK1438" s="25" t="str">
        <f t="shared" si="321"/>
        <v/>
      </c>
    </row>
    <row r="1439" spans="1:115" ht="14.25" customHeight="1">
      <c r="A1439" s="67" t="str">
        <f>IF($F1439="","",IFERROR(INDEX([1]Raw_Data!$A:$A,MATCH($F1439,[1]Raw_Data!$F:$F,0)),""))</f>
        <v/>
      </c>
      <c r="B1439" s="67" t="str">
        <f>IF($F1439="","",IFERROR(INDEX([1]Raw_Data!$B:$B,MATCH($F1439,[1]Raw_Data!$F:$F,0)),""))</f>
        <v/>
      </c>
      <c r="C1439" s="67" t="str">
        <f>IF($F1439="","",IFERROR(INDEX([1]Raw_Data!$C:$C,MATCH($F1439,[1]Raw_Data!$F:$F,0)),""))</f>
        <v/>
      </c>
      <c r="D1439" s="67" t="str">
        <f>IF($F1439="","",IFERROR(INDEX([1]Raw_Data!$D:$D,MATCH($F1439,[1]Raw_Data!$F:$F,0)),""))</f>
        <v/>
      </c>
      <c r="E1439" s="67" t="str">
        <f>IF($F1439="","",IFERROR(INDEX([1]Raw_Data!$E:$E,MATCH($F1439,[1]Raw_Data!$F:$F,0)),""))</f>
        <v/>
      </c>
      <c r="F1439" s="68"/>
      <c r="G1439" s="67"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 t="shared" si="308"/>
        <v/>
      </c>
      <c r="AT1439" s="67" t="str">
        <f t="shared" si="309"/>
        <v/>
      </c>
      <c r="AU1439" s="67" t="str">
        <f t="shared" si="310"/>
        <v/>
      </c>
      <c r="AV1439" s="67" t="str">
        <f t="shared" si="311"/>
        <v/>
      </c>
      <c r="AW1439" s="67" t="str">
        <f t="shared" si="312"/>
        <v/>
      </c>
      <c r="AX1439" s="67" t="str">
        <f t="shared" si="313"/>
        <v/>
      </c>
      <c r="AY1439" s="67" t="str">
        <f>IF(B1439="","",COUNTIFS($B$5:B1439,B1439,$AT$5:AT1439,AT1439))</f>
        <v/>
      </c>
      <c r="AZ1439" s="67" t="str">
        <f>IF(B1439="","",COUNTIFS($B$5:B1439,B1439,$AV$5:AV1439,AV1439))</f>
        <v/>
      </c>
      <c r="BA1439" s="67" t="str">
        <f t="shared" si="314"/>
        <v/>
      </c>
      <c r="BB1439" s="67" t="str">
        <f t="shared" si="315"/>
        <v/>
      </c>
      <c r="BC1439" s="67">
        <f t="shared" si="316"/>
        <v>0</v>
      </c>
      <c r="BD1439" s="23" t="str">
        <f t="shared" si="317"/>
        <v/>
      </c>
      <c r="BE1439" s="15" t="str">
        <f>IF($F1439="","","REV"&amp;COUNTIF($F$5:F1439,$F1439))</f>
        <v/>
      </c>
      <c r="BF1439" s="25"/>
      <c r="BG1439" s="25"/>
      <c r="BH1439" s="23" t="str">
        <f t="shared" si="318"/>
        <v/>
      </c>
      <c r="BI1439" s="23" t="str">
        <f t="shared" si="319"/>
        <v/>
      </c>
      <c r="BJ1439" s="69"/>
      <c r="BK1439" s="69"/>
      <c r="BL1439" s="69"/>
      <c r="BM1439" s="69"/>
      <c r="BN1439" s="69"/>
      <c r="BO1439" s="69"/>
      <c r="BP1439" s="69"/>
      <c r="BQ1439" s="69"/>
      <c r="BR1439" s="69"/>
      <c r="BS1439" s="69"/>
      <c r="BT1439" s="69"/>
      <c r="BU1439" s="69"/>
      <c r="BV1439" s="69"/>
      <c r="BW1439" s="69"/>
      <c r="BX1439" s="69"/>
      <c r="BY1439" s="69"/>
      <c r="BZ1439" s="69"/>
      <c r="CA1439" s="23" t="str">
        <f t="shared" si="320"/>
        <v/>
      </c>
      <c r="CC1439" s="68"/>
      <c r="CD1439" s="69"/>
      <c r="CE1439" s="68"/>
      <c r="CF1439" s="69"/>
      <c r="CG1439" s="68"/>
      <c r="CH1439" s="69"/>
      <c r="CI1439" s="68"/>
      <c r="CJ1439" s="69"/>
      <c r="CK1439" s="68"/>
      <c r="CL1439" s="69"/>
      <c r="CM1439" s="68"/>
      <c r="CN1439" s="69"/>
      <c r="CO1439" s="68"/>
      <c r="CP1439" s="69"/>
      <c r="CQ1439" s="68"/>
      <c r="CR1439" s="69"/>
      <c r="CS1439" s="68"/>
      <c r="CT1439" s="69"/>
      <c r="CU1439" s="68"/>
      <c r="CV1439" s="69"/>
      <c r="CW1439" s="68"/>
      <c r="CX1439" s="69"/>
      <c r="CY1439" s="68"/>
      <c r="CZ1439" s="69"/>
      <c r="DA1439" s="68"/>
      <c r="DB1439" s="69"/>
      <c r="DC1439" s="68"/>
      <c r="DD1439" s="69"/>
      <c r="DE1439" s="68"/>
      <c r="DF1439" s="69"/>
      <c r="DG1439" s="68"/>
      <c r="DH1439" s="69"/>
      <c r="DI1439" s="68"/>
      <c r="DJ1439" s="69"/>
      <c r="DK1439" s="25" t="str">
        <f t="shared" si="321"/>
        <v/>
      </c>
    </row>
    <row r="1440" spans="1:115" ht="14.25" customHeight="1">
      <c r="A1440" s="67" t="str">
        <f>IF($F1440="","",IFERROR(INDEX([1]Raw_Data!$A:$A,MATCH($F1440,[1]Raw_Data!$F:$F,0)),""))</f>
        <v/>
      </c>
      <c r="B1440" s="67" t="str">
        <f>IF($F1440="","",IFERROR(INDEX([1]Raw_Data!$B:$B,MATCH($F1440,[1]Raw_Data!$F:$F,0)),""))</f>
        <v/>
      </c>
      <c r="C1440" s="67" t="str">
        <f>IF($F1440="","",IFERROR(INDEX([1]Raw_Data!$C:$C,MATCH($F1440,[1]Raw_Data!$F:$F,0)),""))</f>
        <v/>
      </c>
      <c r="D1440" s="67" t="str">
        <f>IF($F1440="","",IFERROR(INDEX([1]Raw_Data!$D:$D,MATCH($F1440,[1]Raw_Data!$F:$F,0)),""))</f>
        <v/>
      </c>
      <c r="E1440" s="67" t="str">
        <f>IF($F1440="","",IFERROR(INDEX([1]Raw_Data!$E:$E,MATCH($F1440,[1]Raw_Data!$F:$F,0)),""))</f>
        <v/>
      </c>
      <c r="F1440" s="68"/>
      <c r="G1440" s="67"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 t="shared" si="308"/>
        <v/>
      </c>
      <c r="AT1440" s="67" t="str">
        <f t="shared" si="309"/>
        <v/>
      </c>
      <c r="AU1440" s="67" t="str">
        <f t="shared" si="310"/>
        <v/>
      </c>
      <c r="AV1440" s="67" t="str">
        <f t="shared" si="311"/>
        <v/>
      </c>
      <c r="AW1440" s="67" t="str">
        <f t="shared" si="312"/>
        <v/>
      </c>
      <c r="AX1440" s="67" t="str">
        <f t="shared" si="313"/>
        <v/>
      </c>
      <c r="AY1440" s="67" t="str">
        <f>IF(B1440="","",COUNTIFS($B$5:B1440,B1440,$AT$5:AT1440,AT1440))</f>
        <v/>
      </c>
      <c r="AZ1440" s="67" t="str">
        <f>IF(B1440="","",COUNTIFS($B$5:B1440,B1440,$AV$5:AV1440,AV1440))</f>
        <v/>
      </c>
      <c r="BA1440" s="67" t="str">
        <f t="shared" si="314"/>
        <v/>
      </c>
      <c r="BB1440" s="67" t="str">
        <f t="shared" si="315"/>
        <v/>
      </c>
      <c r="BC1440" s="67">
        <f t="shared" si="316"/>
        <v>0</v>
      </c>
      <c r="BD1440" s="23" t="str">
        <f t="shared" si="317"/>
        <v/>
      </c>
      <c r="BE1440" s="15" t="str">
        <f>IF($F1440="","","REV"&amp;COUNTIF($F$5:F1440,$F1440))</f>
        <v/>
      </c>
      <c r="BF1440" s="25"/>
      <c r="BG1440" s="25"/>
      <c r="BH1440" s="23" t="str">
        <f t="shared" si="318"/>
        <v/>
      </c>
      <c r="BI1440" s="23" t="str">
        <f t="shared" si="319"/>
        <v/>
      </c>
      <c r="BJ1440" s="69"/>
      <c r="BK1440" s="69"/>
      <c r="BL1440" s="69"/>
      <c r="BM1440" s="69"/>
      <c r="BN1440" s="69"/>
      <c r="BO1440" s="69"/>
      <c r="BP1440" s="69"/>
      <c r="BQ1440" s="69"/>
      <c r="BR1440" s="69"/>
      <c r="BS1440" s="69"/>
      <c r="BT1440" s="69"/>
      <c r="BU1440" s="69"/>
      <c r="BV1440" s="69"/>
      <c r="BW1440" s="69"/>
      <c r="BX1440" s="69"/>
      <c r="BY1440" s="69"/>
      <c r="BZ1440" s="69"/>
      <c r="CA1440" s="23" t="str">
        <f t="shared" si="320"/>
        <v/>
      </c>
      <c r="CC1440" s="68"/>
      <c r="CD1440" s="69"/>
      <c r="CE1440" s="68"/>
      <c r="CF1440" s="69"/>
      <c r="CG1440" s="68"/>
      <c r="CH1440" s="69"/>
      <c r="CI1440" s="68"/>
      <c r="CJ1440" s="69"/>
      <c r="CK1440" s="68"/>
      <c r="CL1440" s="69"/>
      <c r="CM1440" s="68"/>
      <c r="CN1440" s="69"/>
      <c r="CO1440" s="68"/>
      <c r="CP1440" s="69"/>
      <c r="CQ1440" s="68"/>
      <c r="CR1440" s="69"/>
      <c r="CS1440" s="68"/>
      <c r="CT1440" s="69"/>
      <c r="CU1440" s="68"/>
      <c r="CV1440" s="69"/>
      <c r="CW1440" s="68"/>
      <c r="CX1440" s="69"/>
      <c r="CY1440" s="68"/>
      <c r="CZ1440" s="69"/>
      <c r="DA1440" s="68"/>
      <c r="DB1440" s="69"/>
      <c r="DC1440" s="68"/>
      <c r="DD1440" s="69"/>
      <c r="DE1440" s="68"/>
      <c r="DF1440" s="69"/>
      <c r="DG1440" s="68"/>
      <c r="DH1440" s="69"/>
      <c r="DI1440" s="68"/>
      <c r="DJ1440" s="69"/>
      <c r="DK1440" s="25" t="str">
        <f t="shared" si="321"/>
        <v/>
      </c>
    </row>
    <row r="1441" spans="1:115" ht="14.25" customHeight="1">
      <c r="A1441" s="67" t="str">
        <f>IF($F1441="","",IFERROR(INDEX([1]Raw_Data!$A:$A,MATCH($F1441,[1]Raw_Data!$F:$F,0)),""))</f>
        <v/>
      </c>
      <c r="B1441" s="67" t="str">
        <f>IF($F1441="","",IFERROR(INDEX([1]Raw_Data!$B:$B,MATCH($F1441,[1]Raw_Data!$F:$F,0)),""))</f>
        <v/>
      </c>
      <c r="C1441" s="67" t="str">
        <f>IF($F1441="","",IFERROR(INDEX([1]Raw_Data!$C:$C,MATCH($F1441,[1]Raw_Data!$F:$F,0)),""))</f>
        <v/>
      </c>
      <c r="D1441" s="67" t="str">
        <f>IF($F1441="","",IFERROR(INDEX([1]Raw_Data!$D:$D,MATCH($F1441,[1]Raw_Data!$F:$F,0)),""))</f>
        <v/>
      </c>
      <c r="E1441" s="67" t="str">
        <f>IF($F1441="","",IFERROR(INDEX([1]Raw_Data!$E:$E,MATCH($F1441,[1]Raw_Data!$F:$F,0)),""))</f>
        <v/>
      </c>
      <c r="F1441" s="68"/>
      <c r="G1441" s="67"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 t="shared" si="308"/>
        <v/>
      </c>
      <c r="AT1441" s="67" t="str">
        <f t="shared" si="309"/>
        <v/>
      </c>
      <c r="AU1441" s="67" t="str">
        <f t="shared" si="310"/>
        <v/>
      </c>
      <c r="AV1441" s="67" t="str">
        <f t="shared" si="311"/>
        <v/>
      </c>
      <c r="AW1441" s="67" t="str">
        <f t="shared" si="312"/>
        <v/>
      </c>
      <c r="AX1441" s="67" t="str">
        <f t="shared" si="313"/>
        <v/>
      </c>
      <c r="AY1441" s="67" t="str">
        <f>IF(B1441="","",COUNTIFS($B$5:B1441,B1441,$AT$5:AT1441,AT1441))</f>
        <v/>
      </c>
      <c r="AZ1441" s="67" t="str">
        <f>IF(B1441="","",COUNTIFS($B$5:B1441,B1441,$AV$5:AV1441,AV1441))</f>
        <v/>
      </c>
      <c r="BA1441" s="67" t="str">
        <f t="shared" si="314"/>
        <v/>
      </c>
      <c r="BB1441" s="67" t="str">
        <f t="shared" si="315"/>
        <v/>
      </c>
      <c r="BC1441" s="67">
        <f t="shared" si="316"/>
        <v>0</v>
      </c>
      <c r="BD1441" s="23" t="str">
        <f t="shared" si="317"/>
        <v/>
      </c>
      <c r="BE1441" s="15" t="str">
        <f>IF($F1441="","","REV"&amp;COUNTIF($F$5:F1441,$F1441))</f>
        <v/>
      </c>
      <c r="BF1441" s="25"/>
      <c r="BG1441" s="25"/>
      <c r="BH1441" s="23" t="str">
        <f t="shared" si="318"/>
        <v/>
      </c>
      <c r="BI1441" s="23" t="str">
        <f t="shared" si="319"/>
        <v/>
      </c>
      <c r="BJ1441" s="69"/>
      <c r="BK1441" s="69"/>
      <c r="BL1441" s="69"/>
      <c r="BM1441" s="69"/>
      <c r="BN1441" s="69"/>
      <c r="BO1441" s="69"/>
      <c r="BP1441" s="69"/>
      <c r="BQ1441" s="69"/>
      <c r="BR1441" s="69"/>
      <c r="BS1441" s="69"/>
      <c r="BT1441" s="69"/>
      <c r="BU1441" s="69"/>
      <c r="BV1441" s="69"/>
      <c r="BW1441" s="69"/>
      <c r="BX1441" s="69"/>
      <c r="BY1441" s="69"/>
      <c r="BZ1441" s="69"/>
      <c r="CA1441" s="23" t="str">
        <f t="shared" si="320"/>
        <v/>
      </c>
      <c r="CC1441" s="68"/>
      <c r="CD1441" s="69"/>
      <c r="CE1441" s="68"/>
      <c r="CF1441" s="69"/>
      <c r="CG1441" s="68"/>
      <c r="CH1441" s="69"/>
      <c r="CI1441" s="68"/>
      <c r="CJ1441" s="69"/>
      <c r="CK1441" s="68"/>
      <c r="CL1441" s="69"/>
      <c r="CM1441" s="68"/>
      <c r="CN1441" s="69"/>
      <c r="CO1441" s="68"/>
      <c r="CP1441" s="69"/>
      <c r="CQ1441" s="68"/>
      <c r="CR1441" s="69"/>
      <c r="CS1441" s="68"/>
      <c r="CT1441" s="69"/>
      <c r="CU1441" s="68"/>
      <c r="CV1441" s="69"/>
      <c r="CW1441" s="68"/>
      <c r="CX1441" s="69"/>
      <c r="CY1441" s="68"/>
      <c r="CZ1441" s="69"/>
      <c r="DA1441" s="68"/>
      <c r="DB1441" s="69"/>
      <c r="DC1441" s="68"/>
      <c r="DD1441" s="69"/>
      <c r="DE1441" s="68"/>
      <c r="DF1441" s="69"/>
      <c r="DG1441" s="68"/>
      <c r="DH1441" s="69"/>
      <c r="DI1441" s="68"/>
      <c r="DJ1441" s="69"/>
      <c r="DK1441" s="25" t="str">
        <f t="shared" si="321"/>
        <v/>
      </c>
    </row>
    <row r="1442" spans="1:115" ht="14.25" customHeight="1">
      <c r="A1442" s="67" t="str">
        <f>IF($F1442="","",IFERROR(INDEX([1]Raw_Data!$A:$A,MATCH($F1442,[1]Raw_Data!$F:$F,0)),""))</f>
        <v/>
      </c>
      <c r="B1442" s="67" t="str">
        <f>IF($F1442="","",IFERROR(INDEX([1]Raw_Data!$B:$B,MATCH($F1442,[1]Raw_Data!$F:$F,0)),""))</f>
        <v/>
      </c>
      <c r="C1442" s="67" t="str">
        <f>IF($F1442="","",IFERROR(INDEX([1]Raw_Data!$C:$C,MATCH($F1442,[1]Raw_Data!$F:$F,0)),""))</f>
        <v/>
      </c>
      <c r="D1442" s="67" t="str">
        <f>IF($F1442="","",IFERROR(INDEX([1]Raw_Data!$D:$D,MATCH($F1442,[1]Raw_Data!$F:$F,0)),""))</f>
        <v/>
      </c>
      <c r="E1442" s="67" t="str">
        <f>IF($F1442="","",IFERROR(INDEX([1]Raw_Data!$E:$E,MATCH($F1442,[1]Raw_Data!$F:$F,0)),""))</f>
        <v/>
      </c>
      <c r="F1442" s="68"/>
      <c r="G1442" s="67"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 t="shared" si="308"/>
        <v/>
      </c>
      <c r="AT1442" s="67" t="str">
        <f t="shared" si="309"/>
        <v/>
      </c>
      <c r="AU1442" s="67" t="str">
        <f t="shared" si="310"/>
        <v/>
      </c>
      <c r="AV1442" s="67" t="str">
        <f t="shared" si="311"/>
        <v/>
      </c>
      <c r="AW1442" s="67" t="str">
        <f t="shared" si="312"/>
        <v/>
      </c>
      <c r="AX1442" s="67" t="str">
        <f t="shared" si="313"/>
        <v/>
      </c>
      <c r="AY1442" s="67" t="str">
        <f>IF(B1442="","",COUNTIFS($B$5:B1442,B1442,$AT$5:AT1442,AT1442))</f>
        <v/>
      </c>
      <c r="AZ1442" s="67" t="str">
        <f>IF(B1442="","",COUNTIFS($B$5:B1442,B1442,$AV$5:AV1442,AV1442))</f>
        <v/>
      </c>
      <c r="BA1442" s="67" t="str">
        <f t="shared" si="314"/>
        <v/>
      </c>
      <c r="BB1442" s="67" t="str">
        <f t="shared" si="315"/>
        <v/>
      </c>
      <c r="BC1442" s="67">
        <f t="shared" si="316"/>
        <v>0</v>
      </c>
      <c r="BD1442" s="23" t="str">
        <f t="shared" si="317"/>
        <v/>
      </c>
      <c r="BE1442" s="15" t="str">
        <f>IF($F1442="","","REV"&amp;COUNTIF($F$5:F1442,$F1442))</f>
        <v/>
      </c>
      <c r="BF1442" s="25"/>
      <c r="BG1442" s="25"/>
      <c r="BH1442" s="23" t="str">
        <f t="shared" si="318"/>
        <v/>
      </c>
      <c r="BI1442" s="23" t="str">
        <f t="shared" si="319"/>
        <v/>
      </c>
      <c r="BJ1442" s="69"/>
      <c r="BK1442" s="69"/>
      <c r="BL1442" s="69"/>
      <c r="BM1442" s="69"/>
      <c r="BN1442" s="69"/>
      <c r="BO1442" s="69"/>
      <c r="BP1442" s="69"/>
      <c r="BQ1442" s="69"/>
      <c r="BR1442" s="69"/>
      <c r="BS1442" s="69"/>
      <c r="BT1442" s="69"/>
      <c r="BU1442" s="69"/>
      <c r="BV1442" s="69"/>
      <c r="BW1442" s="69"/>
      <c r="BX1442" s="69"/>
      <c r="BY1442" s="69"/>
      <c r="BZ1442" s="69"/>
      <c r="CA1442" s="23" t="str">
        <f t="shared" si="320"/>
        <v/>
      </c>
      <c r="CC1442" s="68"/>
      <c r="CD1442" s="69"/>
      <c r="CE1442" s="68"/>
      <c r="CF1442" s="69"/>
      <c r="CG1442" s="68"/>
      <c r="CH1442" s="69"/>
      <c r="CI1442" s="68"/>
      <c r="CJ1442" s="69"/>
      <c r="CK1442" s="68"/>
      <c r="CL1442" s="69"/>
      <c r="CM1442" s="68"/>
      <c r="CN1442" s="69"/>
      <c r="CO1442" s="68"/>
      <c r="CP1442" s="69"/>
      <c r="CQ1442" s="68"/>
      <c r="CR1442" s="69"/>
      <c r="CS1442" s="68"/>
      <c r="CT1442" s="69"/>
      <c r="CU1442" s="68"/>
      <c r="CV1442" s="69"/>
      <c r="CW1442" s="68"/>
      <c r="CX1442" s="69"/>
      <c r="CY1442" s="68"/>
      <c r="CZ1442" s="69"/>
      <c r="DA1442" s="68"/>
      <c r="DB1442" s="69"/>
      <c r="DC1442" s="68"/>
      <c r="DD1442" s="69"/>
      <c r="DE1442" s="68"/>
      <c r="DF1442" s="69"/>
      <c r="DG1442" s="68"/>
      <c r="DH1442" s="69"/>
      <c r="DI1442" s="68"/>
      <c r="DJ1442" s="69"/>
      <c r="DK1442" s="25" t="str">
        <f t="shared" si="321"/>
        <v/>
      </c>
    </row>
    <row r="1443" spans="1:115" ht="14.25" customHeight="1">
      <c r="A1443" s="67" t="str">
        <f>IF($F1443="","",IFERROR(INDEX([1]Raw_Data!$A:$A,MATCH($F1443,[1]Raw_Data!$F:$F,0)),""))</f>
        <v/>
      </c>
      <c r="B1443" s="67" t="str">
        <f>IF($F1443="","",IFERROR(INDEX([1]Raw_Data!$B:$B,MATCH($F1443,[1]Raw_Data!$F:$F,0)),""))</f>
        <v/>
      </c>
      <c r="C1443" s="67" t="str">
        <f>IF($F1443="","",IFERROR(INDEX([1]Raw_Data!$C:$C,MATCH($F1443,[1]Raw_Data!$F:$F,0)),""))</f>
        <v/>
      </c>
      <c r="D1443" s="67" t="str">
        <f>IF($F1443="","",IFERROR(INDEX([1]Raw_Data!$D:$D,MATCH($F1443,[1]Raw_Data!$F:$F,0)),""))</f>
        <v/>
      </c>
      <c r="E1443" s="67" t="str">
        <f>IF($F1443="","",IFERROR(INDEX([1]Raw_Data!$E:$E,MATCH($F1443,[1]Raw_Data!$F:$F,0)),""))</f>
        <v/>
      </c>
      <c r="F1443" s="68"/>
      <c r="G1443" s="67"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 t="shared" si="308"/>
        <v/>
      </c>
      <c r="AT1443" s="67" t="str">
        <f t="shared" si="309"/>
        <v/>
      </c>
      <c r="AU1443" s="67" t="str">
        <f t="shared" si="310"/>
        <v/>
      </c>
      <c r="AV1443" s="67" t="str">
        <f t="shared" si="311"/>
        <v/>
      </c>
      <c r="AW1443" s="67" t="str">
        <f t="shared" si="312"/>
        <v/>
      </c>
      <c r="AX1443" s="67" t="str">
        <f t="shared" si="313"/>
        <v/>
      </c>
      <c r="AY1443" s="67" t="str">
        <f>IF(B1443="","",COUNTIFS($B$5:B1443,B1443,$AT$5:AT1443,AT1443))</f>
        <v/>
      </c>
      <c r="AZ1443" s="67" t="str">
        <f>IF(B1443="","",COUNTIFS($B$5:B1443,B1443,$AV$5:AV1443,AV1443))</f>
        <v/>
      </c>
      <c r="BA1443" s="67" t="str">
        <f t="shared" si="314"/>
        <v/>
      </c>
      <c r="BB1443" s="67" t="str">
        <f t="shared" si="315"/>
        <v/>
      </c>
      <c r="BC1443" s="67">
        <f t="shared" si="316"/>
        <v>0</v>
      </c>
      <c r="BD1443" s="23" t="str">
        <f t="shared" si="317"/>
        <v/>
      </c>
      <c r="BE1443" s="15" t="str">
        <f>IF($F1443="","","REV"&amp;COUNTIF($F$5:F1443,$F1443))</f>
        <v/>
      </c>
      <c r="BF1443" s="25"/>
      <c r="BG1443" s="25"/>
      <c r="BH1443" s="23" t="str">
        <f t="shared" si="318"/>
        <v/>
      </c>
      <c r="BI1443" s="23" t="str">
        <f t="shared" si="319"/>
        <v/>
      </c>
      <c r="BJ1443" s="69"/>
      <c r="BK1443" s="69"/>
      <c r="BL1443" s="69"/>
      <c r="BM1443" s="69"/>
      <c r="BN1443" s="69"/>
      <c r="BO1443" s="69"/>
      <c r="BP1443" s="69"/>
      <c r="BQ1443" s="69"/>
      <c r="BR1443" s="69"/>
      <c r="BS1443" s="69"/>
      <c r="BT1443" s="69"/>
      <c r="BU1443" s="69"/>
      <c r="BV1443" s="69"/>
      <c r="BW1443" s="69"/>
      <c r="BX1443" s="69"/>
      <c r="BY1443" s="69"/>
      <c r="BZ1443" s="69"/>
      <c r="CA1443" s="23" t="str">
        <f t="shared" si="320"/>
        <v/>
      </c>
      <c r="CC1443" s="68"/>
      <c r="CD1443" s="69"/>
      <c r="CE1443" s="68"/>
      <c r="CF1443" s="69"/>
      <c r="CG1443" s="68"/>
      <c r="CH1443" s="69"/>
      <c r="CI1443" s="68"/>
      <c r="CJ1443" s="69"/>
      <c r="CK1443" s="68"/>
      <c r="CL1443" s="69"/>
      <c r="CM1443" s="68"/>
      <c r="CN1443" s="69"/>
      <c r="CO1443" s="68"/>
      <c r="CP1443" s="69"/>
      <c r="CQ1443" s="68"/>
      <c r="CR1443" s="69"/>
      <c r="CS1443" s="68"/>
      <c r="CT1443" s="69"/>
      <c r="CU1443" s="68"/>
      <c r="CV1443" s="69"/>
      <c r="CW1443" s="68"/>
      <c r="CX1443" s="69"/>
      <c r="CY1443" s="68"/>
      <c r="CZ1443" s="69"/>
      <c r="DA1443" s="68"/>
      <c r="DB1443" s="69"/>
      <c r="DC1443" s="68"/>
      <c r="DD1443" s="69"/>
      <c r="DE1443" s="68"/>
      <c r="DF1443" s="69"/>
      <c r="DG1443" s="68"/>
      <c r="DH1443" s="69"/>
      <c r="DI1443" s="68"/>
      <c r="DJ1443" s="69"/>
      <c r="DK1443" s="25" t="str">
        <f t="shared" si="321"/>
        <v/>
      </c>
    </row>
    <row r="1444" spans="1:115" ht="14.25" customHeight="1">
      <c r="A1444" s="67" t="str">
        <f>IF($F1444="","",IFERROR(INDEX([1]Raw_Data!$A:$A,MATCH($F1444,[1]Raw_Data!$F:$F,0)),""))</f>
        <v/>
      </c>
      <c r="B1444" s="67" t="str">
        <f>IF($F1444="","",IFERROR(INDEX([1]Raw_Data!$B:$B,MATCH($F1444,[1]Raw_Data!$F:$F,0)),""))</f>
        <v/>
      </c>
      <c r="C1444" s="67" t="str">
        <f>IF($F1444="","",IFERROR(INDEX([1]Raw_Data!$C:$C,MATCH($F1444,[1]Raw_Data!$F:$F,0)),""))</f>
        <v/>
      </c>
      <c r="D1444" s="67" t="str">
        <f>IF($F1444="","",IFERROR(INDEX([1]Raw_Data!$D:$D,MATCH($F1444,[1]Raw_Data!$F:$F,0)),""))</f>
        <v/>
      </c>
      <c r="E1444" s="67" t="str">
        <f>IF($F1444="","",IFERROR(INDEX([1]Raw_Data!$E:$E,MATCH($F1444,[1]Raw_Data!$F:$F,0)),""))</f>
        <v/>
      </c>
      <c r="F1444" s="68"/>
      <c r="G1444" s="67"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 t="shared" si="308"/>
        <v/>
      </c>
      <c r="AT1444" s="67" t="str">
        <f t="shared" si="309"/>
        <v/>
      </c>
      <c r="AU1444" s="67" t="str">
        <f t="shared" si="310"/>
        <v/>
      </c>
      <c r="AV1444" s="67" t="str">
        <f t="shared" si="311"/>
        <v/>
      </c>
      <c r="AW1444" s="67" t="str">
        <f t="shared" si="312"/>
        <v/>
      </c>
      <c r="AX1444" s="67" t="str">
        <f t="shared" si="313"/>
        <v/>
      </c>
      <c r="AY1444" s="67" t="str">
        <f>IF(B1444="","",COUNTIFS($B$5:B1444,B1444,$AT$5:AT1444,AT1444))</f>
        <v/>
      </c>
      <c r="AZ1444" s="67" t="str">
        <f>IF(B1444="","",COUNTIFS($B$5:B1444,B1444,$AV$5:AV1444,AV1444))</f>
        <v/>
      </c>
      <c r="BA1444" s="67" t="str">
        <f t="shared" si="314"/>
        <v/>
      </c>
      <c r="BB1444" s="67" t="str">
        <f t="shared" si="315"/>
        <v/>
      </c>
      <c r="BC1444" s="67">
        <f t="shared" si="316"/>
        <v>0</v>
      </c>
      <c r="BD1444" s="23" t="str">
        <f t="shared" si="317"/>
        <v/>
      </c>
      <c r="BE1444" s="15" t="str">
        <f>IF($F1444="","","REV"&amp;COUNTIF($F$5:F1444,$F1444))</f>
        <v/>
      </c>
      <c r="BF1444" s="25"/>
      <c r="BG1444" s="25"/>
      <c r="BH1444" s="23" t="str">
        <f t="shared" si="318"/>
        <v/>
      </c>
      <c r="BI1444" s="23" t="str">
        <f t="shared" si="319"/>
        <v/>
      </c>
      <c r="BJ1444" s="69"/>
      <c r="BK1444" s="69"/>
      <c r="BL1444" s="69"/>
      <c r="BM1444" s="69"/>
      <c r="BN1444" s="69"/>
      <c r="BO1444" s="69"/>
      <c r="BP1444" s="69"/>
      <c r="BQ1444" s="69"/>
      <c r="BR1444" s="69"/>
      <c r="BS1444" s="69"/>
      <c r="BT1444" s="69"/>
      <c r="BU1444" s="69"/>
      <c r="BV1444" s="69"/>
      <c r="BW1444" s="69"/>
      <c r="BX1444" s="69"/>
      <c r="BY1444" s="69"/>
      <c r="BZ1444" s="69"/>
      <c r="CA1444" s="23" t="str">
        <f t="shared" si="320"/>
        <v/>
      </c>
      <c r="CC1444" s="68"/>
      <c r="CD1444" s="69"/>
      <c r="CE1444" s="68"/>
      <c r="CF1444" s="69"/>
      <c r="CG1444" s="68"/>
      <c r="CH1444" s="69"/>
      <c r="CI1444" s="68"/>
      <c r="CJ1444" s="69"/>
      <c r="CK1444" s="68"/>
      <c r="CL1444" s="69"/>
      <c r="CM1444" s="68"/>
      <c r="CN1444" s="69"/>
      <c r="CO1444" s="68"/>
      <c r="CP1444" s="69"/>
      <c r="CQ1444" s="68"/>
      <c r="CR1444" s="69"/>
      <c r="CS1444" s="68"/>
      <c r="CT1444" s="69"/>
      <c r="CU1444" s="68"/>
      <c r="CV1444" s="69"/>
      <c r="CW1444" s="68"/>
      <c r="CX1444" s="69"/>
      <c r="CY1444" s="68"/>
      <c r="CZ1444" s="69"/>
      <c r="DA1444" s="68"/>
      <c r="DB1444" s="69"/>
      <c r="DC1444" s="68"/>
      <c r="DD1444" s="69"/>
      <c r="DE1444" s="68"/>
      <c r="DF1444" s="69"/>
      <c r="DG1444" s="68"/>
      <c r="DH1444" s="69"/>
      <c r="DI1444" s="68"/>
      <c r="DJ1444" s="69"/>
      <c r="DK1444" s="25" t="str">
        <f t="shared" si="321"/>
        <v/>
      </c>
    </row>
    <row r="1445" spans="1:115" ht="14.25" customHeight="1">
      <c r="A1445" s="67" t="str">
        <f>IF($F1445="","",IFERROR(INDEX([1]Raw_Data!$A:$A,MATCH($F1445,[1]Raw_Data!$F:$F,0)),""))</f>
        <v/>
      </c>
      <c r="B1445" s="67" t="str">
        <f>IF($F1445="","",IFERROR(INDEX([1]Raw_Data!$B:$B,MATCH($F1445,[1]Raw_Data!$F:$F,0)),""))</f>
        <v/>
      </c>
      <c r="C1445" s="67" t="str">
        <f>IF($F1445="","",IFERROR(INDEX([1]Raw_Data!$C:$C,MATCH($F1445,[1]Raw_Data!$F:$F,0)),""))</f>
        <v/>
      </c>
      <c r="D1445" s="67" t="str">
        <f>IF($F1445="","",IFERROR(INDEX([1]Raw_Data!$D:$D,MATCH($F1445,[1]Raw_Data!$F:$F,0)),""))</f>
        <v/>
      </c>
      <c r="E1445" s="67" t="str">
        <f>IF($F1445="","",IFERROR(INDEX([1]Raw_Data!$E:$E,MATCH($F1445,[1]Raw_Data!$F:$F,0)),""))</f>
        <v/>
      </c>
      <c r="F1445" s="68"/>
      <c r="G1445" s="67"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 t="shared" si="308"/>
        <v/>
      </c>
      <c r="AT1445" s="67" t="str">
        <f t="shared" si="309"/>
        <v/>
      </c>
      <c r="AU1445" s="67" t="str">
        <f t="shared" si="310"/>
        <v/>
      </c>
      <c r="AV1445" s="67" t="str">
        <f t="shared" si="311"/>
        <v/>
      </c>
      <c r="AW1445" s="67" t="str">
        <f t="shared" si="312"/>
        <v/>
      </c>
      <c r="AX1445" s="67" t="str">
        <f t="shared" si="313"/>
        <v/>
      </c>
      <c r="AY1445" s="67" t="str">
        <f>IF(B1445="","",COUNTIFS($B$5:B1445,B1445,$AT$5:AT1445,AT1445))</f>
        <v/>
      </c>
      <c r="AZ1445" s="67" t="str">
        <f>IF(B1445="","",COUNTIFS($B$5:B1445,B1445,$AV$5:AV1445,AV1445))</f>
        <v/>
      </c>
      <c r="BA1445" s="67" t="str">
        <f t="shared" si="314"/>
        <v/>
      </c>
      <c r="BB1445" s="67" t="str">
        <f t="shared" si="315"/>
        <v/>
      </c>
      <c r="BC1445" s="67">
        <f t="shared" si="316"/>
        <v>0</v>
      </c>
      <c r="BD1445" s="23" t="str">
        <f t="shared" si="317"/>
        <v/>
      </c>
      <c r="BE1445" s="15" t="str">
        <f>IF($F1445="","","REV"&amp;COUNTIF($F$5:F1445,$F1445))</f>
        <v/>
      </c>
      <c r="BF1445" s="25"/>
      <c r="BG1445" s="25"/>
      <c r="BH1445" s="23" t="str">
        <f t="shared" si="318"/>
        <v/>
      </c>
      <c r="BI1445" s="23" t="str">
        <f t="shared" si="319"/>
        <v/>
      </c>
      <c r="BJ1445" s="69"/>
      <c r="BK1445" s="69"/>
      <c r="BL1445" s="69"/>
      <c r="BM1445" s="69"/>
      <c r="BN1445" s="69"/>
      <c r="BO1445" s="69"/>
      <c r="BP1445" s="69"/>
      <c r="BQ1445" s="69"/>
      <c r="BR1445" s="69"/>
      <c r="BS1445" s="69"/>
      <c r="BT1445" s="69"/>
      <c r="BU1445" s="69"/>
      <c r="BV1445" s="69"/>
      <c r="BW1445" s="69"/>
      <c r="BX1445" s="69"/>
      <c r="BY1445" s="69"/>
      <c r="BZ1445" s="69"/>
      <c r="CA1445" s="23" t="str">
        <f t="shared" si="320"/>
        <v/>
      </c>
      <c r="CC1445" s="68"/>
      <c r="CD1445" s="69"/>
      <c r="CE1445" s="68"/>
      <c r="CF1445" s="69"/>
      <c r="CG1445" s="68"/>
      <c r="CH1445" s="69"/>
      <c r="CI1445" s="68"/>
      <c r="CJ1445" s="69"/>
      <c r="CK1445" s="68"/>
      <c r="CL1445" s="69"/>
      <c r="CM1445" s="68"/>
      <c r="CN1445" s="69"/>
      <c r="CO1445" s="68"/>
      <c r="CP1445" s="69"/>
      <c r="CQ1445" s="68"/>
      <c r="CR1445" s="69"/>
      <c r="CS1445" s="68"/>
      <c r="CT1445" s="69"/>
      <c r="CU1445" s="68"/>
      <c r="CV1445" s="69"/>
      <c r="CW1445" s="68"/>
      <c r="CX1445" s="69"/>
      <c r="CY1445" s="68"/>
      <c r="CZ1445" s="69"/>
      <c r="DA1445" s="68"/>
      <c r="DB1445" s="69"/>
      <c r="DC1445" s="68"/>
      <c r="DD1445" s="69"/>
      <c r="DE1445" s="68"/>
      <c r="DF1445" s="69"/>
      <c r="DG1445" s="68"/>
      <c r="DH1445" s="69"/>
      <c r="DI1445" s="68"/>
      <c r="DJ1445" s="69"/>
      <c r="DK1445" s="25" t="str">
        <f t="shared" si="321"/>
        <v/>
      </c>
    </row>
    <row r="1446" spans="1:115" ht="14.25" customHeight="1">
      <c r="A1446" s="67" t="str">
        <f>IF($F1446="","",IFERROR(INDEX([1]Raw_Data!$A:$A,MATCH($F1446,[1]Raw_Data!$F:$F,0)),""))</f>
        <v/>
      </c>
      <c r="B1446" s="67" t="str">
        <f>IF($F1446="","",IFERROR(INDEX([1]Raw_Data!$B:$B,MATCH($F1446,[1]Raw_Data!$F:$F,0)),""))</f>
        <v/>
      </c>
      <c r="C1446" s="67" t="str">
        <f>IF($F1446="","",IFERROR(INDEX([1]Raw_Data!$C:$C,MATCH($F1446,[1]Raw_Data!$F:$F,0)),""))</f>
        <v/>
      </c>
      <c r="D1446" s="67" t="str">
        <f>IF($F1446="","",IFERROR(INDEX([1]Raw_Data!$D:$D,MATCH($F1446,[1]Raw_Data!$F:$F,0)),""))</f>
        <v/>
      </c>
      <c r="E1446" s="67" t="str">
        <f>IF($F1446="","",IFERROR(INDEX([1]Raw_Data!$E:$E,MATCH($F1446,[1]Raw_Data!$F:$F,0)),""))</f>
        <v/>
      </c>
      <c r="F1446" s="68"/>
      <c r="G1446" s="67"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 t="shared" si="308"/>
        <v/>
      </c>
      <c r="AT1446" s="67" t="str">
        <f t="shared" si="309"/>
        <v/>
      </c>
      <c r="AU1446" s="67" t="str">
        <f t="shared" si="310"/>
        <v/>
      </c>
      <c r="AV1446" s="67" t="str">
        <f t="shared" si="311"/>
        <v/>
      </c>
      <c r="AW1446" s="67" t="str">
        <f t="shared" si="312"/>
        <v/>
      </c>
      <c r="AX1446" s="67" t="str">
        <f t="shared" si="313"/>
        <v/>
      </c>
      <c r="AY1446" s="67" t="str">
        <f>IF(B1446="","",COUNTIFS($B$5:B1446,B1446,$AT$5:AT1446,AT1446))</f>
        <v/>
      </c>
      <c r="AZ1446" s="67" t="str">
        <f>IF(B1446="","",COUNTIFS($B$5:B1446,B1446,$AV$5:AV1446,AV1446))</f>
        <v/>
      </c>
      <c r="BA1446" s="67" t="str">
        <f t="shared" si="314"/>
        <v/>
      </c>
      <c r="BB1446" s="67" t="str">
        <f t="shared" si="315"/>
        <v/>
      </c>
      <c r="BC1446" s="67">
        <f t="shared" si="316"/>
        <v>0</v>
      </c>
      <c r="BD1446" s="23" t="str">
        <f t="shared" si="317"/>
        <v/>
      </c>
      <c r="BE1446" s="15" t="str">
        <f>IF($F1446="","","REV"&amp;COUNTIF($F$5:F1446,$F1446))</f>
        <v/>
      </c>
      <c r="BF1446" s="25"/>
      <c r="BG1446" s="25"/>
      <c r="BH1446" s="23" t="str">
        <f t="shared" si="318"/>
        <v/>
      </c>
      <c r="BI1446" s="23" t="str">
        <f t="shared" si="319"/>
        <v/>
      </c>
      <c r="BJ1446" s="69"/>
      <c r="BK1446" s="69"/>
      <c r="BL1446" s="69"/>
      <c r="BM1446" s="69"/>
      <c r="BN1446" s="69"/>
      <c r="BO1446" s="69"/>
      <c r="BP1446" s="69"/>
      <c r="BQ1446" s="69"/>
      <c r="BR1446" s="69"/>
      <c r="BS1446" s="69"/>
      <c r="BT1446" s="69"/>
      <c r="BU1446" s="69"/>
      <c r="BV1446" s="69"/>
      <c r="BW1446" s="69"/>
      <c r="BX1446" s="69"/>
      <c r="BY1446" s="69"/>
      <c r="BZ1446" s="69"/>
      <c r="CA1446" s="23" t="str">
        <f t="shared" si="320"/>
        <v/>
      </c>
      <c r="CC1446" s="68"/>
      <c r="CD1446" s="69"/>
      <c r="CE1446" s="68"/>
      <c r="CF1446" s="69"/>
      <c r="CG1446" s="68"/>
      <c r="CH1446" s="69"/>
      <c r="CI1446" s="68"/>
      <c r="CJ1446" s="69"/>
      <c r="CK1446" s="68"/>
      <c r="CL1446" s="69"/>
      <c r="CM1446" s="68"/>
      <c r="CN1446" s="69"/>
      <c r="CO1446" s="68"/>
      <c r="CP1446" s="69"/>
      <c r="CQ1446" s="68"/>
      <c r="CR1446" s="69"/>
      <c r="CS1446" s="68"/>
      <c r="CT1446" s="69"/>
      <c r="CU1446" s="68"/>
      <c r="CV1446" s="69"/>
      <c r="CW1446" s="68"/>
      <c r="CX1446" s="69"/>
      <c r="CY1446" s="68"/>
      <c r="CZ1446" s="69"/>
      <c r="DA1446" s="68"/>
      <c r="DB1446" s="69"/>
      <c r="DC1446" s="68"/>
      <c r="DD1446" s="69"/>
      <c r="DE1446" s="68"/>
      <c r="DF1446" s="69"/>
      <c r="DG1446" s="68"/>
      <c r="DH1446" s="69"/>
      <c r="DI1446" s="68"/>
      <c r="DJ1446" s="69"/>
      <c r="DK1446" s="25" t="str">
        <f t="shared" si="321"/>
        <v/>
      </c>
    </row>
    <row r="1447" spans="1:115" ht="14.25" customHeight="1">
      <c r="A1447" s="67" t="str">
        <f>IF($F1447="","",IFERROR(INDEX([1]Raw_Data!$A:$A,MATCH($F1447,[1]Raw_Data!$F:$F,0)),""))</f>
        <v/>
      </c>
      <c r="B1447" s="67" t="str">
        <f>IF($F1447="","",IFERROR(INDEX([1]Raw_Data!$B:$B,MATCH($F1447,[1]Raw_Data!$F:$F,0)),""))</f>
        <v/>
      </c>
      <c r="C1447" s="67" t="str">
        <f>IF($F1447="","",IFERROR(INDEX([1]Raw_Data!$C:$C,MATCH($F1447,[1]Raw_Data!$F:$F,0)),""))</f>
        <v/>
      </c>
      <c r="D1447" s="67" t="str">
        <f>IF($F1447="","",IFERROR(INDEX([1]Raw_Data!$D:$D,MATCH($F1447,[1]Raw_Data!$F:$F,0)),""))</f>
        <v/>
      </c>
      <c r="E1447" s="67" t="str">
        <f>IF($F1447="","",IFERROR(INDEX([1]Raw_Data!$E:$E,MATCH($F1447,[1]Raw_Data!$F:$F,0)),""))</f>
        <v/>
      </c>
      <c r="F1447" s="68"/>
      <c r="G1447" s="67"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 t="shared" si="308"/>
        <v/>
      </c>
      <c r="AT1447" s="67" t="str">
        <f t="shared" si="309"/>
        <v/>
      </c>
      <c r="AU1447" s="67" t="str">
        <f t="shared" si="310"/>
        <v/>
      </c>
      <c r="AV1447" s="67" t="str">
        <f t="shared" si="311"/>
        <v/>
      </c>
      <c r="AW1447" s="67" t="str">
        <f t="shared" si="312"/>
        <v/>
      </c>
      <c r="AX1447" s="67" t="str">
        <f t="shared" si="313"/>
        <v/>
      </c>
      <c r="AY1447" s="67" t="str">
        <f>IF(B1447="","",COUNTIFS($B$5:B1447,B1447,$AT$5:AT1447,AT1447))</f>
        <v/>
      </c>
      <c r="AZ1447" s="67" t="str">
        <f>IF(B1447="","",COUNTIFS($B$5:B1447,B1447,$AV$5:AV1447,AV1447))</f>
        <v/>
      </c>
      <c r="BA1447" s="67" t="str">
        <f t="shared" si="314"/>
        <v/>
      </c>
      <c r="BB1447" s="67" t="str">
        <f t="shared" si="315"/>
        <v/>
      </c>
      <c r="BC1447" s="67">
        <f t="shared" si="316"/>
        <v>0</v>
      </c>
      <c r="BD1447" s="23" t="str">
        <f t="shared" si="317"/>
        <v/>
      </c>
      <c r="BE1447" s="15" t="str">
        <f>IF($F1447="","","REV"&amp;COUNTIF($F$5:F1447,$F1447))</f>
        <v/>
      </c>
      <c r="BF1447" s="25"/>
      <c r="BG1447" s="25"/>
      <c r="BH1447" s="23" t="str">
        <f t="shared" si="318"/>
        <v/>
      </c>
      <c r="BI1447" s="23" t="str">
        <f t="shared" si="319"/>
        <v/>
      </c>
      <c r="BJ1447" s="69"/>
      <c r="BK1447" s="69"/>
      <c r="BL1447" s="69"/>
      <c r="BM1447" s="69"/>
      <c r="BN1447" s="69"/>
      <c r="BO1447" s="69"/>
      <c r="BP1447" s="69"/>
      <c r="BQ1447" s="69"/>
      <c r="BR1447" s="69"/>
      <c r="BS1447" s="69"/>
      <c r="BT1447" s="69"/>
      <c r="BU1447" s="69"/>
      <c r="BV1447" s="69"/>
      <c r="BW1447" s="69"/>
      <c r="BX1447" s="69"/>
      <c r="BY1447" s="69"/>
      <c r="BZ1447" s="69"/>
      <c r="CA1447" s="23" t="str">
        <f t="shared" si="320"/>
        <v/>
      </c>
      <c r="CC1447" s="68"/>
      <c r="CD1447" s="69"/>
      <c r="CE1447" s="68"/>
      <c r="CF1447" s="69"/>
      <c r="CG1447" s="68"/>
      <c r="CH1447" s="69"/>
      <c r="CI1447" s="68"/>
      <c r="CJ1447" s="69"/>
      <c r="CK1447" s="68"/>
      <c r="CL1447" s="69"/>
      <c r="CM1447" s="68"/>
      <c r="CN1447" s="69"/>
      <c r="CO1447" s="68"/>
      <c r="CP1447" s="69"/>
      <c r="CQ1447" s="68"/>
      <c r="CR1447" s="69"/>
      <c r="CS1447" s="68"/>
      <c r="CT1447" s="69"/>
      <c r="CU1447" s="68"/>
      <c r="CV1447" s="69"/>
      <c r="CW1447" s="68"/>
      <c r="CX1447" s="69"/>
      <c r="CY1447" s="68"/>
      <c r="CZ1447" s="69"/>
      <c r="DA1447" s="68"/>
      <c r="DB1447" s="69"/>
      <c r="DC1447" s="68"/>
      <c r="DD1447" s="69"/>
      <c r="DE1447" s="68"/>
      <c r="DF1447" s="69"/>
      <c r="DG1447" s="68"/>
      <c r="DH1447" s="69"/>
      <c r="DI1447" s="68"/>
      <c r="DJ1447" s="69"/>
      <c r="DK1447" s="25" t="str">
        <f t="shared" si="321"/>
        <v/>
      </c>
    </row>
    <row r="1448" spans="1:115" ht="14.25" customHeight="1">
      <c r="A1448" s="67" t="str">
        <f>IF($F1448="","",IFERROR(INDEX([1]Raw_Data!$A:$A,MATCH($F1448,[1]Raw_Data!$F:$F,0)),""))</f>
        <v/>
      </c>
      <c r="B1448" s="67" t="str">
        <f>IF($F1448="","",IFERROR(INDEX([1]Raw_Data!$B:$B,MATCH($F1448,[1]Raw_Data!$F:$F,0)),""))</f>
        <v/>
      </c>
      <c r="C1448" s="67" t="str">
        <f>IF($F1448="","",IFERROR(INDEX([1]Raw_Data!$C:$C,MATCH($F1448,[1]Raw_Data!$F:$F,0)),""))</f>
        <v/>
      </c>
      <c r="D1448" s="67" t="str">
        <f>IF($F1448="","",IFERROR(INDEX([1]Raw_Data!$D:$D,MATCH($F1448,[1]Raw_Data!$F:$F,0)),""))</f>
        <v/>
      </c>
      <c r="E1448" s="67" t="str">
        <f>IF($F1448="","",IFERROR(INDEX([1]Raw_Data!$E:$E,MATCH($F1448,[1]Raw_Data!$F:$F,0)),""))</f>
        <v/>
      </c>
      <c r="F1448" s="68"/>
      <c r="G1448" s="67"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 t="shared" si="308"/>
        <v/>
      </c>
      <c r="AT1448" s="67" t="str">
        <f t="shared" si="309"/>
        <v/>
      </c>
      <c r="AU1448" s="67" t="str">
        <f t="shared" si="310"/>
        <v/>
      </c>
      <c r="AV1448" s="67" t="str">
        <f t="shared" si="311"/>
        <v/>
      </c>
      <c r="AW1448" s="67" t="str">
        <f t="shared" si="312"/>
        <v/>
      </c>
      <c r="AX1448" s="67" t="str">
        <f t="shared" si="313"/>
        <v/>
      </c>
      <c r="AY1448" s="67" t="str">
        <f>IF(B1448="","",COUNTIFS($B$5:B1448,B1448,$AT$5:AT1448,AT1448))</f>
        <v/>
      </c>
      <c r="AZ1448" s="67" t="str">
        <f>IF(B1448="","",COUNTIFS($B$5:B1448,B1448,$AV$5:AV1448,AV1448))</f>
        <v/>
      </c>
      <c r="BA1448" s="67" t="str">
        <f t="shared" si="314"/>
        <v/>
      </c>
      <c r="BB1448" s="67" t="str">
        <f t="shared" si="315"/>
        <v/>
      </c>
      <c r="BC1448" s="67">
        <f t="shared" si="316"/>
        <v>0</v>
      </c>
      <c r="BD1448" s="23" t="str">
        <f t="shared" si="317"/>
        <v/>
      </c>
      <c r="BE1448" s="15" t="str">
        <f>IF($F1448="","","REV"&amp;COUNTIF($F$5:F1448,$F1448))</f>
        <v/>
      </c>
      <c r="BF1448" s="25"/>
      <c r="BG1448" s="25"/>
      <c r="BH1448" s="23" t="str">
        <f t="shared" si="318"/>
        <v/>
      </c>
      <c r="BI1448" s="23" t="str">
        <f t="shared" si="319"/>
        <v/>
      </c>
      <c r="BJ1448" s="69"/>
      <c r="BK1448" s="69"/>
      <c r="BL1448" s="69"/>
      <c r="BM1448" s="69"/>
      <c r="BN1448" s="69"/>
      <c r="BO1448" s="69"/>
      <c r="BP1448" s="69"/>
      <c r="BQ1448" s="69"/>
      <c r="BR1448" s="69"/>
      <c r="BS1448" s="69"/>
      <c r="BT1448" s="69"/>
      <c r="BU1448" s="69"/>
      <c r="BV1448" s="69"/>
      <c r="BW1448" s="69"/>
      <c r="BX1448" s="69"/>
      <c r="BY1448" s="69"/>
      <c r="BZ1448" s="69"/>
      <c r="CA1448" s="23" t="str">
        <f t="shared" si="320"/>
        <v/>
      </c>
      <c r="CC1448" s="68"/>
      <c r="CD1448" s="69"/>
      <c r="CE1448" s="68"/>
      <c r="CF1448" s="69"/>
      <c r="CG1448" s="68"/>
      <c r="CH1448" s="69"/>
      <c r="CI1448" s="68"/>
      <c r="CJ1448" s="69"/>
      <c r="CK1448" s="68"/>
      <c r="CL1448" s="69"/>
      <c r="CM1448" s="68"/>
      <c r="CN1448" s="69"/>
      <c r="CO1448" s="68"/>
      <c r="CP1448" s="69"/>
      <c r="CQ1448" s="68"/>
      <c r="CR1448" s="69"/>
      <c r="CS1448" s="68"/>
      <c r="CT1448" s="69"/>
      <c r="CU1448" s="68"/>
      <c r="CV1448" s="69"/>
      <c r="CW1448" s="68"/>
      <c r="CX1448" s="69"/>
      <c r="CY1448" s="68"/>
      <c r="CZ1448" s="69"/>
      <c r="DA1448" s="68"/>
      <c r="DB1448" s="69"/>
      <c r="DC1448" s="68"/>
      <c r="DD1448" s="69"/>
      <c r="DE1448" s="68"/>
      <c r="DF1448" s="69"/>
      <c r="DG1448" s="68"/>
      <c r="DH1448" s="69"/>
      <c r="DI1448" s="68"/>
      <c r="DJ1448" s="69"/>
      <c r="DK1448" s="25" t="str">
        <f t="shared" si="321"/>
        <v/>
      </c>
    </row>
    <row r="1449" spans="1:115" ht="14.25" customHeight="1">
      <c r="A1449" s="67" t="str">
        <f>IF($F1449="","",IFERROR(INDEX([1]Raw_Data!$A:$A,MATCH($F1449,[1]Raw_Data!$F:$F,0)),""))</f>
        <v/>
      </c>
      <c r="B1449" s="67" t="str">
        <f>IF($F1449="","",IFERROR(INDEX([1]Raw_Data!$B:$B,MATCH($F1449,[1]Raw_Data!$F:$F,0)),""))</f>
        <v/>
      </c>
      <c r="C1449" s="67" t="str">
        <f>IF($F1449="","",IFERROR(INDEX([1]Raw_Data!$C:$C,MATCH($F1449,[1]Raw_Data!$F:$F,0)),""))</f>
        <v/>
      </c>
      <c r="D1449" s="67" t="str">
        <f>IF($F1449="","",IFERROR(INDEX([1]Raw_Data!$D:$D,MATCH($F1449,[1]Raw_Data!$F:$F,0)),""))</f>
        <v/>
      </c>
      <c r="E1449" s="67" t="str">
        <f>IF($F1449="","",IFERROR(INDEX([1]Raw_Data!$E:$E,MATCH($F1449,[1]Raw_Data!$F:$F,0)),""))</f>
        <v/>
      </c>
      <c r="F1449" s="68"/>
      <c r="G1449" s="67"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 t="shared" si="308"/>
        <v/>
      </c>
      <c r="AT1449" s="67" t="str">
        <f t="shared" si="309"/>
        <v/>
      </c>
      <c r="AU1449" s="67" t="str">
        <f t="shared" si="310"/>
        <v/>
      </c>
      <c r="AV1449" s="67" t="str">
        <f t="shared" si="311"/>
        <v/>
      </c>
      <c r="AW1449" s="67" t="str">
        <f t="shared" si="312"/>
        <v/>
      </c>
      <c r="AX1449" s="67" t="str">
        <f t="shared" si="313"/>
        <v/>
      </c>
      <c r="AY1449" s="67" t="str">
        <f>IF(B1449="","",COUNTIFS($B$5:B1449,B1449,$AT$5:AT1449,AT1449))</f>
        <v/>
      </c>
      <c r="AZ1449" s="67" t="str">
        <f>IF(B1449="","",COUNTIFS($B$5:B1449,B1449,$AV$5:AV1449,AV1449))</f>
        <v/>
      </c>
      <c r="BA1449" s="67" t="str">
        <f t="shared" si="314"/>
        <v/>
      </c>
      <c r="BB1449" s="67" t="str">
        <f t="shared" si="315"/>
        <v/>
      </c>
      <c r="BC1449" s="67">
        <f t="shared" si="316"/>
        <v>0</v>
      </c>
      <c r="BD1449" s="23" t="str">
        <f t="shared" si="317"/>
        <v/>
      </c>
      <c r="BE1449" s="15" t="str">
        <f>IF($F1449="","","REV"&amp;COUNTIF($F$5:F1449,$F1449))</f>
        <v/>
      </c>
      <c r="BF1449" s="25"/>
      <c r="BG1449" s="25"/>
      <c r="BH1449" s="23" t="str">
        <f t="shared" si="318"/>
        <v/>
      </c>
      <c r="BI1449" s="23" t="str">
        <f t="shared" si="319"/>
        <v/>
      </c>
      <c r="BJ1449" s="69"/>
      <c r="BK1449" s="69"/>
      <c r="BL1449" s="69"/>
      <c r="BM1449" s="69"/>
      <c r="BN1449" s="69"/>
      <c r="BO1449" s="69"/>
      <c r="BP1449" s="69"/>
      <c r="BQ1449" s="69"/>
      <c r="BR1449" s="69"/>
      <c r="BS1449" s="69"/>
      <c r="BT1449" s="69"/>
      <c r="BU1449" s="69"/>
      <c r="BV1449" s="69"/>
      <c r="BW1449" s="69"/>
      <c r="BX1449" s="69"/>
      <c r="BY1449" s="69"/>
      <c r="BZ1449" s="69"/>
      <c r="CA1449" s="23" t="str">
        <f t="shared" si="320"/>
        <v/>
      </c>
      <c r="CC1449" s="68"/>
      <c r="CD1449" s="69"/>
      <c r="CE1449" s="68"/>
      <c r="CF1449" s="69"/>
      <c r="CG1449" s="68"/>
      <c r="CH1449" s="69"/>
      <c r="CI1449" s="68"/>
      <c r="CJ1449" s="69"/>
      <c r="CK1449" s="68"/>
      <c r="CL1449" s="69"/>
      <c r="CM1449" s="68"/>
      <c r="CN1449" s="69"/>
      <c r="CO1449" s="68"/>
      <c r="CP1449" s="69"/>
      <c r="CQ1449" s="68"/>
      <c r="CR1449" s="69"/>
      <c r="CS1449" s="68"/>
      <c r="CT1449" s="69"/>
      <c r="CU1449" s="68"/>
      <c r="CV1449" s="69"/>
      <c r="CW1449" s="68"/>
      <c r="CX1449" s="69"/>
      <c r="CY1449" s="68"/>
      <c r="CZ1449" s="69"/>
      <c r="DA1449" s="68"/>
      <c r="DB1449" s="69"/>
      <c r="DC1449" s="68"/>
      <c r="DD1449" s="69"/>
      <c r="DE1449" s="68"/>
      <c r="DF1449" s="69"/>
      <c r="DG1449" s="68"/>
      <c r="DH1449" s="69"/>
      <c r="DI1449" s="68"/>
      <c r="DJ1449" s="69"/>
      <c r="DK1449" s="25" t="str">
        <f t="shared" si="321"/>
        <v/>
      </c>
    </row>
    <row r="1450" spans="1:115" ht="14.25" customHeight="1">
      <c r="A1450" s="67" t="str">
        <f>IF($F1450="","",IFERROR(INDEX([1]Raw_Data!$A:$A,MATCH($F1450,[1]Raw_Data!$F:$F,0)),""))</f>
        <v/>
      </c>
      <c r="B1450" s="67" t="str">
        <f>IF($F1450="","",IFERROR(INDEX([1]Raw_Data!$B:$B,MATCH($F1450,[1]Raw_Data!$F:$F,0)),""))</f>
        <v/>
      </c>
      <c r="C1450" s="67" t="str">
        <f>IF($F1450="","",IFERROR(INDEX([1]Raw_Data!$C:$C,MATCH($F1450,[1]Raw_Data!$F:$F,0)),""))</f>
        <v/>
      </c>
      <c r="D1450" s="67" t="str">
        <f>IF($F1450="","",IFERROR(INDEX([1]Raw_Data!$D:$D,MATCH($F1450,[1]Raw_Data!$F:$F,0)),""))</f>
        <v/>
      </c>
      <c r="E1450" s="67" t="str">
        <f>IF($F1450="","",IFERROR(INDEX([1]Raw_Data!$E:$E,MATCH($F1450,[1]Raw_Data!$F:$F,0)),""))</f>
        <v/>
      </c>
      <c r="F1450" s="68"/>
      <c r="G1450" s="67"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 t="shared" si="308"/>
        <v/>
      </c>
      <c r="AT1450" s="67" t="str">
        <f t="shared" si="309"/>
        <v/>
      </c>
      <c r="AU1450" s="67" t="str">
        <f t="shared" si="310"/>
        <v/>
      </c>
      <c r="AV1450" s="67" t="str">
        <f t="shared" si="311"/>
        <v/>
      </c>
      <c r="AW1450" s="67" t="str">
        <f t="shared" si="312"/>
        <v/>
      </c>
      <c r="AX1450" s="67" t="str">
        <f t="shared" si="313"/>
        <v/>
      </c>
      <c r="AY1450" s="67" t="str">
        <f>IF(B1450="","",COUNTIFS($B$5:B1450,B1450,$AT$5:AT1450,AT1450))</f>
        <v/>
      </c>
      <c r="AZ1450" s="67" t="str">
        <f>IF(B1450="","",COUNTIFS($B$5:B1450,B1450,$AV$5:AV1450,AV1450))</f>
        <v/>
      </c>
      <c r="BA1450" s="67" t="str">
        <f t="shared" si="314"/>
        <v/>
      </c>
      <c r="BB1450" s="67" t="str">
        <f t="shared" si="315"/>
        <v/>
      </c>
      <c r="BC1450" s="67">
        <f t="shared" si="316"/>
        <v>0</v>
      </c>
      <c r="BD1450" s="23" t="str">
        <f t="shared" si="317"/>
        <v/>
      </c>
      <c r="BE1450" s="15" t="str">
        <f>IF($F1450="","","REV"&amp;COUNTIF($F$5:F1450,$F1450))</f>
        <v/>
      </c>
      <c r="BF1450" s="25"/>
      <c r="BG1450" s="25"/>
      <c r="BH1450" s="23" t="str">
        <f t="shared" si="318"/>
        <v/>
      </c>
      <c r="BI1450" s="23" t="str">
        <f t="shared" si="319"/>
        <v/>
      </c>
      <c r="BJ1450" s="69"/>
      <c r="BK1450" s="69"/>
      <c r="BL1450" s="69"/>
      <c r="BM1450" s="69"/>
      <c r="BN1450" s="69"/>
      <c r="BO1450" s="69"/>
      <c r="BP1450" s="69"/>
      <c r="BQ1450" s="69"/>
      <c r="BR1450" s="69"/>
      <c r="BS1450" s="69"/>
      <c r="BT1450" s="69"/>
      <c r="BU1450" s="69"/>
      <c r="BV1450" s="69"/>
      <c r="BW1450" s="69"/>
      <c r="BX1450" s="69"/>
      <c r="BY1450" s="69"/>
      <c r="BZ1450" s="69"/>
      <c r="CA1450" s="23" t="str">
        <f t="shared" si="320"/>
        <v/>
      </c>
      <c r="CC1450" s="68"/>
      <c r="CD1450" s="69"/>
      <c r="CE1450" s="68"/>
      <c r="CF1450" s="69"/>
      <c r="CG1450" s="68"/>
      <c r="CH1450" s="69"/>
      <c r="CI1450" s="68"/>
      <c r="CJ1450" s="69"/>
      <c r="CK1450" s="68"/>
      <c r="CL1450" s="69"/>
      <c r="CM1450" s="68"/>
      <c r="CN1450" s="69"/>
      <c r="CO1450" s="68"/>
      <c r="CP1450" s="69"/>
      <c r="CQ1450" s="68"/>
      <c r="CR1450" s="69"/>
      <c r="CS1450" s="68"/>
      <c r="CT1450" s="69"/>
      <c r="CU1450" s="68"/>
      <c r="CV1450" s="69"/>
      <c r="CW1450" s="68"/>
      <c r="CX1450" s="69"/>
      <c r="CY1450" s="68"/>
      <c r="CZ1450" s="69"/>
      <c r="DA1450" s="68"/>
      <c r="DB1450" s="69"/>
      <c r="DC1450" s="68"/>
      <c r="DD1450" s="69"/>
      <c r="DE1450" s="68"/>
      <c r="DF1450" s="69"/>
      <c r="DG1450" s="68"/>
      <c r="DH1450" s="69"/>
      <c r="DI1450" s="68"/>
      <c r="DJ1450" s="69"/>
      <c r="DK1450" s="25" t="str">
        <f t="shared" si="321"/>
        <v/>
      </c>
    </row>
    <row r="1451" spans="1:115" ht="14.25" customHeight="1">
      <c r="A1451" s="67" t="str">
        <f>IF($F1451="","",IFERROR(INDEX([1]Raw_Data!$A:$A,MATCH($F1451,[1]Raw_Data!$F:$F,0)),""))</f>
        <v/>
      </c>
      <c r="B1451" s="67" t="str">
        <f>IF($F1451="","",IFERROR(INDEX([1]Raw_Data!$B:$B,MATCH($F1451,[1]Raw_Data!$F:$F,0)),""))</f>
        <v/>
      </c>
      <c r="C1451" s="67" t="str">
        <f>IF($F1451="","",IFERROR(INDEX([1]Raw_Data!$C:$C,MATCH($F1451,[1]Raw_Data!$F:$F,0)),""))</f>
        <v/>
      </c>
      <c r="D1451" s="67" t="str">
        <f>IF($F1451="","",IFERROR(INDEX([1]Raw_Data!$D:$D,MATCH($F1451,[1]Raw_Data!$F:$F,0)),""))</f>
        <v/>
      </c>
      <c r="E1451" s="67" t="str">
        <f>IF($F1451="","",IFERROR(INDEX([1]Raw_Data!$E:$E,MATCH($F1451,[1]Raw_Data!$F:$F,0)),""))</f>
        <v/>
      </c>
      <c r="F1451" s="68"/>
      <c r="G1451" s="67"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 t="shared" si="308"/>
        <v/>
      </c>
      <c r="AT1451" s="67" t="str">
        <f t="shared" si="309"/>
        <v/>
      </c>
      <c r="AU1451" s="67" t="str">
        <f t="shared" si="310"/>
        <v/>
      </c>
      <c r="AV1451" s="67" t="str">
        <f t="shared" si="311"/>
        <v/>
      </c>
      <c r="AW1451" s="67" t="str">
        <f t="shared" si="312"/>
        <v/>
      </c>
      <c r="AX1451" s="67" t="str">
        <f t="shared" si="313"/>
        <v/>
      </c>
      <c r="AY1451" s="67" t="str">
        <f>IF(B1451="","",COUNTIFS($B$5:B1451,B1451,$AT$5:AT1451,AT1451))</f>
        <v/>
      </c>
      <c r="AZ1451" s="67" t="str">
        <f>IF(B1451="","",COUNTIFS($B$5:B1451,B1451,$AV$5:AV1451,AV1451))</f>
        <v/>
      </c>
      <c r="BA1451" s="67" t="str">
        <f t="shared" si="314"/>
        <v/>
      </c>
      <c r="BB1451" s="67" t="str">
        <f t="shared" si="315"/>
        <v/>
      </c>
      <c r="BC1451" s="67">
        <f t="shared" si="316"/>
        <v>0</v>
      </c>
      <c r="BD1451" s="23" t="str">
        <f t="shared" si="317"/>
        <v/>
      </c>
      <c r="BE1451" s="15" t="str">
        <f>IF($F1451="","","REV"&amp;COUNTIF($F$5:F1451,$F1451))</f>
        <v/>
      </c>
      <c r="BF1451" s="25"/>
      <c r="BG1451" s="25"/>
      <c r="BH1451" s="23" t="str">
        <f t="shared" si="318"/>
        <v/>
      </c>
      <c r="BI1451" s="23" t="str">
        <f t="shared" si="319"/>
        <v/>
      </c>
      <c r="BJ1451" s="69"/>
      <c r="BK1451" s="69"/>
      <c r="BL1451" s="69"/>
      <c r="BM1451" s="69"/>
      <c r="BN1451" s="69"/>
      <c r="BO1451" s="69"/>
      <c r="BP1451" s="69"/>
      <c r="BQ1451" s="69"/>
      <c r="BR1451" s="69"/>
      <c r="BS1451" s="69"/>
      <c r="BT1451" s="69"/>
      <c r="BU1451" s="69"/>
      <c r="BV1451" s="69"/>
      <c r="BW1451" s="69"/>
      <c r="BX1451" s="69"/>
      <c r="BY1451" s="69"/>
      <c r="BZ1451" s="69"/>
      <c r="CA1451" s="23" t="str">
        <f t="shared" si="320"/>
        <v/>
      </c>
      <c r="CC1451" s="68"/>
      <c r="CD1451" s="69"/>
      <c r="CE1451" s="68"/>
      <c r="CF1451" s="69"/>
      <c r="CG1451" s="68"/>
      <c r="CH1451" s="69"/>
      <c r="CI1451" s="68"/>
      <c r="CJ1451" s="69"/>
      <c r="CK1451" s="68"/>
      <c r="CL1451" s="69"/>
      <c r="CM1451" s="68"/>
      <c r="CN1451" s="69"/>
      <c r="CO1451" s="68"/>
      <c r="CP1451" s="69"/>
      <c r="CQ1451" s="68"/>
      <c r="CR1451" s="69"/>
      <c r="CS1451" s="68"/>
      <c r="CT1451" s="69"/>
      <c r="CU1451" s="68"/>
      <c r="CV1451" s="69"/>
      <c r="CW1451" s="68"/>
      <c r="CX1451" s="69"/>
      <c r="CY1451" s="68"/>
      <c r="CZ1451" s="69"/>
      <c r="DA1451" s="68"/>
      <c r="DB1451" s="69"/>
      <c r="DC1451" s="68"/>
      <c r="DD1451" s="69"/>
      <c r="DE1451" s="68"/>
      <c r="DF1451" s="69"/>
      <c r="DG1451" s="68"/>
      <c r="DH1451" s="69"/>
      <c r="DI1451" s="68"/>
      <c r="DJ1451" s="69"/>
      <c r="DK1451" s="25" t="str">
        <f t="shared" si="321"/>
        <v/>
      </c>
    </row>
    <row r="1452" spans="1:115" ht="14.25" customHeight="1">
      <c r="A1452" s="67" t="str">
        <f>IF($F1452="","",IFERROR(INDEX([1]Raw_Data!$A:$A,MATCH($F1452,[1]Raw_Data!$F:$F,0)),""))</f>
        <v/>
      </c>
      <c r="B1452" s="67" t="str">
        <f>IF($F1452="","",IFERROR(INDEX([1]Raw_Data!$B:$B,MATCH($F1452,[1]Raw_Data!$F:$F,0)),""))</f>
        <v/>
      </c>
      <c r="C1452" s="67" t="str">
        <f>IF($F1452="","",IFERROR(INDEX([1]Raw_Data!$C:$C,MATCH($F1452,[1]Raw_Data!$F:$F,0)),""))</f>
        <v/>
      </c>
      <c r="D1452" s="67" t="str">
        <f>IF($F1452="","",IFERROR(INDEX([1]Raw_Data!$D:$D,MATCH($F1452,[1]Raw_Data!$F:$F,0)),""))</f>
        <v/>
      </c>
      <c r="E1452" s="67" t="str">
        <f>IF($F1452="","",IFERROR(INDEX([1]Raw_Data!$E:$E,MATCH($F1452,[1]Raw_Data!$F:$F,0)),""))</f>
        <v/>
      </c>
      <c r="F1452" s="68"/>
      <c r="G1452" s="67"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 t="shared" si="308"/>
        <v/>
      </c>
      <c r="AT1452" s="67" t="str">
        <f t="shared" si="309"/>
        <v/>
      </c>
      <c r="AU1452" s="67" t="str">
        <f t="shared" si="310"/>
        <v/>
      </c>
      <c r="AV1452" s="67" t="str">
        <f t="shared" si="311"/>
        <v/>
      </c>
      <c r="AW1452" s="67" t="str">
        <f t="shared" si="312"/>
        <v/>
      </c>
      <c r="AX1452" s="67" t="str">
        <f t="shared" si="313"/>
        <v/>
      </c>
      <c r="AY1452" s="67" t="str">
        <f>IF(B1452="","",COUNTIFS($B$5:B1452,B1452,$AT$5:AT1452,AT1452))</f>
        <v/>
      </c>
      <c r="AZ1452" s="67" t="str">
        <f>IF(B1452="","",COUNTIFS($B$5:B1452,B1452,$AV$5:AV1452,AV1452))</f>
        <v/>
      </c>
      <c r="BA1452" s="67" t="str">
        <f t="shared" si="314"/>
        <v/>
      </c>
      <c r="BB1452" s="67" t="str">
        <f t="shared" si="315"/>
        <v/>
      </c>
      <c r="BC1452" s="67">
        <f t="shared" si="316"/>
        <v>0</v>
      </c>
      <c r="BD1452" s="23" t="str">
        <f t="shared" si="317"/>
        <v/>
      </c>
      <c r="BE1452" s="15" t="str">
        <f>IF($F1452="","","REV"&amp;COUNTIF($F$5:F1452,$F1452))</f>
        <v/>
      </c>
      <c r="BF1452" s="25"/>
      <c r="BG1452" s="25"/>
      <c r="BH1452" s="23" t="str">
        <f t="shared" si="318"/>
        <v/>
      </c>
      <c r="BI1452" s="23" t="str">
        <f t="shared" si="319"/>
        <v/>
      </c>
      <c r="BJ1452" s="69"/>
      <c r="BK1452" s="69"/>
      <c r="BL1452" s="69"/>
      <c r="BM1452" s="69"/>
      <c r="BN1452" s="69"/>
      <c r="BO1452" s="69"/>
      <c r="BP1452" s="69"/>
      <c r="BQ1452" s="69"/>
      <c r="BR1452" s="69"/>
      <c r="BS1452" s="69"/>
      <c r="BT1452" s="69"/>
      <c r="BU1452" s="69"/>
      <c r="BV1452" s="69"/>
      <c r="BW1452" s="69"/>
      <c r="BX1452" s="69"/>
      <c r="BY1452" s="69"/>
      <c r="BZ1452" s="69"/>
      <c r="CA1452" s="23" t="str">
        <f t="shared" si="320"/>
        <v/>
      </c>
      <c r="CC1452" s="68"/>
      <c r="CD1452" s="69"/>
      <c r="CE1452" s="68"/>
      <c r="CF1452" s="69"/>
      <c r="CG1452" s="68"/>
      <c r="CH1452" s="69"/>
      <c r="CI1452" s="68"/>
      <c r="CJ1452" s="69"/>
      <c r="CK1452" s="68"/>
      <c r="CL1452" s="69"/>
      <c r="CM1452" s="68"/>
      <c r="CN1452" s="69"/>
      <c r="CO1452" s="68"/>
      <c r="CP1452" s="69"/>
      <c r="CQ1452" s="68"/>
      <c r="CR1452" s="69"/>
      <c r="CS1452" s="68"/>
      <c r="CT1452" s="69"/>
      <c r="CU1452" s="68"/>
      <c r="CV1452" s="69"/>
      <c r="CW1452" s="68"/>
      <c r="CX1452" s="69"/>
      <c r="CY1452" s="68"/>
      <c r="CZ1452" s="69"/>
      <c r="DA1452" s="68"/>
      <c r="DB1452" s="69"/>
      <c r="DC1452" s="68"/>
      <c r="DD1452" s="69"/>
      <c r="DE1452" s="68"/>
      <c r="DF1452" s="69"/>
      <c r="DG1452" s="68"/>
      <c r="DH1452" s="69"/>
      <c r="DI1452" s="68"/>
      <c r="DJ1452" s="69"/>
      <c r="DK1452" s="25" t="str">
        <f t="shared" si="321"/>
        <v/>
      </c>
    </row>
    <row r="1453" spans="1:115" ht="14.25" customHeight="1">
      <c r="A1453" s="67" t="str">
        <f>IF($F1453="","",IFERROR(INDEX([1]Raw_Data!$A:$A,MATCH($F1453,[1]Raw_Data!$F:$F,0)),""))</f>
        <v/>
      </c>
      <c r="B1453" s="67" t="str">
        <f>IF($F1453="","",IFERROR(INDEX([1]Raw_Data!$B:$B,MATCH($F1453,[1]Raw_Data!$F:$F,0)),""))</f>
        <v/>
      </c>
      <c r="C1453" s="67" t="str">
        <f>IF($F1453="","",IFERROR(INDEX([1]Raw_Data!$C:$C,MATCH($F1453,[1]Raw_Data!$F:$F,0)),""))</f>
        <v/>
      </c>
      <c r="D1453" s="67" t="str">
        <f>IF($F1453="","",IFERROR(INDEX([1]Raw_Data!$D:$D,MATCH($F1453,[1]Raw_Data!$F:$F,0)),""))</f>
        <v/>
      </c>
      <c r="E1453" s="67" t="str">
        <f>IF($F1453="","",IFERROR(INDEX([1]Raw_Data!$E:$E,MATCH($F1453,[1]Raw_Data!$F:$F,0)),""))</f>
        <v/>
      </c>
      <c r="F1453" s="68"/>
      <c r="G1453" s="67"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 t="shared" si="308"/>
        <v/>
      </c>
      <c r="AT1453" s="67" t="str">
        <f t="shared" si="309"/>
        <v/>
      </c>
      <c r="AU1453" s="67" t="str">
        <f t="shared" si="310"/>
        <v/>
      </c>
      <c r="AV1453" s="67" t="str">
        <f t="shared" si="311"/>
        <v/>
      </c>
      <c r="AW1453" s="67" t="str">
        <f t="shared" si="312"/>
        <v/>
      </c>
      <c r="AX1453" s="67" t="str">
        <f t="shared" si="313"/>
        <v/>
      </c>
      <c r="AY1453" s="67" t="str">
        <f>IF(B1453="","",COUNTIFS($B$5:B1453,B1453,$AT$5:AT1453,AT1453))</f>
        <v/>
      </c>
      <c r="AZ1453" s="67" t="str">
        <f>IF(B1453="","",COUNTIFS($B$5:B1453,B1453,$AV$5:AV1453,AV1453))</f>
        <v/>
      </c>
      <c r="BA1453" s="67" t="str">
        <f t="shared" si="314"/>
        <v/>
      </c>
      <c r="BB1453" s="67" t="str">
        <f t="shared" si="315"/>
        <v/>
      </c>
      <c r="BC1453" s="67">
        <f t="shared" si="316"/>
        <v>0</v>
      </c>
      <c r="BD1453" s="23" t="str">
        <f t="shared" si="317"/>
        <v/>
      </c>
      <c r="BE1453" s="15" t="str">
        <f>IF($F1453="","","REV"&amp;COUNTIF($F$5:F1453,$F1453))</f>
        <v/>
      </c>
      <c r="BF1453" s="25"/>
      <c r="BG1453" s="25"/>
      <c r="BH1453" s="23" t="str">
        <f t="shared" si="318"/>
        <v/>
      </c>
      <c r="BI1453" s="23" t="str">
        <f t="shared" si="319"/>
        <v/>
      </c>
      <c r="BJ1453" s="69"/>
      <c r="BK1453" s="69"/>
      <c r="BL1453" s="69"/>
      <c r="BM1453" s="69"/>
      <c r="BN1453" s="69"/>
      <c r="BO1453" s="69"/>
      <c r="BP1453" s="69"/>
      <c r="BQ1453" s="69"/>
      <c r="BR1453" s="69"/>
      <c r="BS1453" s="69"/>
      <c r="BT1453" s="69"/>
      <c r="BU1453" s="69"/>
      <c r="BV1453" s="69"/>
      <c r="BW1453" s="69"/>
      <c r="BX1453" s="69"/>
      <c r="BY1453" s="69"/>
      <c r="BZ1453" s="69"/>
      <c r="CA1453" s="23" t="str">
        <f t="shared" si="320"/>
        <v/>
      </c>
      <c r="CC1453" s="68"/>
      <c r="CD1453" s="69"/>
      <c r="CE1453" s="68"/>
      <c r="CF1453" s="69"/>
      <c r="CG1453" s="68"/>
      <c r="CH1453" s="69"/>
      <c r="CI1453" s="68"/>
      <c r="CJ1453" s="69"/>
      <c r="CK1453" s="68"/>
      <c r="CL1453" s="69"/>
      <c r="CM1453" s="68"/>
      <c r="CN1453" s="69"/>
      <c r="CO1453" s="68"/>
      <c r="CP1453" s="69"/>
      <c r="CQ1453" s="68"/>
      <c r="CR1453" s="69"/>
      <c r="CS1453" s="68"/>
      <c r="CT1453" s="69"/>
      <c r="CU1453" s="68"/>
      <c r="CV1453" s="69"/>
      <c r="CW1453" s="68"/>
      <c r="CX1453" s="69"/>
      <c r="CY1453" s="68"/>
      <c r="CZ1453" s="69"/>
      <c r="DA1453" s="68"/>
      <c r="DB1453" s="69"/>
      <c r="DC1453" s="68"/>
      <c r="DD1453" s="69"/>
      <c r="DE1453" s="68"/>
      <c r="DF1453" s="69"/>
      <c r="DG1453" s="68"/>
      <c r="DH1453" s="69"/>
      <c r="DI1453" s="68"/>
      <c r="DJ1453" s="69"/>
      <c r="DK1453" s="25" t="str">
        <f t="shared" si="321"/>
        <v/>
      </c>
    </row>
    <row r="1454" spans="1:115" ht="14.25" customHeight="1">
      <c r="A1454" s="67" t="str">
        <f>IF($F1454="","",IFERROR(INDEX([1]Raw_Data!$A:$A,MATCH($F1454,[1]Raw_Data!$F:$F,0)),""))</f>
        <v/>
      </c>
      <c r="B1454" s="67" t="str">
        <f>IF($F1454="","",IFERROR(INDEX([1]Raw_Data!$B:$B,MATCH($F1454,[1]Raw_Data!$F:$F,0)),""))</f>
        <v/>
      </c>
      <c r="C1454" s="67" t="str">
        <f>IF($F1454="","",IFERROR(INDEX([1]Raw_Data!$C:$C,MATCH($F1454,[1]Raw_Data!$F:$F,0)),""))</f>
        <v/>
      </c>
      <c r="D1454" s="67" t="str">
        <f>IF($F1454="","",IFERROR(INDEX([1]Raw_Data!$D:$D,MATCH($F1454,[1]Raw_Data!$F:$F,0)),""))</f>
        <v/>
      </c>
      <c r="E1454" s="67" t="str">
        <f>IF($F1454="","",IFERROR(INDEX([1]Raw_Data!$E:$E,MATCH($F1454,[1]Raw_Data!$F:$F,0)),""))</f>
        <v/>
      </c>
      <c r="F1454" s="68"/>
      <c r="G1454" s="67"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 t="shared" si="308"/>
        <v/>
      </c>
      <c r="AT1454" s="67" t="str">
        <f t="shared" si="309"/>
        <v/>
      </c>
      <c r="AU1454" s="67" t="str">
        <f t="shared" si="310"/>
        <v/>
      </c>
      <c r="AV1454" s="67" t="str">
        <f t="shared" si="311"/>
        <v/>
      </c>
      <c r="AW1454" s="67" t="str">
        <f t="shared" si="312"/>
        <v/>
      </c>
      <c r="AX1454" s="67" t="str">
        <f t="shared" si="313"/>
        <v/>
      </c>
      <c r="AY1454" s="67" t="str">
        <f>IF(B1454="","",COUNTIFS($B$5:B1454,B1454,$AT$5:AT1454,AT1454))</f>
        <v/>
      </c>
      <c r="AZ1454" s="67" t="str">
        <f>IF(B1454="","",COUNTIFS($B$5:B1454,B1454,$AV$5:AV1454,AV1454))</f>
        <v/>
      </c>
      <c r="BA1454" s="67" t="str">
        <f t="shared" si="314"/>
        <v/>
      </c>
      <c r="BB1454" s="67" t="str">
        <f t="shared" si="315"/>
        <v/>
      </c>
      <c r="BC1454" s="67">
        <f t="shared" si="316"/>
        <v>0</v>
      </c>
      <c r="BD1454" s="23" t="str">
        <f t="shared" si="317"/>
        <v/>
      </c>
      <c r="BE1454" s="15" t="str">
        <f>IF($F1454="","","REV"&amp;COUNTIF($F$5:F1454,$F1454))</f>
        <v/>
      </c>
      <c r="BF1454" s="25"/>
      <c r="BG1454" s="25"/>
      <c r="BH1454" s="23" t="str">
        <f t="shared" si="318"/>
        <v/>
      </c>
      <c r="BI1454" s="23" t="str">
        <f t="shared" si="319"/>
        <v/>
      </c>
      <c r="BJ1454" s="69"/>
      <c r="BK1454" s="69"/>
      <c r="BL1454" s="69"/>
      <c r="BM1454" s="69"/>
      <c r="BN1454" s="69"/>
      <c r="BO1454" s="69"/>
      <c r="BP1454" s="69"/>
      <c r="BQ1454" s="69"/>
      <c r="BR1454" s="69"/>
      <c r="BS1454" s="69"/>
      <c r="BT1454" s="69"/>
      <c r="BU1454" s="69"/>
      <c r="BV1454" s="69"/>
      <c r="BW1454" s="69"/>
      <c r="BX1454" s="69"/>
      <c r="BY1454" s="69"/>
      <c r="BZ1454" s="69"/>
      <c r="CA1454" s="23" t="str">
        <f t="shared" si="320"/>
        <v/>
      </c>
      <c r="CC1454" s="68"/>
      <c r="CD1454" s="69"/>
      <c r="CE1454" s="68"/>
      <c r="CF1454" s="69"/>
      <c r="CG1454" s="68"/>
      <c r="CH1454" s="69"/>
      <c r="CI1454" s="68"/>
      <c r="CJ1454" s="69"/>
      <c r="CK1454" s="68"/>
      <c r="CL1454" s="69"/>
      <c r="CM1454" s="68"/>
      <c r="CN1454" s="69"/>
      <c r="CO1454" s="68"/>
      <c r="CP1454" s="69"/>
      <c r="CQ1454" s="68"/>
      <c r="CR1454" s="69"/>
      <c r="CS1454" s="68"/>
      <c r="CT1454" s="69"/>
      <c r="CU1454" s="68"/>
      <c r="CV1454" s="69"/>
      <c r="CW1454" s="68"/>
      <c r="CX1454" s="69"/>
      <c r="CY1454" s="68"/>
      <c r="CZ1454" s="69"/>
      <c r="DA1454" s="68"/>
      <c r="DB1454" s="69"/>
      <c r="DC1454" s="68"/>
      <c r="DD1454" s="69"/>
      <c r="DE1454" s="68"/>
      <c r="DF1454" s="69"/>
      <c r="DG1454" s="68"/>
      <c r="DH1454" s="69"/>
      <c r="DI1454" s="68"/>
      <c r="DJ1454" s="69"/>
      <c r="DK1454" s="25" t="str">
        <f t="shared" si="321"/>
        <v/>
      </c>
    </row>
    <row r="1455" spans="1:115" ht="14.25" customHeight="1">
      <c r="A1455" s="67" t="str">
        <f>IF($F1455="","",IFERROR(INDEX([1]Raw_Data!$A:$A,MATCH($F1455,[1]Raw_Data!$F:$F,0)),""))</f>
        <v/>
      </c>
      <c r="B1455" s="67" t="str">
        <f>IF($F1455="","",IFERROR(INDEX([1]Raw_Data!$B:$B,MATCH($F1455,[1]Raw_Data!$F:$F,0)),""))</f>
        <v/>
      </c>
      <c r="C1455" s="67" t="str">
        <f>IF($F1455="","",IFERROR(INDEX([1]Raw_Data!$C:$C,MATCH($F1455,[1]Raw_Data!$F:$F,0)),""))</f>
        <v/>
      </c>
      <c r="D1455" s="67" t="str">
        <f>IF($F1455="","",IFERROR(INDEX([1]Raw_Data!$D:$D,MATCH($F1455,[1]Raw_Data!$F:$F,0)),""))</f>
        <v/>
      </c>
      <c r="E1455" s="67" t="str">
        <f>IF($F1455="","",IFERROR(INDEX([1]Raw_Data!$E:$E,MATCH($F1455,[1]Raw_Data!$F:$F,0)),""))</f>
        <v/>
      </c>
      <c r="F1455" s="68"/>
      <c r="G1455" s="67"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 t="shared" si="308"/>
        <v/>
      </c>
      <c r="AT1455" s="67" t="str">
        <f t="shared" si="309"/>
        <v/>
      </c>
      <c r="AU1455" s="67" t="str">
        <f t="shared" si="310"/>
        <v/>
      </c>
      <c r="AV1455" s="67" t="str">
        <f t="shared" si="311"/>
        <v/>
      </c>
      <c r="AW1455" s="67" t="str">
        <f t="shared" si="312"/>
        <v/>
      </c>
      <c r="AX1455" s="67" t="str">
        <f t="shared" si="313"/>
        <v/>
      </c>
      <c r="AY1455" s="67" t="str">
        <f>IF(B1455="","",COUNTIFS($B$5:B1455,B1455,$AT$5:AT1455,AT1455))</f>
        <v/>
      </c>
      <c r="AZ1455" s="67" t="str">
        <f>IF(B1455="","",COUNTIFS($B$5:B1455,B1455,$AV$5:AV1455,AV1455))</f>
        <v/>
      </c>
      <c r="BA1455" s="67" t="str">
        <f t="shared" si="314"/>
        <v/>
      </c>
      <c r="BB1455" s="67" t="str">
        <f t="shared" si="315"/>
        <v/>
      </c>
      <c r="BC1455" s="67">
        <f t="shared" si="316"/>
        <v>0</v>
      </c>
      <c r="BD1455" s="23" t="str">
        <f t="shared" si="317"/>
        <v/>
      </c>
      <c r="BE1455" s="15" t="str">
        <f>IF($F1455="","","REV"&amp;COUNTIF($F$5:F1455,$F1455))</f>
        <v/>
      </c>
      <c r="BF1455" s="25"/>
      <c r="BG1455" s="25"/>
      <c r="BH1455" s="23" t="str">
        <f t="shared" si="318"/>
        <v/>
      </c>
      <c r="BI1455" s="23" t="str">
        <f t="shared" si="319"/>
        <v/>
      </c>
      <c r="BJ1455" s="69"/>
      <c r="BK1455" s="69"/>
      <c r="BL1455" s="69"/>
      <c r="BM1455" s="69"/>
      <c r="BN1455" s="69"/>
      <c r="BO1455" s="69"/>
      <c r="BP1455" s="69"/>
      <c r="BQ1455" s="69"/>
      <c r="BR1455" s="69"/>
      <c r="BS1455" s="69"/>
      <c r="BT1455" s="69"/>
      <c r="BU1455" s="69"/>
      <c r="BV1455" s="69"/>
      <c r="BW1455" s="69"/>
      <c r="BX1455" s="69"/>
      <c r="BY1455" s="69"/>
      <c r="BZ1455" s="69"/>
      <c r="CA1455" s="23" t="str">
        <f t="shared" si="320"/>
        <v/>
      </c>
      <c r="CC1455" s="68"/>
      <c r="CD1455" s="69"/>
      <c r="CE1455" s="68"/>
      <c r="CF1455" s="69"/>
      <c r="CG1455" s="68"/>
      <c r="CH1455" s="69"/>
      <c r="CI1455" s="68"/>
      <c r="CJ1455" s="69"/>
      <c r="CK1455" s="68"/>
      <c r="CL1455" s="69"/>
      <c r="CM1455" s="68"/>
      <c r="CN1455" s="69"/>
      <c r="CO1455" s="68"/>
      <c r="CP1455" s="69"/>
      <c r="CQ1455" s="68"/>
      <c r="CR1455" s="69"/>
      <c r="CS1455" s="68"/>
      <c r="CT1455" s="69"/>
      <c r="CU1455" s="68"/>
      <c r="CV1455" s="69"/>
      <c r="CW1455" s="68"/>
      <c r="CX1455" s="69"/>
      <c r="CY1455" s="68"/>
      <c r="CZ1455" s="69"/>
      <c r="DA1455" s="68"/>
      <c r="DB1455" s="69"/>
      <c r="DC1455" s="68"/>
      <c r="DD1455" s="69"/>
      <c r="DE1455" s="68"/>
      <c r="DF1455" s="69"/>
      <c r="DG1455" s="68"/>
      <c r="DH1455" s="69"/>
      <c r="DI1455" s="68"/>
      <c r="DJ1455" s="69"/>
      <c r="DK1455" s="25" t="str">
        <f t="shared" si="321"/>
        <v/>
      </c>
    </row>
    <row r="1456" spans="1:115" ht="14.25" customHeight="1">
      <c r="A1456" s="67" t="str">
        <f>IF($F1456="","",IFERROR(INDEX([1]Raw_Data!$A:$A,MATCH($F1456,[1]Raw_Data!$F:$F,0)),""))</f>
        <v/>
      </c>
      <c r="B1456" s="67" t="str">
        <f>IF($F1456="","",IFERROR(INDEX([1]Raw_Data!$B:$B,MATCH($F1456,[1]Raw_Data!$F:$F,0)),""))</f>
        <v/>
      </c>
      <c r="C1456" s="67" t="str">
        <f>IF($F1456="","",IFERROR(INDEX([1]Raw_Data!$C:$C,MATCH($F1456,[1]Raw_Data!$F:$F,0)),""))</f>
        <v/>
      </c>
      <c r="D1456" s="67" t="str">
        <f>IF($F1456="","",IFERROR(INDEX([1]Raw_Data!$D:$D,MATCH($F1456,[1]Raw_Data!$F:$F,0)),""))</f>
        <v/>
      </c>
      <c r="E1456" s="67" t="str">
        <f>IF($F1456="","",IFERROR(INDEX([1]Raw_Data!$E:$E,MATCH($F1456,[1]Raw_Data!$F:$F,0)),""))</f>
        <v/>
      </c>
      <c r="F1456" s="68"/>
      <c r="G1456" s="67"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 t="shared" si="308"/>
        <v/>
      </c>
      <c r="AT1456" s="67" t="str">
        <f t="shared" si="309"/>
        <v/>
      </c>
      <c r="AU1456" s="67" t="str">
        <f t="shared" si="310"/>
        <v/>
      </c>
      <c r="AV1456" s="67" t="str">
        <f t="shared" si="311"/>
        <v/>
      </c>
      <c r="AW1456" s="67" t="str">
        <f t="shared" si="312"/>
        <v/>
      </c>
      <c r="AX1456" s="67" t="str">
        <f t="shared" si="313"/>
        <v/>
      </c>
      <c r="AY1456" s="67" t="str">
        <f>IF(B1456="","",COUNTIFS($B$5:B1456,B1456,$AT$5:AT1456,AT1456))</f>
        <v/>
      </c>
      <c r="AZ1456" s="67" t="str">
        <f>IF(B1456="","",COUNTIFS($B$5:B1456,B1456,$AV$5:AV1456,AV1456))</f>
        <v/>
      </c>
      <c r="BA1456" s="67" t="str">
        <f t="shared" si="314"/>
        <v/>
      </c>
      <c r="BB1456" s="67" t="str">
        <f t="shared" si="315"/>
        <v/>
      </c>
      <c r="BC1456" s="67">
        <f t="shared" si="316"/>
        <v>0</v>
      </c>
      <c r="BD1456" s="23" t="str">
        <f t="shared" si="317"/>
        <v/>
      </c>
      <c r="BE1456" s="15" t="str">
        <f>IF($F1456="","","REV"&amp;COUNTIF($F$5:F1456,$F1456))</f>
        <v/>
      </c>
      <c r="BF1456" s="25"/>
      <c r="BG1456" s="25"/>
      <c r="BH1456" s="23" t="str">
        <f t="shared" si="318"/>
        <v/>
      </c>
      <c r="BI1456" s="23" t="str">
        <f t="shared" si="319"/>
        <v/>
      </c>
      <c r="BJ1456" s="69"/>
      <c r="BK1456" s="69"/>
      <c r="BL1456" s="69"/>
      <c r="BM1456" s="69"/>
      <c r="BN1456" s="69"/>
      <c r="BO1456" s="69"/>
      <c r="BP1456" s="69"/>
      <c r="BQ1456" s="69"/>
      <c r="BR1456" s="69"/>
      <c r="BS1456" s="69"/>
      <c r="BT1456" s="69"/>
      <c r="BU1456" s="69"/>
      <c r="BV1456" s="69"/>
      <c r="BW1456" s="69"/>
      <c r="BX1456" s="69"/>
      <c r="BY1456" s="69"/>
      <c r="BZ1456" s="69"/>
      <c r="CA1456" s="23" t="str">
        <f t="shared" si="320"/>
        <v/>
      </c>
      <c r="CC1456" s="68"/>
      <c r="CD1456" s="69"/>
      <c r="CE1456" s="68"/>
      <c r="CF1456" s="69"/>
      <c r="CG1456" s="68"/>
      <c r="CH1456" s="69"/>
      <c r="CI1456" s="68"/>
      <c r="CJ1456" s="69"/>
      <c r="CK1456" s="68"/>
      <c r="CL1456" s="69"/>
      <c r="CM1456" s="68"/>
      <c r="CN1456" s="69"/>
      <c r="CO1456" s="68"/>
      <c r="CP1456" s="69"/>
      <c r="CQ1456" s="68"/>
      <c r="CR1456" s="69"/>
      <c r="CS1456" s="68"/>
      <c r="CT1456" s="69"/>
      <c r="CU1456" s="68"/>
      <c r="CV1456" s="69"/>
      <c r="CW1456" s="68"/>
      <c r="CX1456" s="69"/>
      <c r="CY1456" s="68"/>
      <c r="CZ1456" s="69"/>
      <c r="DA1456" s="68"/>
      <c r="DB1456" s="69"/>
      <c r="DC1456" s="68"/>
      <c r="DD1456" s="69"/>
      <c r="DE1456" s="68"/>
      <c r="DF1456" s="69"/>
      <c r="DG1456" s="68"/>
      <c r="DH1456" s="69"/>
      <c r="DI1456" s="68"/>
      <c r="DJ1456" s="69"/>
      <c r="DK1456" s="25" t="str">
        <f t="shared" si="321"/>
        <v/>
      </c>
    </row>
    <row r="1457" spans="1:115" ht="14.25" customHeight="1">
      <c r="A1457" s="67" t="str">
        <f>IF($F1457="","",IFERROR(INDEX([1]Raw_Data!$A:$A,MATCH($F1457,[1]Raw_Data!$F:$F,0)),""))</f>
        <v/>
      </c>
      <c r="B1457" s="67" t="str">
        <f>IF($F1457="","",IFERROR(INDEX([1]Raw_Data!$B:$B,MATCH($F1457,[1]Raw_Data!$F:$F,0)),""))</f>
        <v/>
      </c>
      <c r="C1457" s="67" t="str">
        <f>IF($F1457="","",IFERROR(INDEX([1]Raw_Data!$C:$C,MATCH($F1457,[1]Raw_Data!$F:$F,0)),""))</f>
        <v/>
      </c>
      <c r="D1457" s="67" t="str">
        <f>IF($F1457="","",IFERROR(INDEX([1]Raw_Data!$D:$D,MATCH($F1457,[1]Raw_Data!$F:$F,0)),""))</f>
        <v/>
      </c>
      <c r="E1457" s="67" t="str">
        <f>IF($F1457="","",IFERROR(INDEX([1]Raw_Data!$E:$E,MATCH($F1457,[1]Raw_Data!$F:$F,0)),""))</f>
        <v/>
      </c>
      <c r="F1457" s="68"/>
      <c r="G1457" s="67"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 t="shared" si="308"/>
        <v/>
      </c>
      <c r="AT1457" s="67" t="str">
        <f t="shared" si="309"/>
        <v/>
      </c>
      <c r="AU1457" s="67" t="str">
        <f t="shared" si="310"/>
        <v/>
      </c>
      <c r="AV1457" s="67" t="str">
        <f t="shared" si="311"/>
        <v/>
      </c>
      <c r="AW1457" s="67" t="str">
        <f t="shared" si="312"/>
        <v/>
      </c>
      <c r="AX1457" s="67" t="str">
        <f t="shared" si="313"/>
        <v/>
      </c>
      <c r="AY1457" s="67" t="str">
        <f>IF(B1457="","",COUNTIFS($B$5:B1457,B1457,$AT$5:AT1457,AT1457))</f>
        <v/>
      </c>
      <c r="AZ1457" s="67" t="str">
        <f>IF(B1457="","",COUNTIFS($B$5:B1457,B1457,$AV$5:AV1457,AV1457))</f>
        <v/>
      </c>
      <c r="BA1457" s="67" t="str">
        <f t="shared" si="314"/>
        <v/>
      </c>
      <c r="BB1457" s="67" t="str">
        <f t="shared" si="315"/>
        <v/>
      </c>
      <c r="BC1457" s="67">
        <f t="shared" si="316"/>
        <v>0</v>
      </c>
      <c r="BD1457" s="23" t="str">
        <f t="shared" si="317"/>
        <v/>
      </c>
      <c r="BE1457" s="15" t="str">
        <f>IF($F1457="","","REV"&amp;COUNTIF($F$5:F1457,$F1457))</f>
        <v/>
      </c>
      <c r="BF1457" s="25"/>
      <c r="BG1457" s="25"/>
      <c r="BH1457" s="23" t="str">
        <f t="shared" si="318"/>
        <v/>
      </c>
      <c r="BI1457" s="23" t="str">
        <f t="shared" si="319"/>
        <v/>
      </c>
      <c r="BJ1457" s="69"/>
      <c r="BK1457" s="69"/>
      <c r="BL1457" s="69"/>
      <c r="BM1457" s="69"/>
      <c r="BN1457" s="69"/>
      <c r="BO1457" s="69"/>
      <c r="BP1457" s="69"/>
      <c r="BQ1457" s="69"/>
      <c r="BR1457" s="69"/>
      <c r="BS1457" s="69"/>
      <c r="BT1457" s="69"/>
      <c r="BU1457" s="69"/>
      <c r="BV1457" s="69"/>
      <c r="BW1457" s="69"/>
      <c r="BX1457" s="69"/>
      <c r="BY1457" s="69"/>
      <c r="BZ1457" s="69"/>
      <c r="CA1457" s="23" t="str">
        <f t="shared" si="320"/>
        <v/>
      </c>
      <c r="CC1457" s="68"/>
      <c r="CD1457" s="69"/>
      <c r="CE1457" s="68"/>
      <c r="CF1457" s="69"/>
      <c r="CG1457" s="68"/>
      <c r="CH1457" s="69"/>
      <c r="CI1457" s="68"/>
      <c r="CJ1457" s="69"/>
      <c r="CK1457" s="68"/>
      <c r="CL1457" s="69"/>
      <c r="CM1457" s="68"/>
      <c r="CN1457" s="69"/>
      <c r="CO1457" s="68"/>
      <c r="CP1457" s="69"/>
      <c r="CQ1457" s="68"/>
      <c r="CR1457" s="69"/>
      <c r="CS1457" s="68"/>
      <c r="CT1457" s="69"/>
      <c r="CU1457" s="68"/>
      <c r="CV1457" s="69"/>
      <c r="CW1457" s="68"/>
      <c r="CX1457" s="69"/>
      <c r="CY1457" s="68"/>
      <c r="CZ1457" s="69"/>
      <c r="DA1457" s="68"/>
      <c r="DB1457" s="69"/>
      <c r="DC1457" s="68"/>
      <c r="DD1457" s="69"/>
      <c r="DE1457" s="68"/>
      <c r="DF1457" s="69"/>
      <c r="DG1457" s="68"/>
      <c r="DH1457" s="69"/>
      <c r="DI1457" s="68"/>
      <c r="DJ1457" s="69"/>
      <c r="DK1457" s="25" t="str">
        <f t="shared" si="321"/>
        <v/>
      </c>
    </row>
    <row r="1458" spans="1:115" ht="14.25" customHeight="1">
      <c r="A1458" s="67" t="str">
        <f>IF($F1458="","",IFERROR(INDEX([1]Raw_Data!$A:$A,MATCH($F1458,[1]Raw_Data!$F:$F,0)),""))</f>
        <v/>
      </c>
      <c r="B1458" s="67" t="str">
        <f>IF($F1458="","",IFERROR(INDEX([1]Raw_Data!$B:$B,MATCH($F1458,[1]Raw_Data!$F:$F,0)),""))</f>
        <v/>
      </c>
      <c r="C1458" s="67" t="str">
        <f>IF($F1458="","",IFERROR(INDEX([1]Raw_Data!$C:$C,MATCH($F1458,[1]Raw_Data!$F:$F,0)),""))</f>
        <v/>
      </c>
      <c r="D1458" s="67" t="str">
        <f>IF($F1458="","",IFERROR(INDEX([1]Raw_Data!$D:$D,MATCH($F1458,[1]Raw_Data!$F:$F,0)),""))</f>
        <v/>
      </c>
      <c r="E1458" s="67" t="str">
        <f>IF($F1458="","",IFERROR(INDEX([1]Raw_Data!$E:$E,MATCH($F1458,[1]Raw_Data!$F:$F,0)),""))</f>
        <v/>
      </c>
      <c r="F1458" s="68"/>
      <c r="G1458" s="67"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 t="shared" si="308"/>
        <v/>
      </c>
      <c r="AT1458" s="67" t="str">
        <f t="shared" si="309"/>
        <v/>
      </c>
      <c r="AU1458" s="67" t="str">
        <f t="shared" si="310"/>
        <v/>
      </c>
      <c r="AV1458" s="67" t="str">
        <f t="shared" si="311"/>
        <v/>
      </c>
      <c r="AW1458" s="67" t="str">
        <f t="shared" si="312"/>
        <v/>
      </c>
      <c r="AX1458" s="67" t="str">
        <f t="shared" si="313"/>
        <v/>
      </c>
      <c r="AY1458" s="67" t="str">
        <f>IF(B1458="","",COUNTIFS($B$5:B1458,B1458,$AT$5:AT1458,AT1458))</f>
        <v/>
      </c>
      <c r="AZ1458" s="67" t="str">
        <f>IF(B1458="","",COUNTIFS($B$5:B1458,B1458,$AV$5:AV1458,AV1458))</f>
        <v/>
      </c>
      <c r="BA1458" s="67" t="str">
        <f t="shared" si="314"/>
        <v/>
      </c>
      <c r="BB1458" s="67" t="str">
        <f t="shared" si="315"/>
        <v/>
      </c>
      <c r="BC1458" s="67">
        <f t="shared" si="316"/>
        <v>0</v>
      </c>
      <c r="BD1458" s="23" t="str">
        <f t="shared" si="317"/>
        <v/>
      </c>
      <c r="BE1458" s="15" t="str">
        <f>IF($F1458="","","REV"&amp;COUNTIF($F$5:F1458,$F1458))</f>
        <v/>
      </c>
      <c r="BF1458" s="25"/>
      <c r="BG1458" s="25"/>
      <c r="BH1458" s="23" t="str">
        <f t="shared" si="318"/>
        <v/>
      </c>
      <c r="BI1458" s="23" t="str">
        <f t="shared" si="319"/>
        <v/>
      </c>
      <c r="BJ1458" s="69"/>
      <c r="BK1458" s="69"/>
      <c r="BL1458" s="69"/>
      <c r="BM1458" s="69"/>
      <c r="BN1458" s="69"/>
      <c r="BO1458" s="69"/>
      <c r="BP1458" s="69"/>
      <c r="BQ1458" s="69"/>
      <c r="BR1458" s="69"/>
      <c r="BS1458" s="69"/>
      <c r="BT1458" s="69"/>
      <c r="BU1458" s="69"/>
      <c r="BV1458" s="69"/>
      <c r="BW1458" s="69"/>
      <c r="BX1458" s="69"/>
      <c r="BY1458" s="69"/>
      <c r="BZ1458" s="69"/>
      <c r="CA1458" s="23" t="str">
        <f t="shared" si="320"/>
        <v/>
      </c>
      <c r="CC1458" s="68"/>
      <c r="CD1458" s="69"/>
      <c r="CE1458" s="68"/>
      <c r="CF1458" s="69"/>
      <c r="CG1458" s="68"/>
      <c r="CH1458" s="69"/>
      <c r="CI1458" s="68"/>
      <c r="CJ1458" s="69"/>
      <c r="CK1458" s="68"/>
      <c r="CL1458" s="69"/>
      <c r="CM1458" s="68"/>
      <c r="CN1458" s="69"/>
      <c r="CO1458" s="68"/>
      <c r="CP1458" s="69"/>
      <c r="CQ1458" s="68"/>
      <c r="CR1458" s="69"/>
      <c r="CS1458" s="68"/>
      <c r="CT1458" s="69"/>
      <c r="CU1458" s="68"/>
      <c r="CV1458" s="69"/>
      <c r="CW1458" s="68"/>
      <c r="CX1458" s="69"/>
      <c r="CY1458" s="68"/>
      <c r="CZ1458" s="69"/>
      <c r="DA1458" s="68"/>
      <c r="DB1458" s="69"/>
      <c r="DC1458" s="68"/>
      <c r="DD1458" s="69"/>
      <c r="DE1458" s="68"/>
      <c r="DF1458" s="69"/>
      <c r="DG1458" s="68"/>
      <c r="DH1458" s="69"/>
      <c r="DI1458" s="68"/>
      <c r="DJ1458" s="69"/>
      <c r="DK1458" s="25" t="str">
        <f t="shared" si="321"/>
        <v/>
      </c>
    </row>
    <row r="1459" spans="1:115" ht="14.25" customHeight="1">
      <c r="A1459" s="67" t="str">
        <f>IF($F1459="","",IFERROR(INDEX([1]Raw_Data!$A:$A,MATCH($F1459,[1]Raw_Data!$F:$F,0)),""))</f>
        <v/>
      </c>
      <c r="B1459" s="67" t="str">
        <f>IF($F1459="","",IFERROR(INDEX([1]Raw_Data!$B:$B,MATCH($F1459,[1]Raw_Data!$F:$F,0)),""))</f>
        <v/>
      </c>
      <c r="C1459" s="67" t="str">
        <f>IF($F1459="","",IFERROR(INDEX([1]Raw_Data!$C:$C,MATCH($F1459,[1]Raw_Data!$F:$F,0)),""))</f>
        <v/>
      </c>
      <c r="D1459" s="67" t="str">
        <f>IF($F1459="","",IFERROR(INDEX([1]Raw_Data!$D:$D,MATCH($F1459,[1]Raw_Data!$F:$F,0)),""))</f>
        <v/>
      </c>
      <c r="E1459" s="67" t="str">
        <f>IF($F1459="","",IFERROR(INDEX([1]Raw_Data!$E:$E,MATCH($F1459,[1]Raw_Data!$F:$F,0)),""))</f>
        <v/>
      </c>
      <c r="F1459" s="68"/>
      <c r="G1459" s="67"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 t="shared" si="308"/>
        <v/>
      </c>
      <c r="AT1459" s="67" t="str">
        <f t="shared" si="309"/>
        <v/>
      </c>
      <c r="AU1459" s="67" t="str">
        <f t="shared" si="310"/>
        <v/>
      </c>
      <c r="AV1459" s="67" t="str">
        <f t="shared" si="311"/>
        <v/>
      </c>
      <c r="AW1459" s="67" t="str">
        <f t="shared" si="312"/>
        <v/>
      </c>
      <c r="AX1459" s="67" t="str">
        <f t="shared" si="313"/>
        <v/>
      </c>
      <c r="AY1459" s="67" t="str">
        <f>IF(B1459="","",COUNTIFS($B$5:B1459,B1459,$AT$5:AT1459,AT1459))</f>
        <v/>
      </c>
      <c r="AZ1459" s="67" t="str">
        <f>IF(B1459="","",COUNTIFS($B$5:B1459,B1459,$AV$5:AV1459,AV1459))</f>
        <v/>
      </c>
      <c r="BA1459" s="67" t="str">
        <f t="shared" si="314"/>
        <v/>
      </c>
      <c r="BB1459" s="67" t="str">
        <f t="shared" si="315"/>
        <v/>
      </c>
      <c r="BC1459" s="67">
        <f t="shared" si="316"/>
        <v>0</v>
      </c>
      <c r="BD1459" s="23" t="str">
        <f t="shared" si="317"/>
        <v/>
      </c>
      <c r="BE1459" s="15" t="str">
        <f>IF($F1459="","","REV"&amp;COUNTIF($F$5:F1459,$F1459))</f>
        <v/>
      </c>
      <c r="BF1459" s="25"/>
      <c r="BG1459" s="25"/>
      <c r="BH1459" s="23" t="str">
        <f t="shared" si="318"/>
        <v/>
      </c>
      <c r="BI1459" s="23" t="str">
        <f t="shared" si="319"/>
        <v/>
      </c>
      <c r="BJ1459" s="69"/>
      <c r="BK1459" s="69"/>
      <c r="BL1459" s="69"/>
      <c r="BM1459" s="69"/>
      <c r="BN1459" s="69"/>
      <c r="BO1459" s="69"/>
      <c r="BP1459" s="69"/>
      <c r="BQ1459" s="69"/>
      <c r="BR1459" s="69"/>
      <c r="BS1459" s="69"/>
      <c r="BT1459" s="69"/>
      <c r="BU1459" s="69"/>
      <c r="BV1459" s="69"/>
      <c r="BW1459" s="69"/>
      <c r="BX1459" s="69"/>
      <c r="BY1459" s="69"/>
      <c r="BZ1459" s="69"/>
      <c r="CA1459" s="23" t="str">
        <f t="shared" si="320"/>
        <v/>
      </c>
      <c r="CC1459" s="68"/>
      <c r="CD1459" s="69"/>
      <c r="CE1459" s="68"/>
      <c r="CF1459" s="69"/>
      <c r="CG1459" s="68"/>
      <c r="CH1459" s="69"/>
      <c r="CI1459" s="68"/>
      <c r="CJ1459" s="69"/>
      <c r="CK1459" s="68"/>
      <c r="CL1459" s="69"/>
      <c r="CM1459" s="68"/>
      <c r="CN1459" s="69"/>
      <c r="CO1459" s="68"/>
      <c r="CP1459" s="69"/>
      <c r="CQ1459" s="68"/>
      <c r="CR1459" s="69"/>
      <c r="CS1459" s="68"/>
      <c r="CT1459" s="69"/>
      <c r="CU1459" s="68"/>
      <c r="CV1459" s="69"/>
      <c r="CW1459" s="68"/>
      <c r="CX1459" s="69"/>
      <c r="CY1459" s="68"/>
      <c r="CZ1459" s="69"/>
      <c r="DA1459" s="68"/>
      <c r="DB1459" s="69"/>
      <c r="DC1459" s="68"/>
      <c r="DD1459" s="69"/>
      <c r="DE1459" s="68"/>
      <c r="DF1459" s="69"/>
      <c r="DG1459" s="68"/>
      <c r="DH1459" s="69"/>
      <c r="DI1459" s="68"/>
      <c r="DJ1459" s="69"/>
      <c r="DK1459" s="25" t="str">
        <f t="shared" si="321"/>
        <v/>
      </c>
    </row>
    <row r="1460" spans="1:115" ht="14.25" customHeight="1">
      <c r="A1460" s="67" t="str">
        <f>IF($F1460="","",IFERROR(INDEX([1]Raw_Data!$A:$A,MATCH($F1460,[1]Raw_Data!$F:$F,0)),""))</f>
        <v/>
      </c>
      <c r="B1460" s="67" t="str">
        <f>IF($F1460="","",IFERROR(INDEX([1]Raw_Data!$B:$B,MATCH($F1460,[1]Raw_Data!$F:$F,0)),""))</f>
        <v/>
      </c>
      <c r="C1460" s="67" t="str">
        <f>IF($F1460="","",IFERROR(INDEX([1]Raw_Data!$C:$C,MATCH($F1460,[1]Raw_Data!$F:$F,0)),""))</f>
        <v/>
      </c>
      <c r="D1460" s="67" t="str">
        <f>IF($F1460="","",IFERROR(INDEX([1]Raw_Data!$D:$D,MATCH($F1460,[1]Raw_Data!$F:$F,0)),""))</f>
        <v/>
      </c>
      <c r="E1460" s="67" t="str">
        <f>IF($F1460="","",IFERROR(INDEX([1]Raw_Data!$E:$E,MATCH($F1460,[1]Raw_Data!$F:$F,0)),""))</f>
        <v/>
      </c>
      <c r="F1460" s="68"/>
      <c r="G1460" s="67"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 t="shared" si="308"/>
        <v/>
      </c>
      <c r="AT1460" s="67" t="str">
        <f t="shared" si="309"/>
        <v/>
      </c>
      <c r="AU1460" s="67" t="str">
        <f t="shared" si="310"/>
        <v/>
      </c>
      <c r="AV1460" s="67" t="str">
        <f t="shared" si="311"/>
        <v/>
      </c>
      <c r="AW1460" s="67" t="str">
        <f t="shared" si="312"/>
        <v/>
      </c>
      <c r="AX1460" s="67" t="str">
        <f t="shared" si="313"/>
        <v/>
      </c>
      <c r="AY1460" s="67" t="str">
        <f>IF(B1460="","",COUNTIFS($B$5:B1460,B1460,$AT$5:AT1460,AT1460))</f>
        <v/>
      </c>
      <c r="AZ1460" s="67" t="str">
        <f>IF(B1460="","",COUNTIFS($B$5:B1460,B1460,$AV$5:AV1460,AV1460))</f>
        <v/>
      </c>
      <c r="BA1460" s="67" t="str">
        <f t="shared" si="314"/>
        <v/>
      </c>
      <c r="BB1460" s="67" t="str">
        <f t="shared" si="315"/>
        <v/>
      </c>
      <c r="BC1460" s="67">
        <f t="shared" si="316"/>
        <v>0</v>
      </c>
      <c r="BD1460" s="23" t="str">
        <f t="shared" si="317"/>
        <v/>
      </c>
      <c r="BE1460" s="15" t="str">
        <f>IF($F1460="","","REV"&amp;COUNTIF($F$5:F1460,$F1460))</f>
        <v/>
      </c>
      <c r="BF1460" s="25"/>
      <c r="BG1460" s="25"/>
      <c r="BH1460" s="23" t="str">
        <f t="shared" si="318"/>
        <v/>
      </c>
      <c r="BI1460" s="23" t="str">
        <f t="shared" si="319"/>
        <v/>
      </c>
      <c r="BJ1460" s="69"/>
      <c r="BK1460" s="69"/>
      <c r="BL1460" s="69"/>
      <c r="BM1460" s="69"/>
      <c r="BN1460" s="69"/>
      <c r="BO1460" s="69"/>
      <c r="BP1460" s="69"/>
      <c r="BQ1460" s="69"/>
      <c r="BR1460" s="69"/>
      <c r="BS1460" s="69"/>
      <c r="BT1460" s="69"/>
      <c r="BU1460" s="69"/>
      <c r="BV1460" s="69"/>
      <c r="BW1460" s="69"/>
      <c r="BX1460" s="69"/>
      <c r="BY1460" s="69"/>
      <c r="BZ1460" s="69"/>
      <c r="CA1460" s="23" t="str">
        <f t="shared" si="320"/>
        <v/>
      </c>
      <c r="CC1460" s="68"/>
      <c r="CD1460" s="69"/>
      <c r="CE1460" s="68"/>
      <c r="CF1460" s="69"/>
      <c r="CG1460" s="68"/>
      <c r="CH1460" s="69"/>
      <c r="CI1460" s="68"/>
      <c r="CJ1460" s="69"/>
      <c r="CK1460" s="68"/>
      <c r="CL1460" s="69"/>
      <c r="CM1460" s="68"/>
      <c r="CN1460" s="69"/>
      <c r="CO1460" s="68"/>
      <c r="CP1460" s="69"/>
      <c r="CQ1460" s="68"/>
      <c r="CR1460" s="69"/>
      <c r="CS1460" s="68"/>
      <c r="CT1460" s="69"/>
      <c r="CU1460" s="68"/>
      <c r="CV1460" s="69"/>
      <c r="CW1460" s="68"/>
      <c r="CX1460" s="69"/>
      <c r="CY1460" s="68"/>
      <c r="CZ1460" s="69"/>
      <c r="DA1460" s="68"/>
      <c r="DB1460" s="69"/>
      <c r="DC1460" s="68"/>
      <c r="DD1460" s="69"/>
      <c r="DE1460" s="68"/>
      <c r="DF1460" s="69"/>
      <c r="DG1460" s="68"/>
      <c r="DH1460" s="69"/>
      <c r="DI1460" s="68"/>
      <c r="DJ1460" s="69"/>
      <c r="DK1460" s="25" t="str">
        <f t="shared" si="321"/>
        <v/>
      </c>
    </row>
    <row r="1461" spans="1:115" ht="14.25" customHeight="1">
      <c r="A1461" s="67" t="str">
        <f>IF($F1461="","",IFERROR(INDEX([1]Raw_Data!$A:$A,MATCH($F1461,[1]Raw_Data!$F:$F,0)),""))</f>
        <v/>
      </c>
      <c r="B1461" s="67" t="str">
        <f>IF($F1461="","",IFERROR(INDEX([1]Raw_Data!$B:$B,MATCH($F1461,[1]Raw_Data!$F:$F,0)),""))</f>
        <v/>
      </c>
      <c r="C1461" s="67" t="str">
        <f>IF($F1461="","",IFERROR(INDEX([1]Raw_Data!$C:$C,MATCH($F1461,[1]Raw_Data!$F:$F,0)),""))</f>
        <v/>
      </c>
      <c r="D1461" s="67" t="str">
        <f>IF($F1461="","",IFERROR(INDEX([1]Raw_Data!$D:$D,MATCH($F1461,[1]Raw_Data!$F:$F,0)),""))</f>
        <v/>
      </c>
      <c r="E1461" s="67" t="str">
        <f>IF($F1461="","",IFERROR(INDEX([1]Raw_Data!$E:$E,MATCH($F1461,[1]Raw_Data!$F:$F,0)),""))</f>
        <v/>
      </c>
      <c r="F1461" s="68"/>
      <c r="G1461" s="67"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 t="shared" si="308"/>
        <v/>
      </c>
      <c r="AT1461" s="67" t="str">
        <f t="shared" si="309"/>
        <v/>
      </c>
      <c r="AU1461" s="67" t="str">
        <f t="shared" si="310"/>
        <v/>
      </c>
      <c r="AV1461" s="67" t="str">
        <f t="shared" si="311"/>
        <v/>
      </c>
      <c r="AW1461" s="67" t="str">
        <f t="shared" si="312"/>
        <v/>
      </c>
      <c r="AX1461" s="67" t="str">
        <f t="shared" si="313"/>
        <v/>
      </c>
      <c r="AY1461" s="67" t="str">
        <f>IF(B1461="","",COUNTIFS($B$5:B1461,B1461,$AT$5:AT1461,AT1461))</f>
        <v/>
      </c>
      <c r="AZ1461" s="67" t="str">
        <f>IF(B1461="","",COUNTIFS($B$5:B1461,B1461,$AV$5:AV1461,AV1461))</f>
        <v/>
      </c>
      <c r="BA1461" s="67" t="str">
        <f t="shared" si="314"/>
        <v/>
      </c>
      <c r="BB1461" s="67" t="str">
        <f t="shared" si="315"/>
        <v/>
      </c>
      <c r="BC1461" s="67">
        <f t="shared" si="316"/>
        <v>0</v>
      </c>
      <c r="BD1461" s="23" t="str">
        <f t="shared" si="317"/>
        <v/>
      </c>
      <c r="BE1461" s="15" t="str">
        <f>IF($F1461="","","REV"&amp;COUNTIF($F$5:F1461,$F1461))</f>
        <v/>
      </c>
      <c r="BF1461" s="25"/>
      <c r="BG1461" s="25"/>
      <c r="BH1461" s="23" t="str">
        <f t="shared" si="318"/>
        <v/>
      </c>
      <c r="BI1461" s="23" t="str">
        <f t="shared" si="319"/>
        <v/>
      </c>
      <c r="BJ1461" s="69"/>
      <c r="BK1461" s="69"/>
      <c r="BL1461" s="69"/>
      <c r="BM1461" s="69"/>
      <c r="BN1461" s="69"/>
      <c r="BO1461" s="69"/>
      <c r="BP1461" s="69"/>
      <c r="BQ1461" s="69"/>
      <c r="BR1461" s="69"/>
      <c r="BS1461" s="69"/>
      <c r="BT1461" s="69"/>
      <c r="BU1461" s="69"/>
      <c r="BV1461" s="69"/>
      <c r="BW1461" s="69"/>
      <c r="BX1461" s="69"/>
      <c r="BY1461" s="69"/>
      <c r="BZ1461" s="69"/>
      <c r="CA1461" s="23" t="str">
        <f t="shared" si="320"/>
        <v/>
      </c>
      <c r="CC1461" s="68"/>
      <c r="CD1461" s="69"/>
      <c r="CE1461" s="68"/>
      <c r="CF1461" s="69"/>
      <c r="CG1461" s="68"/>
      <c r="CH1461" s="69"/>
      <c r="CI1461" s="68"/>
      <c r="CJ1461" s="69"/>
      <c r="CK1461" s="68"/>
      <c r="CL1461" s="69"/>
      <c r="CM1461" s="68"/>
      <c r="CN1461" s="69"/>
      <c r="CO1461" s="68"/>
      <c r="CP1461" s="69"/>
      <c r="CQ1461" s="68"/>
      <c r="CR1461" s="69"/>
      <c r="CS1461" s="68"/>
      <c r="CT1461" s="69"/>
      <c r="CU1461" s="68"/>
      <c r="CV1461" s="69"/>
      <c r="CW1461" s="68"/>
      <c r="CX1461" s="69"/>
      <c r="CY1461" s="68"/>
      <c r="CZ1461" s="69"/>
      <c r="DA1461" s="68"/>
      <c r="DB1461" s="69"/>
      <c r="DC1461" s="68"/>
      <c r="DD1461" s="69"/>
      <c r="DE1461" s="68"/>
      <c r="DF1461" s="69"/>
      <c r="DG1461" s="68"/>
      <c r="DH1461" s="69"/>
      <c r="DI1461" s="68"/>
      <c r="DJ1461" s="69"/>
      <c r="DK1461" s="25" t="str">
        <f t="shared" si="321"/>
        <v/>
      </c>
    </row>
    <row r="1462" spans="1:115" ht="14.25" customHeight="1">
      <c r="A1462" s="67" t="str">
        <f>IF($F1462="","",IFERROR(INDEX([1]Raw_Data!$A:$A,MATCH($F1462,[1]Raw_Data!$F:$F,0)),""))</f>
        <v/>
      </c>
      <c r="B1462" s="67" t="str">
        <f>IF($F1462="","",IFERROR(INDEX([1]Raw_Data!$B:$B,MATCH($F1462,[1]Raw_Data!$F:$F,0)),""))</f>
        <v/>
      </c>
      <c r="C1462" s="67" t="str">
        <f>IF($F1462="","",IFERROR(INDEX([1]Raw_Data!$C:$C,MATCH($F1462,[1]Raw_Data!$F:$F,0)),""))</f>
        <v/>
      </c>
      <c r="D1462" s="67" t="str">
        <f>IF($F1462="","",IFERROR(INDEX([1]Raw_Data!$D:$D,MATCH($F1462,[1]Raw_Data!$F:$F,0)),""))</f>
        <v/>
      </c>
      <c r="E1462" s="67" t="str">
        <f>IF($F1462="","",IFERROR(INDEX([1]Raw_Data!$E:$E,MATCH($F1462,[1]Raw_Data!$F:$F,0)),""))</f>
        <v/>
      </c>
      <c r="F1462" s="68"/>
      <c r="G1462" s="67"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 t="shared" si="308"/>
        <v/>
      </c>
      <c r="AT1462" s="67" t="str">
        <f t="shared" si="309"/>
        <v/>
      </c>
      <c r="AU1462" s="67" t="str">
        <f t="shared" si="310"/>
        <v/>
      </c>
      <c r="AV1462" s="67" t="str">
        <f t="shared" si="311"/>
        <v/>
      </c>
      <c r="AW1462" s="67" t="str">
        <f t="shared" si="312"/>
        <v/>
      </c>
      <c r="AX1462" s="67" t="str">
        <f t="shared" si="313"/>
        <v/>
      </c>
      <c r="AY1462" s="67" t="str">
        <f>IF(B1462="","",COUNTIFS($B$5:B1462,B1462,$AT$5:AT1462,AT1462))</f>
        <v/>
      </c>
      <c r="AZ1462" s="67" t="str">
        <f>IF(B1462="","",COUNTIFS($B$5:B1462,B1462,$AV$5:AV1462,AV1462))</f>
        <v/>
      </c>
      <c r="BA1462" s="67" t="str">
        <f t="shared" si="314"/>
        <v/>
      </c>
      <c r="BB1462" s="67" t="str">
        <f t="shared" si="315"/>
        <v/>
      </c>
      <c r="BC1462" s="67">
        <f t="shared" si="316"/>
        <v>0</v>
      </c>
      <c r="BD1462" s="23" t="str">
        <f t="shared" si="317"/>
        <v/>
      </c>
      <c r="BE1462" s="15" t="str">
        <f>IF($F1462="","","REV"&amp;COUNTIF($F$5:F1462,$F1462))</f>
        <v/>
      </c>
      <c r="BF1462" s="25"/>
      <c r="BG1462" s="25"/>
      <c r="BH1462" s="23" t="str">
        <f t="shared" si="318"/>
        <v/>
      </c>
      <c r="BI1462" s="23" t="str">
        <f t="shared" si="319"/>
        <v/>
      </c>
      <c r="BJ1462" s="69"/>
      <c r="BK1462" s="69"/>
      <c r="BL1462" s="69"/>
      <c r="BM1462" s="69"/>
      <c r="BN1462" s="69"/>
      <c r="BO1462" s="69"/>
      <c r="BP1462" s="69"/>
      <c r="BQ1462" s="69"/>
      <c r="BR1462" s="69"/>
      <c r="BS1462" s="69"/>
      <c r="BT1462" s="69"/>
      <c r="BU1462" s="69"/>
      <c r="BV1462" s="69"/>
      <c r="BW1462" s="69"/>
      <c r="BX1462" s="69"/>
      <c r="BY1462" s="69"/>
      <c r="BZ1462" s="69"/>
      <c r="CA1462" s="23" t="str">
        <f t="shared" si="320"/>
        <v/>
      </c>
      <c r="CC1462" s="68"/>
      <c r="CD1462" s="69"/>
      <c r="CE1462" s="68"/>
      <c r="CF1462" s="69"/>
      <c r="CG1462" s="68"/>
      <c r="CH1462" s="69"/>
      <c r="CI1462" s="68"/>
      <c r="CJ1462" s="69"/>
      <c r="CK1462" s="68"/>
      <c r="CL1462" s="69"/>
      <c r="CM1462" s="68"/>
      <c r="CN1462" s="69"/>
      <c r="CO1462" s="68"/>
      <c r="CP1462" s="69"/>
      <c r="CQ1462" s="68"/>
      <c r="CR1462" s="69"/>
      <c r="CS1462" s="68"/>
      <c r="CT1462" s="69"/>
      <c r="CU1462" s="68"/>
      <c r="CV1462" s="69"/>
      <c r="CW1462" s="68"/>
      <c r="CX1462" s="69"/>
      <c r="CY1462" s="68"/>
      <c r="CZ1462" s="69"/>
      <c r="DA1462" s="68"/>
      <c r="DB1462" s="69"/>
      <c r="DC1462" s="68"/>
      <c r="DD1462" s="69"/>
      <c r="DE1462" s="68"/>
      <c r="DF1462" s="69"/>
      <c r="DG1462" s="68"/>
      <c r="DH1462" s="69"/>
      <c r="DI1462" s="68"/>
      <c r="DJ1462" s="69"/>
      <c r="DK1462" s="25" t="str">
        <f t="shared" si="321"/>
        <v/>
      </c>
    </row>
    <row r="1463" spans="1:115" ht="14.25" customHeight="1">
      <c r="A1463" s="67" t="str">
        <f>IF($F1463="","",IFERROR(INDEX([1]Raw_Data!$A:$A,MATCH($F1463,[1]Raw_Data!$F:$F,0)),""))</f>
        <v/>
      </c>
      <c r="B1463" s="67" t="str">
        <f>IF($F1463="","",IFERROR(INDEX([1]Raw_Data!$B:$B,MATCH($F1463,[1]Raw_Data!$F:$F,0)),""))</f>
        <v/>
      </c>
      <c r="C1463" s="67" t="str">
        <f>IF($F1463="","",IFERROR(INDEX([1]Raw_Data!$C:$C,MATCH($F1463,[1]Raw_Data!$F:$F,0)),""))</f>
        <v/>
      </c>
      <c r="D1463" s="67" t="str">
        <f>IF($F1463="","",IFERROR(INDEX([1]Raw_Data!$D:$D,MATCH($F1463,[1]Raw_Data!$F:$F,0)),""))</f>
        <v/>
      </c>
      <c r="E1463" s="67" t="str">
        <f>IF($F1463="","",IFERROR(INDEX([1]Raw_Data!$E:$E,MATCH($F1463,[1]Raw_Data!$F:$F,0)),""))</f>
        <v/>
      </c>
      <c r="F1463" s="68"/>
      <c r="G1463" s="67"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 t="shared" si="308"/>
        <v/>
      </c>
      <c r="AT1463" s="67" t="str">
        <f t="shared" si="309"/>
        <v/>
      </c>
      <c r="AU1463" s="67" t="str">
        <f t="shared" si="310"/>
        <v/>
      </c>
      <c r="AV1463" s="67" t="str">
        <f t="shared" si="311"/>
        <v/>
      </c>
      <c r="AW1463" s="67" t="str">
        <f t="shared" si="312"/>
        <v/>
      </c>
      <c r="AX1463" s="67" t="str">
        <f t="shared" si="313"/>
        <v/>
      </c>
      <c r="AY1463" s="67" t="str">
        <f>IF(B1463="","",COUNTIFS($B$5:B1463,B1463,$AT$5:AT1463,AT1463))</f>
        <v/>
      </c>
      <c r="AZ1463" s="67" t="str">
        <f>IF(B1463="","",COUNTIFS($B$5:B1463,B1463,$AV$5:AV1463,AV1463))</f>
        <v/>
      </c>
      <c r="BA1463" s="67" t="str">
        <f t="shared" si="314"/>
        <v/>
      </c>
      <c r="BB1463" s="67" t="str">
        <f t="shared" si="315"/>
        <v/>
      </c>
      <c r="BC1463" s="67">
        <f t="shared" si="316"/>
        <v>0</v>
      </c>
      <c r="BD1463" s="23" t="str">
        <f t="shared" si="317"/>
        <v/>
      </c>
      <c r="BE1463" s="15" t="str">
        <f>IF($F1463="","","REV"&amp;COUNTIF($F$5:F1463,$F1463))</f>
        <v/>
      </c>
      <c r="BF1463" s="25"/>
      <c r="BG1463" s="25"/>
      <c r="BH1463" s="23" t="str">
        <f t="shared" si="318"/>
        <v/>
      </c>
      <c r="BI1463" s="23" t="str">
        <f t="shared" si="319"/>
        <v/>
      </c>
      <c r="BJ1463" s="69"/>
      <c r="BK1463" s="69"/>
      <c r="BL1463" s="69"/>
      <c r="BM1463" s="69"/>
      <c r="BN1463" s="69"/>
      <c r="BO1463" s="69"/>
      <c r="BP1463" s="69"/>
      <c r="BQ1463" s="69"/>
      <c r="BR1463" s="69"/>
      <c r="BS1463" s="69"/>
      <c r="BT1463" s="69"/>
      <c r="BU1463" s="69"/>
      <c r="BV1463" s="69"/>
      <c r="BW1463" s="69"/>
      <c r="BX1463" s="69"/>
      <c r="BY1463" s="69"/>
      <c r="BZ1463" s="69"/>
      <c r="CA1463" s="23" t="str">
        <f t="shared" si="320"/>
        <v/>
      </c>
      <c r="CC1463" s="68"/>
      <c r="CD1463" s="69"/>
      <c r="CE1463" s="68"/>
      <c r="CF1463" s="69"/>
      <c r="CG1463" s="68"/>
      <c r="CH1463" s="69"/>
      <c r="CI1463" s="68"/>
      <c r="CJ1463" s="69"/>
      <c r="CK1463" s="68"/>
      <c r="CL1463" s="69"/>
      <c r="CM1463" s="68"/>
      <c r="CN1463" s="69"/>
      <c r="CO1463" s="68"/>
      <c r="CP1463" s="69"/>
      <c r="CQ1463" s="68"/>
      <c r="CR1463" s="69"/>
      <c r="CS1463" s="68"/>
      <c r="CT1463" s="69"/>
      <c r="CU1463" s="68"/>
      <c r="CV1463" s="69"/>
      <c r="CW1463" s="68"/>
      <c r="CX1463" s="69"/>
      <c r="CY1463" s="68"/>
      <c r="CZ1463" s="69"/>
      <c r="DA1463" s="68"/>
      <c r="DB1463" s="69"/>
      <c r="DC1463" s="68"/>
      <c r="DD1463" s="69"/>
      <c r="DE1463" s="68"/>
      <c r="DF1463" s="69"/>
      <c r="DG1463" s="68"/>
      <c r="DH1463" s="69"/>
      <c r="DI1463" s="68"/>
      <c r="DJ1463" s="69"/>
      <c r="DK1463" s="25" t="str">
        <f t="shared" si="321"/>
        <v/>
      </c>
    </row>
    <row r="1464" spans="1:115" ht="14.25" customHeight="1">
      <c r="A1464" s="67" t="str">
        <f>IF($F1464="","",IFERROR(INDEX([1]Raw_Data!$A:$A,MATCH($F1464,[1]Raw_Data!$F:$F,0)),""))</f>
        <v/>
      </c>
      <c r="B1464" s="67" t="str">
        <f>IF($F1464="","",IFERROR(INDEX([1]Raw_Data!$B:$B,MATCH($F1464,[1]Raw_Data!$F:$F,0)),""))</f>
        <v/>
      </c>
      <c r="C1464" s="67" t="str">
        <f>IF($F1464="","",IFERROR(INDEX([1]Raw_Data!$C:$C,MATCH($F1464,[1]Raw_Data!$F:$F,0)),""))</f>
        <v/>
      </c>
      <c r="D1464" s="67" t="str">
        <f>IF($F1464="","",IFERROR(INDEX([1]Raw_Data!$D:$D,MATCH($F1464,[1]Raw_Data!$F:$F,0)),""))</f>
        <v/>
      </c>
      <c r="E1464" s="67" t="str">
        <f>IF($F1464="","",IFERROR(INDEX([1]Raw_Data!$E:$E,MATCH($F1464,[1]Raw_Data!$F:$F,0)),""))</f>
        <v/>
      </c>
      <c r="F1464" s="68"/>
      <c r="G1464" s="67"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 t="shared" si="308"/>
        <v/>
      </c>
      <c r="AT1464" s="67" t="str">
        <f t="shared" si="309"/>
        <v/>
      </c>
      <c r="AU1464" s="67" t="str">
        <f t="shared" si="310"/>
        <v/>
      </c>
      <c r="AV1464" s="67" t="str">
        <f t="shared" si="311"/>
        <v/>
      </c>
      <c r="AW1464" s="67" t="str">
        <f t="shared" si="312"/>
        <v/>
      </c>
      <c r="AX1464" s="67" t="str">
        <f t="shared" si="313"/>
        <v/>
      </c>
      <c r="AY1464" s="67" t="str">
        <f>IF(B1464="","",COUNTIFS($B$5:B1464,B1464,$AT$5:AT1464,AT1464))</f>
        <v/>
      </c>
      <c r="AZ1464" s="67" t="str">
        <f>IF(B1464="","",COUNTIFS($B$5:B1464,B1464,$AV$5:AV1464,AV1464))</f>
        <v/>
      </c>
      <c r="BA1464" s="67" t="str">
        <f t="shared" si="314"/>
        <v/>
      </c>
      <c r="BB1464" s="67" t="str">
        <f t="shared" si="315"/>
        <v/>
      </c>
      <c r="BC1464" s="67">
        <f t="shared" si="316"/>
        <v>0</v>
      </c>
      <c r="BD1464" s="23" t="str">
        <f t="shared" si="317"/>
        <v/>
      </c>
      <c r="BE1464" s="15" t="str">
        <f>IF($F1464="","","REV"&amp;COUNTIF($F$5:F1464,$F1464))</f>
        <v/>
      </c>
      <c r="BF1464" s="25"/>
      <c r="BG1464" s="25"/>
      <c r="BH1464" s="23" t="str">
        <f t="shared" si="318"/>
        <v/>
      </c>
      <c r="BI1464" s="23" t="str">
        <f t="shared" si="319"/>
        <v/>
      </c>
      <c r="BJ1464" s="69"/>
      <c r="BK1464" s="69"/>
      <c r="BL1464" s="69"/>
      <c r="BM1464" s="69"/>
      <c r="BN1464" s="69"/>
      <c r="BO1464" s="69"/>
      <c r="BP1464" s="69"/>
      <c r="BQ1464" s="69"/>
      <c r="BR1464" s="69"/>
      <c r="BS1464" s="69"/>
      <c r="BT1464" s="69"/>
      <c r="BU1464" s="69"/>
      <c r="BV1464" s="69"/>
      <c r="BW1464" s="69"/>
      <c r="BX1464" s="69"/>
      <c r="BY1464" s="69"/>
      <c r="BZ1464" s="69"/>
      <c r="CA1464" s="23" t="str">
        <f t="shared" si="320"/>
        <v/>
      </c>
      <c r="CC1464" s="68"/>
      <c r="CD1464" s="69"/>
      <c r="CE1464" s="68"/>
      <c r="CF1464" s="69"/>
      <c r="CG1464" s="68"/>
      <c r="CH1464" s="69"/>
      <c r="CI1464" s="68"/>
      <c r="CJ1464" s="69"/>
      <c r="CK1464" s="68"/>
      <c r="CL1464" s="69"/>
      <c r="CM1464" s="68"/>
      <c r="CN1464" s="69"/>
      <c r="CO1464" s="68"/>
      <c r="CP1464" s="69"/>
      <c r="CQ1464" s="68"/>
      <c r="CR1464" s="69"/>
      <c r="CS1464" s="68"/>
      <c r="CT1464" s="69"/>
      <c r="CU1464" s="68"/>
      <c r="CV1464" s="69"/>
      <c r="CW1464" s="68"/>
      <c r="CX1464" s="69"/>
      <c r="CY1464" s="68"/>
      <c r="CZ1464" s="69"/>
      <c r="DA1464" s="68"/>
      <c r="DB1464" s="69"/>
      <c r="DC1464" s="68"/>
      <c r="DD1464" s="69"/>
      <c r="DE1464" s="68"/>
      <c r="DF1464" s="69"/>
      <c r="DG1464" s="68"/>
      <c r="DH1464" s="69"/>
      <c r="DI1464" s="68"/>
      <c r="DJ1464" s="69"/>
      <c r="DK1464" s="25" t="str">
        <f t="shared" si="321"/>
        <v/>
      </c>
    </row>
    <row r="1465" spans="1:115" ht="14.25" customHeight="1">
      <c r="A1465" s="67" t="str">
        <f>IF($F1465="","",IFERROR(INDEX([1]Raw_Data!$A:$A,MATCH($F1465,[1]Raw_Data!$F:$F,0)),""))</f>
        <v/>
      </c>
      <c r="B1465" s="67" t="str">
        <f>IF($F1465="","",IFERROR(INDEX([1]Raw_Data!$B:$B,MATCH($F1465,[1]Raw_Data!$F:$F,0)),""))</f>
        <v/>
      </c>
      <c r="C1465" s="67" t="str">
        <f>IF($F1465="","",IFERROR(INDEX([1]Raw_Data!$C:$C,MATCH($F1465,[1]Raw_Data!$F:$F,0)),""))</f>
        <v/>
      </c>
      <c r="D1465" s="67" t="str">
        <f>IF($F1465="","",IFERROR(INDEX([1]Raw_Data!$D:$D,MATCH($F1465,[1]Raw_Data!$F:$F,0)),""))</f>
        <v/>
      </c>
      <c r="E1465" s="67" t="str">
        <f>IF($F1465="","",IFERROR(INDEX([1]Raw_Data!$E:$E,MATCH($F1465,[1]Raw_Data!$F:$F,0)),""))</f>
        <v/>
      </c>
      <c r="F1465" s="68"/>
      <c r="G1465" s="67"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 t="shared" si="308"/>
        <v/>
      </c>
      <c r="AT1465" s="67" t="str">
        <f t="shared" si="309"/>
        <v/>
      </c>
      <c r="AU1465" s="67" t="str">
        <f t="shared" si="310"/>
        <v/>
      </c>
      <c r="AV1465" s="67" t="str">
        <f t="shared" si="311"/>
        <v/>
      </c>
      <c r="AW1465" s="67" t="str">
        <f t="shared" si="312"/>
        <v/>
      </c>
      <c r="AX1465" s="67" t="str">
        <f t="shared" si="313"/>
        <v/>
      </c>
      <c r="AY1465" s="67" t="str">
        <f>IF(B1465="","",COUNTIFS($B$5:B1465,B1465,$AT$5:AT1465,AT1465))</f>
        <v/>
      </c>
      <c r="AZ1465" s="67" t="str">
        <f>IF(B1465="","",COUNTIFS($B$5:B1465,B1465,$AV$5:AV1465,AV1465))</f>
        <v/>
      </c>
      <c r="BA1465" s="67" t="str">
        <f t="shared" si="314"/>
        <v/>
      </c>
      <c r="BB1465" s="67" t="str">
        <f t="shared" si="315"/>
        <v/>
      </c>
      <c r="BC1465" s="67">
        <f t="shared" si="316"/>
        <v>0</v>
      </c>
      <c r="BD1465" s="23" t="str">
        <f t="shared" si="317"/>
        <v/>
      </c>
      <c r="BE1465" s="15" t="str">
        <f>IF($F1465="","","REV"&amp;COUNTIF($F$5:F1465,$F1465))</f>
        <v/>
      </c>
      <c r="BF1465" s="25"/>
      <c r="BG1465" s="25"/>
      <c r="BH1465" s="23" t="str">
        <f t="shared" si="318"/>
        <v/>
      </c>
      <c r="BI1465" s="23" t="str">
        <f t="shared" si="319"/>
        <v/>
      </c>
      <c r="BJ1465" s="69"/>
      <c r="BK1465" s="69"/>
      <c r="BL1465" s="69"/>
      <c r="BM1465" s="69"/>
      <c r="BN1465" s="69"/>
      <c r="BO1465" s="69"/>
      <c r="BP1465" s="69"/>
      <c r="BQ1465" s="69"/>
      <c r="BR1465" s="69"/>
      <c r="BS1465" s="69"/>
      <c r="BT1465" s="69"/>
      <c r="BU1465" s="69"/>
      <c r="BV1465" s="69"/>
      <c r="BW1465" s="69"/>
      <c r="BX1465" s="69"/>
      <c r="BY1465" s="69"/>
      <c r="BZ1465" s="69"/>
      <c r="CA1465" s="23" t="str">
        <f t="shared" si="320"/>
        <v/>
      </c>
      <c r="CC1465" s="68"/>
      <c r="CD1465" s="69"/>
      <c r="CE1465" s="68"/>
      <c r="CF1465" s="69"/>
      <c r="CG1465" s="68"/>
      <c r="CH1465" s="69"/>
      <c r="CI1465" s="68"/>
      <c r="CJ1465" s="69"/>
      <c r="CK1465" s="68"/>
      <c r="CL1465" s="69"/>
      <c r="CM1465" s="68"/>
      <c r="CN1465" s="69"/>
      <c r="CO1465" s="68"/>
      <c r="CP1465" s="69"/>
      <c r="CQ1465" s="68"/>
      <c r="CR1465" s="69"/>
      <c r="CS1465" s="68"/>
      <c r="CT1465" s="69"/>
      <c r="CU1465" s="68"/>
      <c r="CV1465" s="69"/>
      <c r="CW1465" s="68"/>
      <c r="CX1465" s="69"/>
      <c r="CY1465" s="68"/>
      <c r="CZ1465" s="69"/>
      <c r="DA1465" s="68"/>
      <c r="DB1465" s="69"/>
      <c r="DC1465" s="68"/>
      <c r="DD1465" s="69"/>
      <c r="DE1465" s="68"/>
      <c r="DF1465" s="69"/>
      <c r="DG1465" s="68"/>
      <c r="DH1465" s="69"/>
      <c r="DI1465" s="68"/>
      <c r="DJ1465" s="69"/>
      <c r="DK1465" s="25" t="str">
        <f t="shared" si="321"/>
        <v/>
      </c>
    </row>
    <row r="1466" spans="1:115" ht="14.25" customHeight="1">
      <c r="A1466" s="67" t="str">
        <f>IF($F1466="","",IFERROR(INDEX([1]Raw_Data!$A:$A,MATCH($F1466,[1]Raw_Data!$F:$F,0)),""))</f>
        <v/>
      </c>
      <c r="B1466" s="67" t="str">
        <f>IF($F1466="","",IFERROR(INDEX([1]Raw_Data!$B:$B,MATCH($F1466,[1]Raw_Data!$F:$F,0)),""))</f>
        <v/>
      </c>
      <c r="C1466" s="67" t="str">
        <f>IF($F1466="","",IFERROR(INDEX([1]Raw_Data!$C:$C,MATCH($F1466,[1]Raw_Data!$F:$F,0)),""))</f>
        <v/>
      </c>
      <c r="D1466" s="67" t="str">
        <f>IF($F1466="","",IFERROR(INDEX([1]Raw_Data!$D:$D,MATCH($F1466,[1]Raw_Data!$F:$F,0)),""))</f>
        <v/>
      </c>
      <c r="E1466" s="67" t="str">
        <f>IF($F1466="","",IFERROR(INDEX([1]Raw_Data!$E:$E,MATCH($F1466,[1]Raw_Data!$F:$F,0)),""))</f>
        <v/>
      </c>
      <c r="F1466" s="68"/>
      <c r="G1466" s="67"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 t="shared" si="308"/>
        <v/>
      </c>
      <c r="AT1466" s="67" t="str">
        <f t="shared" si="309"/>
        <v/>
      </c>
      <c r="AU1466" s="67" t="str">
        <f t="shared" si="310"/>
        <v/>
      </c>
      <c r="AV1466" s="67" t="str">
        <f t="shared" si="311"/>
        <v/>
      </c>
      <c r="AW1466" s="67" t="str">
        <f t="shared" si="312"/>
        <v/>
      </c>
      <c r="AX1466" s="67" t="str">
        <f t="shared" si="313"/>
        <v/>
      </c>
      <c r="AY1466" s="67" t="str">
        <f>IF(B1466="","",COUNTIFS($B$5:B1466,B1466,$AT$5:AT1466,AT1466))</f>
        <v/>
      </c>
      <c r="AZ1466" s="67" t="str">
        <f>IF(B1466="","",COUNTIFS($B$5:B1466,B1466,$AV$5:AV1466,AV1466))</f>
        <v/>
      </c>
      <c r="BA1466" s="67" t="str">
        <f t="shared" si="314"/>
        <v/>
      </c>
      <c r="BB1466" s="67" t="str">
        <f t="shared" si="315"/>
        <v/>
      </c>
      <c r="BC1466" s="67">
        <f t="shared" si="316"/>
        <v>0</v>
      </c>
      <c r="BD1466" s="23" t="str">
        <f t="shared" si="317"/>
        <v/>
      </c>
      <c r="BE1466" s="15" t="str">
        <f>IF($F1466="","","REV"&amp;COUNTIF($F$5:F1466,$F1466))</f>
        <v/>
      </c>
      <c r="BF1466" s="25"/>
      <c r="BG1466" s="25"/>
      <c r="BH1466" s="23" t="str">
        <f t="shared" si="318"/>
        <v/>
      </c>
      <c r="BI1466" s="23" t="str">
        <f t="shared" si="319"/>
        <v/>
      </c>
      <c r="BJ1466" s="69"/>
      <c r="BK1466" s="69"/>
      <c r="BL1466" s="69"/>
      <c r="BM1466" s="69"/>
      <c r="BN1466" s="69"/>
      <c r="BO1466" s="69"/>
      <c r="BP1466" s="69"/>
      <c r="BQ1466" s="69"/>
      <c r="BR1466" s="69"/>
      <c r="BS1466" s="69"/>
      <c r="BT1466" s="69"/>
      <c r="BU1466" s="69"/>
      <c r="BV1466" s="69"/>
      <c r="BW1466" s="69"/>
      <c r="BX1466" s="69"/>
      <c r="BY1466" s="69"/>
      <c r="BZ1466" s="69"/>
      <c r="CA1466" s="23" t="str">
        <f t="shared" si="320"/>
        <v/>
      </c>
      <c r="CC1466" s="68"/>
      <c r="CD1466" s="69"/>
      <c r="CE1466" s="68"/>
      <c r="CF1466" s="69"/>
      <c r="CG1466" s="68"/>
      <c r="CH1466" s="69"/>
      <c r="CI1466" s="68"/>
      <c r="CJ1466" s="69"/>
      <c r="CK1466" s="68"/>
      <c r="CL1466" s="69"/>
      <c r="CM1466" s="68"/>
      <c r="CN1466" s="69"/>
      <c r="CO1466" s="68"/>
      <c r="CP1466" s="69"/>
      <c r="CQ1466" s="68"/>
      <c r="CR1466" s="69"/>
      <c r="CS1466" s="68"/>
      <c r="CT1466" s="69"/>
      <c r="CU1466" s="68"/>
      <c r="CV1466" s="69"/>
      <c r="CW1466" s="68"/>
      <c r="CX1466" s="69"/>
      <c r="CY1466" s="68"/>
      <c r="CZ1466" s="69"/>
      <c r="DA1466" s="68"/>
      <c r="DB1466" s="69"/>
      <c r="DC1466" s="68"/>
      <c r="DD1466" s="69"/>
      <c r="DE1466" s="68"/>
      <c r="DF1466" s="69"/>
      <c r="DG1466" s="68"/>
      <c r="DH1466" s="69"/>
      <c r="DI1466" s="68"/>
      <c r="DJ1466" s="69"/>
      <c r="DK1466" s="25" t="str">
        <f t="shared" si="321"/>
        <v/>
      </c>
    </row>
    <row r="1467" spans="1:115" ht="14.25" customHeight="1">
      <c r="A1467" s="67" t="str">
        <f>IF($F1467="","",IFERROR(INDEX([1]Raw_Data!$A:$A,MATCH($F1467,[1]Raw_Data!$F:$F,0)),""))</f>
        <v/>
      </c>
      <c r="B1467" s="67" t="str">
        <f>IF($F1467="","",IFERROR(INDEX([1]Raw_Data!$B:$B,MATCH($F1467,[1]Raw_Data!$F:$F,0)),""))</f>
        <v/>
      </c>
      <c r="C1467" s="67" t="str">
        <f>IF($F1467="","",IFERROR(INDEX([1]Raw_Data!$C:$C,MATCH($F1467,[1]Raw_Data!$F:$F,0)),""))</f>
        <v/>
      </c>
      <c r="D1467" s="67" t="str">
        <f>IF($F1467="","",IFERROR(INDEX([1]Raw_Data!$D:$D,MATCH($F1467,[1]Raw_Data!$F:$F,0)),""))</f>
        <v/>
      </c>
      <c r="E1467" s="67" t="str">
        <f>IF($F1467="","",IFERROR(INDEX([1]Raw_Data!$E:$E,MATCH($F1467,[1]Raw_Data!$F:$F,0)),""))</f>
        <v/>
      </c>
      <c r="F1467" s="68"/>
      <c r="G1467" s="67"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 t="shared" si="308"/>
        <v/>
      </c>
      <c r="AT1467" s="67" t="str">
        <f t="shared" si="309"/>
        <v/>
      </c>
      <c r="AU1467" s="67" t="str">
        <f t="shared" si="310"/>
        <v/>
      </c>
      <c r="AV1467" s="67" t="str">
        <f t="shared" si="311"/>
        <v/>
      </c>
      <c r="AW1467" s="67" t="str">
        <f t="shared" si="312"/>
        <v/>
      </c>
      <c r="AX1467" s="67" t="str">
        <f t="shared" si="313"/>
        <v/>
      </c>
      <c r="AY1467" s="67" t="str">
        <f>IF(B1467="","",COUNTIFS($B$5:B1467,B1467,$AT$5:AT1467,AT1467))</f>
        <v/>
      </c>
      <c r="AZ1467" s="67" t="str">
        <f>IF(B1467="","",COUNTIFS($B$5:B1467,B1467,$AV$5:AV1467,AV1467))</f>
        <v/>
      </c>
      <c r="BA1467" s="67" t="str">
        <f t="shared" si="314"/>
        <v/>
      </c>
      <c r="BB1467" s="67" t="str">
        <f t="shared" si="315"/>
        <v/>
      </c>
      <c r="BC1467" s="67">
        <f t="shared" si="316"/>
        <v>0</v>
      </c>
      <c r="BD1467" s="23" t="str">
        <f t="shared" si="317"/>
        <v/>
      </c>
      <c r="BE1467" s="15" t="str">
        <f>IF($F1467="","","REV"&amp;COUNTIF($F$5:F1467,$F1467))</f>
        <v/>
      </c>
      <c r="BF1467" s="25"/>
      <c r="BG1467" s="25"/>
      <c r="BH1467" s="23" t="str">
        <f t="shared" si="318"/>
        <v/>
      </c>
      <c r="BI1467" s="23" t="str">
        <f t="shared" si="319"/>
        <v/>
      </c>
      <c r="BJ1467" s="69"/>
      <c r="BK1467" s="69"/>
      <c r="BL1467" s="69"/>
      <c r="BM1467" s="69"/>
      <c r="BN1467" s="69"/>
      <c r="BO1467" s="69"/>
      <c r="BP1467" s="69"/>
      <c r="BQ1467" s="69"/>
      <c r="BR1467" s="69"/>
      <c r="BS1467" s="69"/>
      <c r="BT1467" s="69"/>
      <c r="BU1467" s="69"/>
      <c r="BV1467" s="69"/>
      <c r="BW1467" s="69"/>
      <c r="BX1467" s="69"/>
      <c r="BY1467" s="69"/>
      <c r="BZ1467" s="69"/>
      <c r="CA1467" s="23" t="str">
        <f t="shared" si="320"/>
        <v/>
      </c>
      <c r="CC1467" s="68"/>
      <c r="CD1467" s="69"/>
      <c r="CE1467" s="68"/>
      <c r="CF1467" s="69"/>
      <c r="CG1467" s="68"/>
      <c r="CH1467" s="69"/>
      <c r="CI1467" s="68"/>
      <c r="CJ1467" s="69"/>
      <c r="CK1467" s="68"/>
      <c r="CL1467" s="69"/>
      <c r="CM1467" s="68"/>
      <c r="CN1467" s="69"/>
      <c r="CO1467" s="68"/>
      <c r="CP1467" s="69"/>
      <c r="CQ1467" s="68"/>
      <c r="CR1467" s="69"/>
      <c r="CS1467" s="68"/>
      <c r="CT1467" s="69"/>
      <c r="CU1467" s="68"/>
      <c r="CV1467" s="69"/>
      <c r="CW1467" s="68"/>
      <c r="CX1467" s="69"/>
      <c r="CY1467" s="68"/>
      <c r="CZ1467" s="69"/>
      <c r="DA1467" s="68"/>
      <c r="DB1467" s="69"/>
      <c r="DC1467" s="68"/>
      <c r="DD1467" s="69"/>
      <c r="DE1467" s="68"/>
      <c r="DF1467" s="69"/>
      <c r="DG1467" s="68"/>
      <c r="DH1467" s="69"/>
      <c r="DI1467" s="68"/>
      <c r="DJ1467" s="69"/>
      <c r="DK1467" s="25" t="str">
        <f t="shared" si="321"/>
        <v/>
      </c>
    </row>
    <row r="1468" spans="1:115" ht="14.25" customHeight="1">
      <c r="A1468" s="67" t="str">
        <f>IF($F1468="","",IFERROR(INDEX([1]Raw_Data!$A:$A,MATCH($F1468,[1]Raw_Data!$F:$F,0)),""))</f>
        <v/>
      </c>
      <c r="B1468" s="67" t="str">
        <f>IF($F1468="","",IFERROR(INDEX([1]Raw_Data!$B:$B,MATCH($F1468,[1]Raw_Data!$F:$F,0)),""))</f>
        <v/>
      </c>
      <c r="C1468" s="67" t="str">
        <f>IF($F1468="","",IFERROR(INDEX([1]Raw_Data!$C:$C,MATCH($F1468,[1]Raw_Data!$F:$F,0)),""))</f>
        <v/>
      </c>
      <c r="D1468" s="67" t="str">
        <f>IF($F1468="","",IFERROR(INDEX([1]Raw_Data!$D:$D,MATCH($F1468,[1]Raw_Data!$F:$F,0)),""))</f>
        <v/>
      </c>
      <c r="E1468" s="67" t="str">
        <f>IF($F1468="","",IFERROR(INDEX([1]Raw_Data!$E:$E,MATCH($F1468,[1]Raw_Data!$F:$F,0)),""))</f>
        <v/>
      </c>
      <c r="F1468" s="68"/>
      <c r="G1468" s="67"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 t="shared" si="308"/>
        <v/>
      </c>
      <c r="AT1468" s="67" t="str">
        <f t="shared" si="309"/>
        <v/>
      </c>
      <c r="AU1468" s="67" t="str">
        <f t="shared" si="310"/>
        <v/>
      </c>
      <c r="AV1468" s="67" t="str">
        <f t="shared" si="311"/>
        <v/>
      </c>
      <c r="AW1468" s="67" t="str">
        <f t="shared" si="312"/>
        <v/>
      </c>
      <c r="AX1468" s="67" t="str">
        <f t="shared" si="313"/>
        <v/>
      </c>
      <c r="AY1468" s="67" t="str">
        <f>IF(B1468="","",COUNTIFS($B$5:B1468,B1468,$AT$5:AT1468,AT1468))</f>
        <v/>
      </c>
      <c r="AZ1468" s="67" t="str">
        <f>IF(B1468="","",COUNTIFS($B$5:B1468,B1468,$AV$5:AV1468,AV1468))</f>
        <v/>
      </c>
      <c r="BA1468" s="67" t="str">
        <f t="shared" si="314"/>
        <v/>
      </c>
      <c r="BB1468" s="67" t="str">
        <f t="shared" si="315"/>
        <v/>
      </c>
      <c r="BC1468" s="67">
        <f t="shared" si="316"/>
        <v>0</v>
      </c>
      <c r="BD1468" s="23" t="str">
        <f t="shared" si="317"/>
        <v/>
      </c>
      <c r="BE1468" s="15" t="str">
        <f>IF($F1468="","","REV"&amp;COUNTIF($F$5:F1468,$F1468))</f>
        <v/>
      </c>
      <c r="BF1468" s="25"/>
      <c r="BG1468" s="25"/>
      <c r="BH1468" s="23" t="str">
        <f t="shared" si="318"/>
        <v/>
      </c>
      <c r="BI1468" s="23" t="str">
        <f t="shared" si="319"/>
        <v/>
      </c>
      <c r="BJ1468" s="69"/>
      <c r="BK1468" s="69"/>
      <c r="BL1468" s="69"/>
      <c r="BM1468" s="69"/>
      <c r="BN1468" s="69"/>
      <c r="BO1468" s="69"/>
      <c r="BP1468" s="69"/>
      <c r="BQ1468" s="69"/>
      <c r="BR1468" s="69"/>
      <c r="BS1468" s="69"/>
      <c r="BT1468" s="69"/>
      <c r="BU1468" s="69"/>
      <c r="BV1468" s="69"/>
      <c r="BW1468" s="69"/>
      <c r="BX1468" s="69"/>
      <c r="BY1468" s="69"/>
      <c r="BZ1468" s="69"/>
      <c r="CA1468" s="23" t="str">
        <f t="shared" si="320"/>
        <v/>
      </c>
      <c r="CC1468" s="68"/>
      <c r="CD1468" s="69"/>
      <c r="CE1468" s="68"/>
      <c r="CF1468" s="69"/>
      <c r="CG1468" s="68"/>
      <c r="CH1468" s="69"/>
      <c r="CI1468" s="68"/>
      <c r="CJ1468" s="69"/>
      <c r="CK1468" s="68"/>
      <c r="CL1468" s="69"/>
      <c r="CM1468" s="68"/>
      <c r="CN1468" s="69"/>
      <c r="CO1468" s="68"/>
      <c r="CP1468" s="69"/>
      <c r="CQ1468" s="68"/>
      <c r="CR1468" s="69"/>
      <c r="CS1468" s="68"/>
      <c r="CT1468" s="69"/>
      <c r="CU1468" s="68"/>
      <c r="CV1468" s="69"/>
      <c r="CW1468" s="68"/>
      <c r="CX1468" s="69"/>
      <c r="CY1468" s="68"/>
      <c r="CZ1468" s="69"/>
      <c r="DA1468" s="68"/>
      <c r="DB1468" s="69"/>
      <c r="DC1468" s="68"/>
      <c r="DD1468" s="69"/>
      <c r="DE1468" s="68"/>
      <c r="DF1468" s="69"/>
      <c r="DG1468" s="68"/>
      <c r="DH1468" s="69"/>
      <c r="DI1468" s="68"/>
      <c r="DJ1468" s="69"/>
      <c r="DK1468" s="25" t="str">
        <f t="shared" si="321"/>
        <v/>
      </c>
    </row>
    <row r="1469" spans="1:115" ht="14.25" customHeight="1">
      <c r="A1469" s="67" t="str">
        <f>IF($F1469="","",IFERROR(INDEX([1]Raw_Data!$A:$A,MATCH($F1469,[1]Raw_Data!$F:$F,0)),""))</f>
        <v/>
      </c>
      <c r="B1469" s="67" t="str">
        <f>IF($F1469="","",IFERROR(INDEX([1]Raw_Data!$B:$B,MATCH($F1469,[1]Raw_Data!$F:$F,0)),""))</f>
        <v/>
      </c>
      <c r="C1469" s="67" t="str">
        <f>IF($F1469="","",IFERROR(INDEX([1]Raw_Data!$C:$C,MATCH($F1469,[1]Raw_Data!$F:$F,0)),""))</f>
        <v/>
      </c>
      <c r="D1469" s="67" t="str">
        <f>IF($F1469="","",IFERROR(INDEX([1]Raw_Data!$D:$D,MATCH($F1469,[1]Raw_Data!$F:$F,0)),""))</f>
        <v/>
      </c>
      <c r="E1469" s="67" t="str">
        <f>IF($F1469="","",IFERROR(INDEX([1]Raw_Data!$E:$E,MATCH($F1469,[1]Raw_Data!$F:$F,0)),""))</f>
        <v/>
      </c>
      <c r="F1469" s="68"/>
      <c r="G1469" s="67"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 t="shared" si="308"/>
        <v/>
      </c>
      <c r="AT1469" s="67" t="str">
        <f t="shared" si="309"/>
        <v/>
      </c>
      <c r="AU1469" s="67" t="str">
        <f t="shared" si="310"/>
        <v/>
      </c>
      <c r="AV1469" s="67" t="str">
        <f t="shared" si="311"/>
        <v/>
      </c>
      <c r="AW1469" s="67" t="str">
        <f t="shared" si="312"/>
        <v/>
      </c>
      <c r="AX1469" s="67" t="str">
        <f t="shared" si="313"/>
        <v/>
      </c>
      <c r="AY1469" s="67" t="str">
        <f>IF(B1469="","",COUNTIFS($B$5:B1469,B1469,$AT$5:AT1469,AT1469))</f>
        <v/>
      </c>
      <c r="AZ1469" s="67" t="str">
        <f>IF(B1469="","",COUNTIFS($B$5:B1469,B1469,$AV$5:AV1469,AV1469))</f>
        <v/>
      </c>
      <c r="BA1469" s="67" t="str">
        <f t="shared" si="314"/>
        <v/>
      </c>
      <c r="BB1469" s="67" t="str">
        <f t="shared" si="315"/>
        <v/>
      </c>
      <c r="BC1469" s="67">
        <f t="shared" si="316"/>
        <v>0</v>
      </c>
      <c r="BD1469" s="23" t="str">
        <f t="shared" si="317"/>
        <v/>
      </c>
      <c r="BE1469" s="15" t="str">
        <f>IF($F1469="","","REV"&amp;COUNTIF($F$5:F1469,$F1469))</f>
        <v/>
      </c>
      <c r="BF1469" s="25"/>
      <c r="BG1469" s="25"/>
      <c r="BH1469" s="23" t="str">
        <f t="shared" si="318"/>
        <v/>
      </c>
      <c r="BI1469" s="23" t="str">
        <f t="shared" si="319"/>
        <v/>
      </c>
      <c r="BJ1469" s="69"/>
      <c r="BK1469" s="69"/>
      <c r="BL1469" s="69"/>
      <c r="BM1469" s="69"/>
      <c r="BN1469" s="69"/>
      <c r="BO1469" s="69"/>
      <c r="BP1469" s="69"/>
      <c r="BQ1469" s="69"/>
      <c r="BR1469" s="69"/>
      <c r="BS1469" s="69"/>
      <c r="BT1469" s="69"/>
      <c r="BU1469" s="69"/>
      <c r="BV1469" s="69"/>
      <c r="BW1469" s="69"/>
      <c r="BX1469" s="69"/>
      <c r="BY1469" s="69"/>
      <c r="BZ1469" s="69"/>
      <c r="CA1469" s="23" t="str">
        <f t="shared" si="320"/>
        <v/>
      </c>
      <c r="CC1469" s="68"/>
      <c r="CD1469" s="69"/>
      <c r="CE1469" s="68"/>
      <c r="CF1469" s="69"/>
      <c r="CG1469" s="68"/>
      <c r="CH1469" s="69"/>
      <c r="CI1469" s="68"/>
      <c r="CJ1469" s="69"/>
      <c r="CK1469" s="68"/>
      <c r="CL1469" s="69"/>
      <c r="CM1469" s="68"/>
      <c r="CN1469" s="69"/>
      <c r="CO1469" s="68"/>
      <c r="CP1469" s="69"/>
      <c r="CQ1469" s="68"/>
      <c r="CR1469" s="69"/>
      <c r="CS1469" s="68"/>
      <c r="CT1469" s="69"/>
      <c r="CU1469" s="68"/>
      <c r="CV1469" s="69"/>
      <c r="CW1469" s="68"/>
      <c r="CX1469" s="69"/>
      <c r="CY1469" s="68"/>
      <c r="CZ1469" s="69"/>
      <c r="DA1469" s="68"/>
      <c r="DB1469" s="69"/>
      <c r="DC1469" s="68"/>
      <c r="DD1469" s="69"/>
      <c r="DE1469" s="68"/>
      <c r="DF1469" s="69"/>
      <c r="DG1469" s="68"/>
      <c r="DH1469" s="69"/>
      <c r="DI1469" s="68"/>
      <c r="DJ1469" s="69"/>
      <c r="DK1469" s="25" t="str">
        <f t="shared" si="321"/>
        <v/>
      </c>
    </row>
    <row r="1470" spans="1:115" ht="14.25" customHeight="1">
      <c r="A1470" s="67" t="str">
        <f>IF($F1470="","",IFERROR(INDEX([1]Raw_Data!$A:$A,MATCH($F1470,[1]Raw_Data!$F:$F,0)),""))</f>
        <v/>
      </c>
      <c r="B1470" s="67" t="str">
        <f>IF($F1470="","",IFERROR(INDEX([1]Raw_Data!$B:$B,MATCH($F1470,[1]Raw_Data!$F:$F,0)),""))</f>
        <v/>
      </c>
      <c r="C1470" s="67" t="str">
        <f>IF($F1470="","",IFERROR(INDEX([1]Raw_Data!$C:$C,MATCH($F1470,[1]Raw_Data!$F:$F,0)),""))</f>
        <v/>
      </c>
      <c r="D1470" s="67" t="str">
        <f>IF($F1470="","",IFERROR(INDEX([1]Raw_Data!$D:$D,MATCH($F1470,[1]Raw_Data!$F:$F,0)),""))</f>
        <v/>
      </c>
      <c r="E1470" s="67" t="str">
        <f>IF($F1470="","",IFERROR(INDEX([1]Raw_Data!$E:$E,MATCH($F1470,[1]Raw_Data!$F:$F,0)),""))</f>
        <v/>
      </c>
      <c r="F1470" s="68"/>
      <c r="G1470" s="67"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 t="shared" si="308"/>
        <v/>
      </c>
      <c r="AT1470" s="67" t="str">
        <f t="shared" si="309"/>
        <v/>
      </c>
      <c r="AU1470" s="67" t="str">
        <f t="shared" si="310"/>
        <v/>
      </c>
      <c r="AV1470" s="67" t="str">
        <f t="shared" si="311"/>
        <v/>
      </c>
      <c r="AW1470" s="67" t="str">
        <f t="shared" si="312"/>
        <v/>
      </c>
      <c r="AX1470" s="67" t="str">
        <f t="shared" si="313"/>
        <v/>
      </c>
      <c r="AY1470" s="67" t="str">
        <f>IF(B1470="","",COUNTIFS($B$5:B1470,B1470,$AT$5:AT1470,AT1470))</f>
        <v/>
      </c>
      <c r="AZ1470" s="67" t="str">
        <f>IF(B1470="","",COUNTIFS($B$5:B1470,B1470,$AV$5:AV1470,AV1470))</f>
        <v/>
      </c>
      <c r="BA1470" s="67" t="str">
        <f t="shared" si="314"/>
        <v/>
      </c>
      <c r="BB1470" s="67" t="str">
        <f t="shared" si="315"/>
        <v/>
      </c>
      <c r="BC1470" s="67">
        <f t="shared" si="316"/>
        <v>0</v>
      </c>
      <c r="BD1470" s="23" t="str">
        <f t="shared" si="317"/>
        <v/>
      </c>
      <c r="BE1470" s="15" t="str">
        <f>IF($F1470="","","REV"&amp;COUNTIF($F$5:F1470,$F1470))</f>
        <v/>
      </c>
      <c r="BF1470" s="25"/>
      <c r="BG1470" s="25"/>
      <c r="BH1470" s="23" t="str">
        <f t="shared" si="318"/>
        <v/>
      </c>
      <c r="BI1470" s="23" t="str">
        <f t="shared" si="319"/>
        <v/>
      </c>
      <c r="BJ1470" s="69"/>
      <c r="BK1470" s="69"/>
      <c r="BL1470" s="69"/>
      <c r="BM1470" s="69"/>
      <c r="BN1470" s="69"/>
      <c r="BO1470" s="69"/>
      <c r="BP1470" s="69"/>
      <c r="BQ1470" s="69"/>
      <c r="BR1470" s="69"/>
      <c r="BS1470" s="69"/>
      <c r="BT1470" s="69"/>
      <c r="BU1470" s="69"/>
      <c r="BV1470" s="69"/>
      <c r="BW1470" s="69"/>
      <c r="BX1470" s="69"/>
      <c r="BY1470" s="69"/>
      <c r="BZ1470" s="69"/>
      <c r="CA1470" s="23" t="str">
        <f t="shared" si="320"/>
        <v/>
      </c>
      <c r="CC1470" s="68"/>
      <c r="CD1470" s="69"/>
      <c r="CE1470" s="68"/>
      <c r="CF1470" s="69"/>
      <c r="CG1470" s="68"/>
      <c r="CH1470" s="69"/>
      <c r="CI1470" s="68"/>
      <c r="CJ1470" s="69"/>
      <c r="CK1470" s="68"/>
      <c r="CL1470" s="69"/>
      <c r="CM1470" s="68"/>
      <c r="CN1470" s="69"/>
      <c r="CO1470" s="68"/>
      <c r="CP1470" s="69"/>
      <c r="CQ1470" s="68"/>
      <c r="CR1470" s="69"/>
      <c r="CS1470" s="68"/>
      <c r="CT1470" s="69"/>
      <c r="CU1470" s="68"/>
      <c r="CV1470" s="69"/>
      <c r="CW1470" s="68"/>
      <c r="CX1470" s="69"/>
      <c r="CY1470" s="68"/>
      <c r="CZ1470" s="69"/>
      <c r="DA1470" s="68"/>
      <c r="DB1470" s="69"/>
      <c r="DC1470" s="68"/>
      <c r="DD1470" s="69"/>
      <c r="DE1470" s="68"/>
      <c r="DF1470" s="69"/>
      <c r="DG1470" s="68"/>
      <c r="DH1470" s="69"/>
      <c r="DI1470" s="68"/>
      <c r="DJ1470" s="69"/>
      <c r="DK1470" s="25" t="str">
        <f t="shared" si="321"/>
        <v/>
      </c>
    </row>
    <row r="1471" spans="1:115" ht="14.25" customHeight="1">
      <c r="A1471" s="67" t="str">
        <f>IF($F1471="","",IFERROR(INDEX([1]Raw_Data!$A:$A,MATCH($F1471,[1]Raw_Data!$F:$F,0)),""))</f>
        <v/>
      </c>
      <c r="B1471" s="67" t="str">
        <f>IF($F1471="","",IFERROR(INDEX([1]Raw_Data!$B:$B,MATCH($F1471,[1]Raw_Data!$F:$F,0)),""))</f>
        <v/>
      </c>
      <c r="C1471" s="67" t="str">
        <f>IF($F1471="","",IFERROR(INDEX([1]Raw_Data!$C:$C,MATCH($F1471,[1]Raw_Data!$F:$F,0)),""))</f>
        <v/>
      </c>
      <c r="D1471" s="67" t="str">
        <f>IF($F1471="","",IFERROR(INDEX([1]Raw_Data!$D:$D,MATCH($F1471,[1]Raw_Data!$F:$F,0)),""))</f>
        <v/>
      </c>
      <c r="E1471" s="67" t="str">
        <f>IF($F1471="","",IFERROR(INDEX([1]Raw_Data!$E:$E,MATCH($F1471,[1]Raw_Data!$F:$F,0)),""))</f>
        <v/>
      </c>
      <c r="F1471" s="68"/>
      <c r="G1471" s="67"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 t="shared" si="308"/>
        <v/>
      </c>
      <c r="AT1471" s="67" t="str">
        <f t="shared" si="309"/>
        <v/>
      </c>
      <c r="AU1471" s="67" t="str">
        <f t="shared" si="310"/>
        <v/>
      </c>
      <c r="AV1471" s="67" t="str">
        <f t="shared" si="311"/>
        <v/>
      </c>
      <c r="AW1471" s="67" t="str">
        <f t="shared" si="312"/>
        <v/>
      </c>
      <c r="AX1471" s="67" t="str">
        <f t="shared" si="313"/>
        <v/>
      </c>
      <c r="AY1471" s="67" t="str">
        <f>IF(B1471="","",COUNTIFS($B$5:B1471,B1471,$AT$5:AT1471,AT1471))</f>
        <v/>
      </c>
      <c r="AZ1471" s="67" t="str">
        <f>IF(B1471="","",COUNTIFS($B$5:B1471,B1471,$AV$5:AV1471,AV1471))</f>
        <v/>
      </c>
      <c r="BA1471" s="67" t="str">
        <f t="shared" si="314"/>
        <v/>
      </c>
      <c r="BB1471" s="67" t="str">
        <f t="shared" si="315"/>
        <v/>
      </c>
      <c r="BC1471" s="67">
        <f t="shared" si="316"/>
        <v>0</v>
      </c>
      <c r="BD1471" s="23" t="str">
        <f t="shared" si="317"/>
        <v/>
      </c>
      <c r="BE1471" s="15" t="str">
        <f>IF($F1471="","","REV"&amp;COUNTIF($F$5:F1471,$F1471))</f>
        <v/>
      </c>
      <c r="BF1471" s="25"/>
      <c r="BG1471" s="25"/>
      <c r="BH1471" s="23" t="str">
        <f t="shared" si="318"/>
        <v/>
      </c>
      <c r="BI1471" s="23" t="str">
        <f t="shared" si="319"/>
        <v/>
      </c>
      <c r="BJ1471" s="69"/>
      <c r="BK1471" s="69"/>
      <c r="BL1471" s="69"/>
      <c r="BM1471" s="69"/>
      <c r="BN1471" s="69"/>
      <c r="BO1471" s="69"/>
      <c r="BP1471" s="69"/>
      <c r="BQ1471" s="69"/>
      <c r="BR1471" s="69"/>
      <c r="BS1471" s="69"/>
      <c r="BT1471" s="69"/>
      <c r="BU1471" s="69"/>
      <c r="BV1471" s="69"/>
      <c r="BW1471" s="69"/>
      <c r="BX1471" s="69"/>
      <c r="BY1471" s="69"/>
      <c r="BZ1471" s="69"/>
      <c r="CA1471" s="23" t="str">
        <f t="shared" si="320"/>
        <v/>
      </c>
      <c r="CC1471" s="68"/>
      <c r="CD1471" s="69"/>
      <c r="CE1471" s="68"/>
      <c r="CF1471" s="69"/>
      <c r="CG1471" s="68"/>
      <c r="CH1471" s="69"/>
      <c r="CI1471" s="68"/>
      <c r="CJ1471" s="69"/>
      <c r="CK1471" s="68"/>
      <c r="CL1471" s="69"/>
      <c r="CM1471" s="68"/>
      <c r="CN1471" s="69"/>
      <c r="CO1471" s="68"/>
      <c r="CP1471" s="69"/>
      <c r="CQ1471" s="68"/>
      <c r="CR1471" s="69"/>
      <c r="CS1471" s="68"/>
      <c r="CT1471" s="69"/>
      <c r="CU1471" s="68"/>
      <c r="CV1471" s="69"/>
      <c r="CW1471" s="68"/>
      <c r="CX1471" s="69"/>
      <c r="CY1471" s="68"/>
      <c r="CZ1471" s="69"/>
      <c r="DA1471" s="68"/>
      <c r="DB1471" s="69"/>
      <c r="DC1471" s="68"/>
      <c r="DD1471" s="69"/>
      <c r="DE1471" s="68"/>
      <c r="DF1471" s="69"/>
      <c r="DG1471" s="68"/>
      <c r="DH1471" s="69"/>
      <c r="DI1471" s="68"/>
      <c r="DJ1471" s="69"/>
      <c r="DK1471" s="25" t="str">
        <f t="shared" si="321"/>
        <v/>
      </c>
    </row>
    <row r="1472" spans="1:115" ht="14.25" customHeight="1">
      <c r="A1472" s="67" t="str">
        <f>IF($F1472="","",IFERROR(INDEX([1]Raw_Data!$A:$A,MATCH($F1472,[1]Raw_Data!$F:$F,0)),""))</f>
        <v/>
      </c>
      <c r="B1472" s="67" t="str">
        <f>IF($F1472="","",IFERROR(INDEX([1]Raw_Data!$B:$B,MATCH($F1472,[1]Raw_Data!$F:$F,0)),""))</f>
        <v/>
      </c>
      <c r="C1472" s="67" t="str">
        <f>IF($F1472="","",IFERROR(INDEX([1]Raw_Data!$C:$C,MATCH($F1472,[1]Raw_Data!$F:$F,0)),""))</f>
        <v/>
      </c>
      <c r="D1472" s="67" t="str">
        <f>IF($F1472="","",IFERROR(INDEX([1]Raw_Data!$D:$D,MATCH($F1472,[1]Raw_Data!$F:$F,0)),""))</f>
        <v/>
      </c>
      <c r="E1472" s="67" t="str">
        <f>IF($F1472="","",IFERROR(INDEX([1]Raw_Data!$E:$E,MATCH($F1472,[1]Raw_Data!$F:$F,0)),""))</f>
        <v/>
      </c>
      <c r="F1472" s="68"/>
      <c r="G1472" s="67"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 t="shared" si="308"/>
        <v/>
      </c>
      <c r="AT1472" s="67" t="str">
        <f t="shared" si="309"/>
        <v/>
      </c>
      <c r="AU1472" s="67" t="str">
        <f t="shared" si="310"/>
        <v/>
      </c>
      <c r="AV1472" s="67" t="str">
        <f t="shared" si="311"/>
        <v/>
      </c>
      <c r="AW1472" s="67" t="str">
        <f t="shared" si="312"/>
        <v/>
      </c>
      <c r="AX1472" s="67" t="str">
        <f t="shared" si="313"/>
        <v/>
      </c>
      <c r="AY1472" s="67" t="str">
        <f>IF(B1472="","",COUNTIFS($B$5:B1472,B1472,$AT$5:AT1472,AT1472))</f>
        <v/>
      </c>
      <c r="AZ1472" s="67" t="str">
        <f>IF(B1472="","",COUNTIFS($B$5:B1472,B1472,$AV$5:AV1472,AV1472))</f>
        <v/>
      </c>
      <c r="BA1472" s="67" t="str">
        <f t="shared" si="314"/>
        <v/>
      </c>
      <c r="BB1472" s="67" t="str">
        <f t="shared" si="315"/>
        <v/>
      </c>
      <c r="BC1472" s="67">
        <f t="shared" si="316"/>
        <v>0</v>
      </c>
      <c r="BD1472" s="23" t="str">
        <f t="shared" si="317"/>
        <v/>
      </c>
      <c r="BE1472" s="15" t="str">
        <f>IF($F1472="","","REV"&amp;COUNTIF($F$5:F1472,$F1472))</f>
        <v/>
      </c>
      <c r="BF1472" s="25"/>
      <c r="BG1472" s="25"/>
      <c r="BH1472" s="23" t="str">
        <f t="shared" si="318"/>
        <v/>
      </c>
      <c r="BI1472" s="23" t="str">
        <f t="shared" si="319"/>
        <v/>
      </c>
      <c r="BJ1472" s="69"/>
      <c r="BK1472" s="69"/>
      <c r="BL1472" s="69"/>
      <c r="BM1472" s="69"/>
      <c r="BN1472" s="69"/>
      <c r="BO1472" s="69"/>
      <c r="BP1472" s="69"/>
      <c r="BQ1472" s="69"/>
      <c r="BR1472" s="69"/>
      <c r="BS1472" s="69"/>
      <c r="BT1472" s="69"/>
      <c r="BU1472" s="69"/>
      <c r="BV1472" s="69"/>
      <c r="BW1472" s="69"/>
      <c r="BX1472" s="69"/>
      <c r="BY1472" s="69"/>
      <c r="BZ1472" s="69"/>
      <c r="CA1472" s="23" t="str">
        <f t="shared" si="320"/>
        <v/>
      </c>
      <c r="CC1472" s="68"/>
      <c r="CD1472" s="69"/>
      <c r="CE1472" s="68"/>
      <c r="CF1472" s="69"/>
      <c r="CG1472" s="68"/>
      <c r="CH1472" s="69"/>
      <c r="CI1472" s="68"/>
      <c r="CJ1472" s="69"/>
      <c r="CK1472" s="68"/>
      <c r="CL1472" s="69"/>
      <c r="CM1472" s="68"/>
      <c r="CN1472" s="69"/>
      <c r="CO1472" s="68"/>
      <c r="CP1472" s="69"/>
      <c r="CQ1472" s="68"/>
      <c r="CR1472" s="69"/>
      <c r="CS1472" s="68"/>
      <c r="CT1472" s="69"/>
      <c r="CU1472" s="68"/>
      <c r="CV1472" s="69"/>
      <c r="CW1472" s="68"/>
      <c r="CX1472" s="69"/>
      <c r="CY1472" s="68"/>
      <c r="CZ1472" s="69"/>
      <c r="DA1472" s="68"/>
      <c r="DB1472" s="69"/>
      <c r="DC1472" s="68"/>
      <c r="DD1472" s="69"/>
      <c r="DE1472" s="68"/>
      <c r="DF1472" s="69"/>
      <c r="DG1472" s="68"/>
      <c r="DH1472" s="69"/>
      <c r="DI1472" s="68"/>
      <c r="DJ1472" s="69"/>
      <c r="DK1472" s="25" t="str">
        <f t="shared" si="321"/>
        <v/>
      </c>
    </row>
    <row r="1473" spans="1:115" ht="14.25" customHeight="1">
      <c r="A1473" s="67" t="str">
        <f>IF($F1473="","",IFERROR(INDEX([1]Raw_Data!$A:$A,MATCH($F1473,[1]Raw_Data!$F:$F,0)),""))</f>
        <v/>
      </c>
      <c r="B1473" s="67" t="str">
        <f>IF($F1473="","",IFERROR(INDEX([1]Raw_Data!$B:$B,MATCH($F1473,[1]Raw_Data!$F:$F,0)),""))</f>
        <v/>
      </c>
      <c r="C1473" s="67" t="str">
        <f>IF($F1473="","",IFERROR(INDEX([1]Raw_Data!$C:$C,MATCH($F1473,[1]Raw_Data!$F:$F,0)),""))</f>
        <v/>
      </c>
      <c r="D1473" s="67" t="str">
        <f>IF($F1473="","",IFERROR(INDEX([1]Raw_Data!$D:$D,MATCH($F1473,[1]Raw_Data!$F:$F,0)),""))</f>
        <v/>
      </c>
      <c r="E1473" s="67" t="str">
        <f>IF($F1473="","",IFERROR(INDEX([1]Raw_Data!$E:$E,MATCH($F1473,[1]Raw_Data!$F:$F,0)),""))</f>
        <v/>
      </c>
      <c r="F1473" s="68"/>
      <c r="G1473" s="67"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 t="shared" si="308"/>
        <v/>
      </c>
      <c r="AT1473" s="67" t="str">
        <f t="shared" si="309"/>
        <v/>
      </c>
      <c r="AU1473" s="67" t="str">
        <f t="shared" si="310"/>
        <v/>
      </c>
      <c r="AV1473" s="67" t="str">
        <f t="shared" si="311"/>
        <v/>
      </c>
      <c r="AW1473" s="67" t="str">
        <f t="shared" si="312"/>
        <v/>
      </c>
      <c r="AX1473" s="67" t="str">
        <f t="shared" si="313"/>
        <v/>
      </c>
      <c r="AY1473" s="67" t="str">
        <f>IF(B1473="","",COUNTIFS($B$5:B1473,B1473,$AT$5:AT1473,AT1473))</f>
        <v/>
      </c>
      <c r="AZ1473" s="67" t="str">
        <f>IF(B1473="","",COUNTIFS($B$5:B1473,B1473,$AV$5:AV1473,AV1473))</f>
        <v/>
      </c>
      <c r="BA1473" s="67" t="str">
        <f t="shared" si="314"/>
        <v/>
      </c>
      <c r="BB1473" s="67" t="str">
        <f t="shared" si="315"/>
        <v/>
      </c>
      <c r="BC1473" s="67">
        <f t="shared" si="316"/>
        <v>0</v>
      </c>
      <c r="BD1473" s="23" t="str">
        <f t="shared" si="317"/>
        <v/>
      </c>
      <c r="BE1473" s="15" t="str">
        <f>IF($F1473="","","REV"&amp;COUNTIF($F$5:F1473,$F1473))</f>
        <v/>
      </c>
      <c r="BF1473" s="25"/>
      <c r="BG1473" s="25"/>
      <c r="BH1473" s="23" t="str">
        <f t="shared" si="318"/>
        <v/>
      </c>
      <c r="BI1473" s="23" t="str">
        <f t="shared" si="319"/>
        <v/>
      </c>
      <c r="BJ1473" s="69"/>
      <c r="BK1473" s="69"/>
      <c r="BL1473" s="69"/>
      <c r="BM1473" s="69"/>
      <c r="BN1473" s="69"/>
      <c r="BO1473" s="69"/>
      <c r="BP1473" s="69"/>
      <c r="BQ1473" s="69"/>
      <c r="BR1473" s="69"/>
      <c r="BS1473" s="69"/>
      <c r="BT1473" s="69"/>
      <c r="BU1473" s="69"/>
      <c r="BV1473" s="69"/>
      <c r="BW1473" s="69"/>
      <c r="BX1473" s="69"/>
      <c r="BY1473" s="69"/>
      <c r="BZ1473" s="69"/>
      <c r="CA1473" s="23" t="str">
        <f t="shared" si="320"/>
        <v/>
      </c>
      <c r="CC1473" s="68"/>
      <c r="CD1473" s="69"/>
      <c r="CE1473" s="68"/>
      <c r="CF1473" s="69"/>
      <c r="CG1473" s="68"/>
      <c r="CH1473" s="69"/>
      <c r="CI1473" s="68"/>
      <c r="CJ1473" s="69"/>
      <c r="CK1473" s="68"/>
      <c r="CL1473" s="69"/>
      <c r="CM1473" s="68"/>
      <c r="CN1473" s="69"/>
      <c r="CO1473" s="68"/>
      <c r="CP1473" s="69"/>
      <c r="CQ1473" s="68"/>
      <c r="CR1473" s="69"/>
      <c r="CS1473" s="68"/>
      <c r="CT1473" s="69"/>
      <c r="CU1473" s="68"/>
      <c r="CV1473" s="69"/>
      <c r="CW1473" s="68"/>
      <c r="CX1473" s="69"/>
      <c r="CY1473" s="68"/>
      <c r="CZ1473" s="69"/>
      <c r="DA1473" s="68"/>
      <c r="DB1473" s="69"/>
      <c r="DC1473" s="68"/>
      <c r="DD1473" s="69"/>
      <c r="DE1473" s="68"/>
      <c r="DF1473" s="69"/>
      <c r="DG1473" s="68"/>
      <c r="DH1473" s="69"/>
      <c r="DI1473" s="68"/>
      <c r="DJ1473" s="69"/>
      <c r="DK1473" s="25" t="str">
        <f t="shared" si="321"/>
        <v/>
      </c>
    </row>
    <row r="1474" spans="1:115" ht="14.25" customHeight="1">
      <c r="A1474" s="67" t="str">
        <f>IF($F1474="","",IFERROR(INDEX([1]Raw_Data!$A:$A,MATCH($F1474,[1]Raw_Data!$F:$F,0)),""))</f>
        <v/>
      </c>
      <c r="B1474" s="67" t="str">
        <f>IF($F1474="","",IFERROR(INDEX([1]Raw_Data!$B:$B,MATCH($F1474,[1]Raw_Data!$F:$F,0)),""))</f>
        <v/>
      </c>
      <c r="C1474" s="67" t="str">
        <f>IF($F1474="","",IFERROR(INDEX([1]Raw_Data!$C:$C,MATCH($F1474,[1]Raw_Data!$F:$F,0)),""))</f>
        <v/>
      </c>
      <c r="D1474" s="67" t="str">
        <f>IF($F1474="","",IFERROR(INDEX([1]Raw_Data!$D:$D,MATCH($F1474,[1]Raw_Data!$F:$F,0)),""))</f>
        <v/>
      </c>
      <c r="E1474" s="67" t="str">
        <f>IF($F1474="","",IFERROR(INDEX([1]Raw_Data!$E:$E,MATCH($F1474,[1]Raw_Data!$F:$F,0)),""))</f>
        <v/>
      </c>
      <c r="F1474" s="68"/>
      <c r="G1474" s="67"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 t="shared" si="308"/>
        <v/>
      </c>
      <c r="AT1474" s="67" t="str">
        <f t="shared" si="309"/>
        <v/>
      </c>
      <c r="AU1474" s="67" t="str">
        <f t="shared" si="310"/>
        <v/>
      </c>
      <c r="AV1474" s="67" t="str">
        <f t="shared" si="311"/>
        <v/>
      </c>
      <c r="AW1474" s="67" t="str">
        <f t="shared" si="312"/>
        <v/>
      </c>
      <c r="AX1474" s="67" t="str">
        <f t="shared" si="313"/>
        <v/>
      </c>
      <c r="AY1474" s="67" t="str">
        <f>IF(B1474="","",COUNTIFS($B$5:B1474,B1474,$AT$5:AT1474,AT1474))</f>
        <v/>
      </c>
      <c r="AZ1474" s="67" t="str">
        <f>IF(B1474="","",COUNTIFS($B$5:B1474,B1474,$AV$5:AV1474,AV1474))</f>
        <v/>
      </c>
      <c r="BA1474" s="67" t="str">
        <f t="shared" si="314"/>
        <v/>
      </c>
      <c r="BB1474" s="67" t="str">
        <f t="shared" si="315"/>
        <v/>
      </c>
      <c r="BC1474" s="67">
        <f t="shared" si="316"/>
        <v>0</v>
      </c>
      <c r="BD1474" s="23" t="str">
        <f t="shared" si="317"/>
        <v/>
      </c>
      <c r="BE1474" s="15" t="str">
        <f>IF($F1474="","","REV"&amp;COUNTIF($F$5:F1474,$F1474))</f>
        <v/>
      </c>
      <c r="BF1474" s="25"/>
      <c r="BG1474" s="25"/>
      <c r="BH1474" s="23" t="str">
        <f t="shared" si="318"/>
        <v/>
      </c>
      <c r="BI1474" s="23" t="str">
        <f t="shared" si="319"/>
        <v/>
      </c>
      <c r="BJ1474" s="69"/>
      <c r="BK1474" s="69"/>
      <c r="BL1474" s="69"/>
      <c r="BM1474" s="69"/>
      <c r="BN1474" s="69"/>
      <c r="BO1474" s="69"/>
      <c r="BP1474" s="69"/>
      <c r="BQ1474" s="69"/>
      <c r="BR1474" s="69"/>
      <c r="BS1474" s="69"/>
      <c r="BT1474" s="69"/>
      <c r="BU1474" s="69"/>
      <c r="BV1474" s="69"/>
      <c r="BW1474" s="69"/>
      <c r="BX1474" s="69"/>
      <c r="BY1474" s="69"/>
      <c r="BZ1474" s="69"/>
      <c r="CA1474" s="23" t="str">
        <f t="shared" si="320"/>
        <v/>
      </c>
      <c r="CC1474" s="68"/>
      <c r="CD1474" s="69"/>
      <c r="CE1474" s="68"/>
      <c r="CF1474" s="69"/>
      <c r="CG1474" s="68"/>
      <c r="CH1474" s="69"/>
      <c r="CI1474" s="68"/>
      <c r="CJ1474" s="69"/>
      <c r="CK1474" s="68"/>
      <c r="CL1474" s="69"/>
      <c r="CM1474" s="68"/>
      <c r="CN1474" s="69"/>
      <c r="CO1474" s="68"/>
      <c r="CP1474" s="69"/>
      <c r="CQ1474" s="68"/>
      <c r="CR1474" s="69"/>
      <c r="CS1474" s="68"/>
      <c r="CT1474" s="69"/>
      <c r="CU1474" s="68"/>
      <c r="CV1474" s="69"/>
      <c r="CW1474" s="68"/>
      <c r="CX1474" s="69"/>
      <c r="CY1474" s="68"/>
      <c r="CZ1474" s="69"/>
      <c r="DA1474" s="68"/>
      <c r="DB1474" s="69"/>
      <c r="DC1474" s="68"/>
      <c r="DD1474" s="69"/>
      <c r="DE1474" s="68"/>
      <c r="DF1474" s="69"/>
      <c r="DG1474" s="68"/>
      <c r="DH1474" s="69"/>
      <c r="DI1474" s="68"/>
      <c r="DJ1474" s="69"/>
      <c r="DK1474" s="25" t="str">
        <f t="shared" si="321"/>
        <v/>
      </c>
    </row>
    <row r="1475" spans="1:115" ht="14.25" customHeight="1">
      <c r="A1475" s="67" t="str">
        <f>IF($F1475="","",IFERROR(INDEX([1]Raw_Data!$A:$A,MATCH($F1475,[1]Raw_Data!$F:$F,0)),""))</f>
        <v/>
      </c>
      <c r="B1475" s="67" t="str">
        <f>IF($F1475="","",IFERROR(INDEX([1]Raw_Data!$B:$B,MATCH($F1475,[1]Raw_Data!$F:$F,0)),""))</f>
        <v/>
      </c>
      <c r="C1475" s="67" t="str">
        <f>IF($F1475="","",IFERROR(INDEX([1]Raw_Data!$C:$C,MATCH($F1475,[1]Raw_Data!$F:$F,0)),""))</f>
        <v/>
      </c>
      <c r="D1475" s="67" t="str">
        <f>IF($F1475="","",IFERROR(INDEX([1]Raw_Data!$D:$D,MATCH($F1475,[1]Raw_Data!$F:$F,0)),""))</f>
        <v/>
      </c>
      <c r="E1475" s="67" t="str">
        <f>IF($F1475="","",IFERROR(INDEX([1]Raw_Data!$E:$E,MATCH($F1475,[1]Raw_Data!$F:$F,0)),""))</f>
        <v/>
      </c>
      <c r="F1475" s="68"/>
      <c r="G1475" s="67"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 t="shared" si="308"/>
        <v/>
      </c>
      <c r="AT1475" s="67" t="str">
        <f t="shared" si="309"/>
        <v/>
      </c>
      <c r="AU1475" s="67" t="str">
        <f t="shared" si="310"/>
        <v/>
      </c>
      <c r="AV1475" s="67" t="str">
        <f t="shared" si="311"/>
        <v/>
      </c>
      <c r="AW1475" s="67" t="str">
        <f t="shared" si="312"/>
        <v/>
      </c>
      <c r="AX1475" s="67" t="str">
        <f t="shared" si="313"/>
        <v/>
      </c>
      <c r="AY1475" s="67" t="str">
        <f>IF(B1475="","",COUNTIFS($B$5:B1475,B1475,$AT$5:AT1475,AT1475))</f>
        <v/>
      </c>
      <c r="AZ1475" s="67" t="str">
        <f>IF(B1475="","",COUNTIFS($B$5:B1475,B1475,$AV$5:AV1475,AV1475))</f>
        <v/>
      </c>
      <c r="BA1475" s="67" t="str">
        <f t="shared" si="314"/>
        <v/>
      </c>
      <c r="BB1475" s="67" t="str">
        <f t="shared" si="315"/>
        <v/>
      </c>
      <c r="BC1475" s="67">
        <f t="shared" si="316"/>
        <v>0</v>
      </c>
      <c r="BD1475" s="23" t="str">
        <f t="shared" si="317"/>
        <v/>
      </c>
      <c r="BE1475" s="15" t="str">
        <f>IF($F1475="","","REV"&amp;COUNTIF($F$5:F1475,$F1475))</f>
        <v/>
      </c>
      <c r="BF1475" s="25"/>
      <c r="BG1475" s="25"/>
      <c r="BH1475" s="23" t="str">
        <f t="shared" si="318"/>
        <v/>
      </c>
      <c r="BI1475" s="23" t="str">
        <f t="shared" si="319"/>
        <v/>
      </c>
      <c r="BJ1475" s="69"/>
      <c r="BK1475" s="69"/>
      <c r="BL1475" s="69"/>
      <c r="BM1475" s="69"/>
      <c r="BN1475" s="69"/>
      <c r="BO1475" s="69"/>
      <c r="BP1475" s="69"/>
      <c r="BQ1475" s="69"/>
      <c r="BR1475" s="69"/>
      <c r="BS1475" s="69"/>
      <c r="BT1475" s="69"/>
      <c r="BU1475" s="69"/>
      <c r="BV1475" s="69"/>
      <c r="BW1475" s="69"/>
      <c r="BX1475" s="69"/>
      <c r="BY1475" s="69"/>
      <c r="BZ1475" s="69"/>
      <c r="CA1475" s="23" t="str">
        <f t="shared" si="320"/>
        <v/>
      </c>
      <c r="CC1475" s="68"/>
      <c r="CD1475" s="69"/>
      <c r="CE1475" s="68"/>
      <c r="CF1475" s="69"/>
      <c r="CG1475" s="68"/>
      <c r="CH1475" s="69"/>
      <c r="CI1475" s="68"/>
      <c r="CJ1475" s="69"/>
      <c r="CK1475" s="68"/>
      <c r="CL1475" s="69"/>
      <c r="CM1475" s="68"/>
      <c r="CN1475" s="69"/>
      <c r="CO1475" s="68"/>
      <c r="CP1475" s="69"/>
      <c r="CQ1475" s="68"/>
      <c r="CR1475" s="69"/>
      <c r="CS1475" s="68"/>
      <c r="CT1475" s="69"/>
      <c r="CU1475" s="68"/>
      <c r="CV1475" s="69"/>
      <c r="CW1475" s="68"/>
      <c r="CX1475" s="69"/>
      <c r="CY1475" s="68"/>
      <c r="CZ1475" s="69"/>
      <c r="DA1475" s="68"/>
      <c r="DB1475" s="69"/>
      <c r="DC1475" s="68"/>
      <c r="DD1475" s="69"/>
      <c r="DE1475" s="68"/>
      <c r="DF1475" s="69"/>
      <c r="DG1475" s="68"/>
      <c r="DH1475" s="69"/>
      <c r="DI1475" s="68"/>
      <c r="DJ1475" s="69"/>
      <c r="DK1475" s="25" t="str">
        <f t="shared" si="321"/>
        <v/>
      </c>
    </row>
    <row r="1476" spans="1:115" ht="14.25" customHeight="1">
      <c r="A1476" s="67" t="str">
        <f>IF($F1476="","",IFERROR(INDEX([1]Raw_Data!$A:$A,MATCH($F1476,[1]Raw_Data!$F:$F,0)),""))</f>
        <v/>
      </c>
      <c r="B1476" s="67" t="str">
        <f>IF($F1476="","",IFERROR(INDEX([1]Raw_Data!$B:$B,MATCH($F1476,[1]Raw_Data!$F:$F,0)),""))</f>
        <v/>
      </c>
      <c r="C1476" s="67" t="str">
        <f>IF($F1476="","",IFERROR(INDEX([1]Raw_Data!$C:$C,MATCH($F1476,[1]Raw_Data!$F:$F,0)),""))</f>
        <v/>
      </c>
      <c r="D1476" s="67" t="str">
        <f>IF($F1476="","",IFERROR(INDEX([1]Raw_Data!$D:$D,MATCH($F1476,[1]Raw_Data!$F:$F,0)),""))</f>
        <v/>
      </c>
      <c r="E1476" s="67" t="str">
        <f>IF($F1476="","",IFERROR(INDEX([1]Raw_Data!$E:$E,MATCH($F1476,[1]Raw_Data!$F:$F,0)),""))</f>
        <v/>
      </c>
      <c r="F1476" s="68"/>
      <c r="G1476" s="67"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 t="shared" si="308"/>
        <v/>
      </c>
      <c r="AT1476" s="67" t="str">
        <f t="shared" si="309"/>
        <v/>
      </c>
      <c r="AU1476" s="67" t="str">
        <f t="shared" si="310"/>
        <v/>
      </c>
      <c r="AV1476" s="67" t="str">
        <f t="shared" si="311"/>
        <v/>
      </c>
      <c r="AW1476" s="67" t="str">
        <f t="shared" si="312"/>
        <v/>
      </c>
      <c r="AX1476" s="67" t="str">
        <f t="shared" si="313"/>
        <v/>
      </c>
      <c r="AY1476" s="67" t="str">
        <f>IF(B1476="","",COUNTIFS($B$5:B1476,B1476,$AT$5:AT1476,AT1476))</f>
        <v/>
      </c>
      <c r="AZ1476" s="67" t="str">
        <f>IF(B1476="","",COUNTIFS($B$5:B1476,B1476,$AV$5:AV1476,AV1476))</f>
        <v/>
      </c>
      <c r="BA1476" s="67" t="str">
        <f t="shared" si="314"/>
        <v/>
      </c>
      <c r="BB1476" s="67" t="str">
        <f t="shared" si="315"/>
        <v/>
      </c>
      <c r="BC1476" s="67">
        <f t="shared" si="316"/>
        <v>0</v>
      </c>
      <c r="BD1476" s="23" t="str">
        <f t="shared" si="317"/>
        <v/>
      </c>
      <c r="BE1476" s="15" t="str">
        <f>IF($F1476="","","REV"&amp;COUNTIF($F$5:F1476,$F1476))</f>
        <v/>
      </c>
      <c r="BF1476" s="25"/>
      <c r="BG1476" s="25"/>
      <c r="BH1476" s="23" t="str">
        <f t="shared" si="318"/>
        <v/>
      </c>
      <c r="BI1476" s="23" t="str">
        <f t="shared" si="319"/>
        <v/>
      </c>
      <c r="BJ1476" s="69"/>
      <c r="BK1476" s="69"/>
      <c r="BL1476" s="69"/>
      <c r="BM1476" s="69"/>
      <c r="BN1476" s="69"/>
      <c r="BO1476" s="69"/>
      <c r="BP1476" s="69"/>
      <c r="BQ1476" s="69"/>
      <c r="BR1476" s="69"/>
      <c r="BS1476" s="69"/>
      <c r="BT1476" s="69"/>
      <c r="BU1476" s="69"/>
      <c r="BV1476" s="69"/>
      <c r="BW1476" s="69"/>
      <c r="BX1476" s="69"/>
      <c r="BY1476" s="69"/>
      <c r="BZ1476" s="69"/>
      <c r="CA1476" s="23" t="str">
        <f t="shared" si="320"/>
        <v/>
      </c>
      <c r="CC1476" s="68"/>
      <c r="CD1476" s="69"/>
      <c r="CE1476" s="68"/>
      <c r="CF1476" s="69"/>
      <c r="CG1476" s="68"/>
      <c r="CH1476" s="69"/>
      <c r="CI1476" s="68"/>
      <c r="CJ1476" s="69"/>
      <c r="CK1476" s="68"/>
      <c r="CL1476" s="69"/>
      <c r="CM1476" s="68"/>
      <c r="CN1476" s="69"/>
      <c r="CO1476" s="68"/>
      <c r="CP1476" s="69"/>
      <c r="CQ1476" s="68"/>
      <c r="CR1476" s="69"/>
      <c r="CS1476" s="68"/>
      <c r="CT1476" s="69"/>
      <c r="CU1476" s="68"/>
      <c r="CV1476" s="69"/>
      <c r="CW1476" s="68"/>
      <c r="CX1476" s="69"/>
      <c r="CY1476" s="68"/>
      <c r="CZ1476" s="69"/>
      <c r="DA1476" s="68"/>
      <c r="DB1476" s="69"/>
      <c r="DC1476" s="68"/>
      <c r="DD1476" s="69"/>
      <c r="DE1476" s="68"/>
      <c r="DF1476" s="69"/>
      <c r="DG1476" s="68"/>
      <c r="DH1476" s="69"/>
      <c r="DI1476" s="68"/>
      <c r="DJ1476" s="69"/>
      <c r="DK1476" s="25" t="str">
        <f t="shared" si="321"/>
        <v/>
      </c>
    </row>
    <row r="1477" spans="1:115" ht="14.25" customHeight="1">
      <c r="A1477" s="67" t="str">
        <f>IF($F1477="","",IFERROR(INDEX([1]Raw_Data!$A:$A,MATCH($F1477,[1]Raw_Data!$F:$F,0)),""))</f>
        <v/>
      </c>
      <c r="B1477" s="67" t="str">
        <f>IF($F1477="","",IFERROR(INDEX([1]Raw_Data!$B:$B,MATCH($F1477,[1]Raw_Data!$F:$F,0)),""))</f>
        <v/>
      </c>
      <c r="C1477" s="67" t="str">
        <f>IF($F1477="","",IFERROR(INDEX([1]Raw_Data!$C:$C,MATCH($F1477,[1]Raw_Data!$F:$F,0)),""))</f>
        <v/>
      </c>
      <c r="D1477" s="67" t="str">
        <f>IF($F1477="","",IFERROR(INDEX([1]Raw_Data!$D:$D,MATCH($F1477,[1]Raw_Data!$F:$F,0)),""))</f>
        <v/>
      </c>
      <c r="E1477" s="67" t="str">
        <f>IF($F1477="","",IFERROR(INDEX([1]Raw_Data!$E:$E,MATCH($F1477,[1]Raw_Data!$F:$F,0)),""))</f>
        <v/>
      </c>
      <c r="F1477" s="68"/>
      <c r="G1477" s="67"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7" t="str">
        <f t="shared" ref="AT1477:AT1540" si="323">IF(C1477="","",DATE(YEAR(C1477),MONTH(C1477),1))</f>
        <v/>
      </c>
      <c r="AU1477" s="67" t="str">
        <f t="shared" ref="AU1477:AU1540" si="324">IF(AT1477="","",TEXT(AT1477,"mmmm yyyy"))</f>
        <v/>
      </c>
      <c r="AV1477" s="67" t="str">
        <f t="shared" ref="AV1477:AV1540" si="325">IF(C1477="","",C1477-WEEKDAY(C1477,2)+1)</f>
        <v/>
      </c>
      <c r="AW1477" s="67" t="str">
        <f t="shared" ref="AW1477:AW1540" si="326">IF(AV1477="","",AV1477+6)</f>
        <v/>
      </c>
      <c r="AX1477" s="67" t="str">
        <f t="shared" ref="AX1477:AX1540" si="327">IF(AV1477="","",TEXT(AV1477,"dd/mm/yyyy")&amp;" - "&amp;TEXT(AW1477,"dd/mm/yyyy"))</f>
        <v/>
      </c>
      <c r="AY1477" s="67" t="str">
        <f>IF(B1477="","",COUNTIFS($B$5:B1477,B1477,$AT$5:AT1477,AT1477))</f>
        <v/>
      </c>
      <c r="AZ1477" s="67" t="str">
        <f>IF(B1477="","",COUNTIFS($B$5:B1477,B1477,$AV$5:AV1477,AV1477))</f>
        <v/>
      </c>
      <c r="BA1477" s="67" t="str">
        <f t="shared" ref="BA1477:BA1540" si="328">IF(B1477="","",TEXT(AY1477,"00")&amp;"|"&amp;B1477&amp;"|"&amp;TEXT(AT1477,"yyyymmdd"))</f>
        <v/>
      </c>
      <c r="BB1477" s="67" t="str">
        <f t="shared" ref="BB1477:BB1540" si="329">IF(B1477="","",TEXT(AZ1477,"00")&amp;"|"&amp;B1477&amp;"|"&amp;TEXT(AV1477,"yyyymmdd"))</f>
        <v/>
      </c>
      <c r="BC1477" s="67">
        <f t="shared" ref="BC1477:BC1540" si="330">IF(OR(AP1477="YES",AP1477="Yes",AP1477="Y",AP1477=1),1,0)</f>
        <v>0</v>
      </c>
      <c r="BD1477" s="23" t="str">
        <f t="shared" ref="BD1477:BD1540" si="331">IF($F1477="","",IF(OR($BF1477="Completed",$BF1477="Rejected",$BF1477="Approved",$BF1477="Revised",$BF1477="No Change",$BG1477="Revised",$BG1477="No Change",$BG1477="Approved",$BG1477="Rejected"),"Revised","Appeal"))</f>
        <v/>
      </c>
      <c r="BE1477" s="15" t="str">
        <f>IF($F1477="","","REV"&amp;COUNTIF($F$5:F1477,$F1477))</f>
        <v/>
      </c>
      <c r="BF1477" s="25"/>
      <c r="BG1477" s="25"/>
      <c r="BH1477" s="23" t="str">
        <f t="shared" ref="BH1477:BH1540" si="332">IF($F1477="","",$F1477&amp;"-ORI")</f>
        <v/>
      </c>
      <c r="BI1477" s="23" t="str">
        <f t="shared" ref="BI1477:BI1540" si="333">IF(OR($F1477="",$BE1477=""),"",$F1477&amp;"-"&amp;$BE1477)</f>
        <v/>
      </c>
      <c r="BJ1477" s="69"/>
      <c r="BK1477" s="69"/>
      <c r="BL1477" s="69"/>
      <c r="BM1477" s="69"/>
      <c r="BN1477" s="69"/>
      <c r="BO1477" s="69"/>
      <c r="BP1477" s="69"/>
      <c r="BQ1477" s="69"/>
      <c r="BR1477" s="69"/>
      <c r="BS1477" s="69"/>
      <c r="BT1477" s="69"/>
      <c r="BU1477" s="69"/>
      <c r="BV1477" s="69"/>
      <c r="BW1477" s="69"/>
      <c r="BX1477" s="69"/>
      <c r="BY1477" s="69"/>
      <c r="BZ1477" s="69"/>
      <c r="CA1477" s="23" t="str">
        <f t="shared" ref="CA1477:CA1540" si="334">IF(OR($F1477="",$BE1477=""),"",$F1477&amp;"|"&amp;$BE1477)</f>
        <v/>
      </c>
      <c r="CC1477" s="68"/>
      <c r="CD1477" s="69"/>
      <c r="CE1477" s="68"/>
      <c r="CF1477" s="69"/>
      <c r="CG1477" s="68"/>
      <c r="CH1477" s="69"/>
      <c r="CI1477" s="68"/>
      <c r="CJ1477" s="69"/>
      <c r="CK1477" s="68"/>
      <c r="CL1477" s="69"/>
      <c r="CM1477" s="68"/>
      <c r="CN1477" s="69"/>
      <c r="CO1477" s="68"/>
      <c r="CP1477" s="69"/>
      <c r="CQ1477" s="68"/>
      <c r="CR1477" s="69"/>
      <c r="CS1477" s="68"/>
      <c r="CT1477" s="69"/>
      <c r="CU1477" s="68"/>
      <c r="CV1477" s="69"/>
      <c r="CW1477" s="68"/>
      <c r="CX1477" s="69"/>
      <c r="CY1477" s="68"/>
      <c r="CZ1477" s="69"/>
      <c r="DA1477" s="68"/>
      <c r="DB1477" s="69"/>
      <c r="DC1477" s="68"/>
      <c r="DD1477" s="69"/>
      <c r="DE1477" s="68"/>
      <c r="DF1477" s="69"/>
      <c r="DG1477" s="68"/>
      <c r="DH1477" s="69"/>
      <c r="DI1477" s="68"/>
      <c r="DJ1477" s="69"/>
      <c r="DK1477" s="25"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7" t="str">
        <f>IF($F1478="","",IFERROR(INDEX([1]Raw_Data!$A:$A,MATCH($F1478,[1]Raw_Data!$F:$F,0)),""))</f>
        <v/>
      </c>
      <c r="B1478" s="67" t="str">
        <f>IF($F1478="","",IFERROR(INDEX([1]Raw_Data!$B:$B,MATCH($F1478,[1]Raw_Data!$F:$F,0)),""))</f>
        <v/>
      </c>
      <c r="C1478" s="67" t="str">
        <f>IF($F1478="","",IFERROR(INDEX([1]Raw_Data!$C:$C,MATCH($F1478,[1]Raw_Data!$F:$F,0)),""))</f>
        <v/>
      </c>
      <c r="D1478" s="67" t="str">
        <f>IF($F1478="","",IFERROR(INDEX([1]Raw_Data!$D:$D,MATCH($F1478,[1]Raw_Data!$F:$F,0)),""))</f>
        <v/>
      </c>
      <c r="E1478" s="67" t="str">
        <f>IF($F1478="","",IFERROR(INDEX([1]Raw_Data!$E:$E,MATCH($F1478,[1]Raw_Data!$F:$F,0)),""))</f>
        <v/>
      </c>
      <c r="F1478" s="68"/>
      <c r="G1478" s="67"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 t="shared" si="322"/>
        <v/>
      </c>
      <c r="AT1478" s="67" t="str">
        <f t="shared" si="323"/>
        <v/>
      </c>
      <c r="AU1478" s="67" t="str">
        <f t="shared" si="324"/>
        <v/>
      </c>
      <c r="AV1478" s="67" t="str">
        <f t="shared" si="325"/>
        <v/>
      </c>
      <c r="AW1478" s="67" t="str">
        <f t="shared" si="326"/>
        <v/>
      </c>
      <c r="AX1478" s="67" t="str">
        <f t="shared" si="327"/>
        <v/>
      </c>
      <c r="AY1478" s="67" t="str">
        <f>IF(B1478="","",COUNTIFS($B$5:B1478,B1478,$AT$5:AT1478,AT1478))</f>
        <v/>
      </c>
      <c r="AZ1478" s="67" t="str">
        <f>IF(B1478="","",COUNTIFS($B$5:B1478,B1478,$AV$5:AV1478,AV1478))</f>
        <v/>
      </c>
      <c r="BA1478" s="67" t="str">
        <f t="shared" si="328"/>
        <v/>
      </c>
      <c r="BB1478" s="67" t="str">
        <f t="shared" si="329"/>
        <v/>
      </c>
      <c r="BC1478" s="67">
        <f t="shared" si="330"/>
        <v>0</v>
      </c>
      <c r="BD1478" s="23" t="str">
        <f t="shared" si="331"/>
        <v/>
      </c>
      <c r="BE1478" s="15" t="str">
        <f>IF($F1478="","","REV"&amp;COUNTIF($F$5:F1478,$F1478))</f>
        <v/>
      </c>
      <c r="BF1478" s="25"/>
      <c r="BG1478" s="25"/>
      <c r="BH1478" s="23" t="str">
        <f t="shared" si="332"/>
        <v/>
      </c>
      <c r="BI1478" s="23" t="str">
        <f t="shared" si="333"/>
        <v/>
      </c>
      <c r="BJ1478" s="69"/>
      <c r="BK1478" s="69"/>
      <c r="BL1478" s="69"/>
      <c r="BM1478" s="69"/>
      <c r="BN1478" s="69"/>
      <c r="BO1478" s="69"/>
      <c r="BP1478" s="69"/>
      <c r="BQ1478" s="69"/>
      <c r="BR1478" s="69"/>
      <c r="BS1478" s="69"/>
      <c r="BT1478" s="69"/>
      <c r="BU1478" s="69"/>
      <c r="BV1478" s="69"/>
      <c r="BW1478" s="69"/>
      <c r="BX1478" s="69"/>
      <c r="BY1478" s="69"/>
      <c r="BZ1478" s="69"/>
      <c r="CA1478" s="23" t="str">
        <f t="shared" si="334"/>
        <v/>
      </c>
      <c r="CC1478" s="68"/>
      <c r="CD1478" s="69"/>
      <c r="CE1478" s="68"/>
      <c r="CF1478" s="69"/>
      <c r="CG1478" s="68"/>
      <c r="CH1478" s="69"/>
      <c r="CI1478" s="68"/>
      <c r="CJ1478" s="69"/>
      <c r="CK1478" s="68"/>
      <c r="CL1478" s="69"/>
      <c r="CM1478" s="68"/>
      <c r="CN1478" s="69"/>
      <c r="CO1478" s="68"/>
      <c r="CP1478" s="69"/>
      <c r="CQ1478" s="68"/>
      <c r="CR1478" s="69"/>
      <c r="CS1478" s="68"/>
      <c r="CT1478" s="69"/>
      <c r="CU1478" s="68"/>
      <c r="CV1478" s="69"/>
      <c r="CW1478" s="68"/>
      <c r="CX1478" s="69"/>
      <c r="CY1478" s="68"/>
      <c r="CZ1478" s="69"/>
      <c r="DA1478" s="68"/>
      <c r="DB1478" s="69"/>
      <c r="DC1478" s="68"/>
      <c r="DD1478" s="69"/>
      <c r="DE1478" s="68"/>
      <c r="DF1478" s="69"/>
      <c r="DG1478" s="68"/>
      <c r="DH1478" s="69"/>
      <c r="DI1478" s="68"/>
      <c r="DJ1478" s="69"/>
      <c r="DK1478" s="25" t="str">
        <f t="shared" si="335"/>
        <v/>
      </c>
    </row>
    <row r="1479" spans="1:115" ht="14.25" customHeight="1">
      <c r="A1479" s="67" t="str">
        <f>IF($F1479="","",IFERROR(INDEX([1]Raw_Data!$A:$A,MATCH($F1479,[1]Raw_Data!$F:$F,0)),""))</f>
        <v/>
      </c>
      <c r="B1479" s="67" t="str">
        <f>IF($F1479="","",IFERROR(INDEX([1]Raw_Data!$B:$B,MATCH($F1479,[1]Raw_Data!$F:$F,0)),""))</f>
        <v/>
      </c>
      <c r="C1479" s="67" t="str">
        <f>IF($F1479="","",IFERROR(INDEX([1]Raw_Data!$C:$C,MATCH($F1479,[1]Raw_Data!$F:$F,0)),""))</f>
        <v/>
      </c>
      <c r="D1479" s="67" t="str">
        <f>IF($F1479="","",IFERROR(INDEX([1]Raw_Data!$D:$D,MATCH($F1479,[1]Raw_Data!$F:$F,0)),""))</f>
        <v/>
      </c>
      <c r="E1479" s="67" t="str">
        <f>IF($F1479="","",IFERROR(INDEX([1]Raw_Data!$E:$E,MATCH($F1479,[1]Raw_Data!$F:$F,0)),""))</f>
        <v/>
      </c>
      <c r="F1479" s="68"/>
      <c r="G1479" s="67"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 t="shared" si="322"/>
        <v/>
      </c>
      <c r="AT1479" s="67" t="str">
        <f t="shared" si="323"/>
        <v/>
      </c>
      <c r="AU1479" s="67" t="str">
        <f t="shared" si="324"/>
        <v/>
      </c>
      <c r="AV1479" s="67" t="str">
        <f t="shared" si="325"/>
        <v/>
      </c>
      <c r="AW1479" s="67" t="str">
        <f t="shared" si="326"/>
        <v/>
      </c>
      <c r="AX1479" s="67" t="str">
        <f t="shared" si="327"/>
        <v/>
      </c>
      <c r="AY1479" s="67" t="str">
        <f>IF(B1479="","",COUNTIFS($B$5:B1479,B1479,$AT$5:AT1479,AT1479))</f>
        <v/>
      </c>
      <c r="AZ1479" s="67" t="str">
        <f>IF(B1479="","",COUNTIFS($B$5:B1479,B1479,$AV$5:AV1479,AV1479))</f>
        <v/>
      </c>
      <c r="BA1479" s="67" t="str">
        <f t="shared" si="328"/>
        <v/>
      </c>
      <c r="BB1479" s="67" t="str">
        <f t="shared" si="329"/>
        <v/>
      </c>
      <c r="BC1479" s="67">
        <f t="shared" si="330"/>
        <v>0</v>
      </c>
      <c r="BD1479" s="23" t="str">
        <f t="shared" si="331"/>
        <v/>
      </c>
      <c r="BE1479" s="15" t="str">
        <f>IF($F1479="","","REV"&amp;COUNTIF($F$5:F1479,$F1479))</f>
        <v/>
      </c>
      <c r="BF1479" s="25"/>
      <c r="BG1479" s="25"/>
      <c r="BH1479" s="23" t="str">
        <f t="shared" si="332"/>
        <v/>
      </c>
      <c r="BI1479" s="23" t="str">
        <f t="shared" si="333"/>
        <v/>
      </c>
      <c r="BJ1479" s="69"/>
      <c r="BK1479" s="69"/>
      <c r="BL1479" s="69"/>
      <c r="BM1479" s="69"/>
      <c r="BN1479" s="69"/>
      <c r="BO1479" s="69"/>
      <c r="BP1479" s="69"/>
      <c r="BQ1479" s="69"/>
      <c r="BR1479" s="69"/>
      <c r="BS1479" s="69"/>
      <c r="BT1479" s="69"/>
      <c r="BU1479" s="69"/>
      <c r="BV1479" s="69"/>
      <c r="BW1479" s="69"/>
      <c r="BX1479" s="69"/>
      <c r="BY1479" s="69"/>
      <c r="BZ1479" s="69"/>
      <c r="CA1479" s="23" t="str">
        <f t="shared" si="334"/>
        <v/>
      </c>
      <c r="CC1479" s="68"/>
      <c r="CD1479" s="69"/>
      <c r="CE1479" s="68"/>
      <c r="CF1479" s="69"/>
      <c r="CG1479" s="68"/>
      <c r="CH1479" s="69"/>
      <c r="CI1479" s="68"/>
      <c r="CJ1479" s="69"/>
      <c r="CK1479" s="68"/>
      <c r="CL1479" s="69"/>
      <c r="CM1479" s="68"/>
      <c r="CN1479" s="69"/>
      <c r="CO1479" s="68"/>
      <c r="CP1479" s="69"/>
      <c r="CQ1479" s="68"/>
      <c r="CR1479" s="69"/>
      <c r="CS1479" s="68"/>
      <c r="CT1479" s="69"/>
      <c r="CU1479" s="68"/>
      <c r="CV1479" s="69"/>
      <c r="CW1479" s="68"/>
      <c r="CX1479" s="69"/>
      <c r="CY1479" s="68"/>
      <c r="CZ1479" s="69"/>
      <c r="DA1479" s="68"/>
      <c r="DB1479" s="69"/>
      <c r="DC1479" s="68"/>
      <c r="DD1479" s="69"/>
      <c r="DE1479" s="68"/>
      <c r="DF1479" s="69"/>
      <c r="DG1479" s="68"/>
      <c r="DH1479" s="69"/>
      <c r="DI1479" s="68"/>
      <c r="DJ1479" s="69"/>
      <c r="DK1479" s="25" t="str">
        <f t="shared" si="335"/>
        <v/>
      </c>
    </row>
    <row r="1480" spans="1:115" ht="14.25" customHeight="1">
      <c r="A1480" s="67" t="str">
        <f>IF($F1480="","",IFERROR(INDEX([1]Raw_Data!$A:$A,MATCH($F1480,[1]Raw_Data!$F:$F,0)),""))</f>
        <v/>
      </c>
      <c r="B1480" s="67" t="str">
        <f>IF($F1480="","",IFERROR(INDEX([1]Raw_Data!$B:$B,MATCH($F1480,[1]Raw_Data!$F:$F,0)),""))</f>
        <v/>
      </c>
      <c r="C1480" s="67" t="str">
        <f>IF($F1480="","",IFERROR(INDEX([1]Raw_Data!$C:$C,MATCH($F1480,[1]Raw_Data!$F:$F,0)),""))</f>
        <v/>
      </c>
      <c r="D1480" s="67" t="str">
        <f>IF($F1480="","",IFERROR(INDEX([1]Raw_Data!$D:$D,MATCH($F1480,[1]Raw_Data!$F:$F,0)),""))</f>
        <v/>
      </c>
      <c r="E1480" s="67" t="str">
        <f>IF($F1480="","",IFERROR(INDEX([1]Raw_Data!$E:$E,MATCH($F1480,[1]Raw_Data!$F:$F,0)),""))</f>
        <v/>
      </c>
      <c r="F1480" s="68"/>
      <c r="G1480" s="67"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 t="shared" si="322"/>
        <v/>
      </c>
      <c r="AT1480" s="67" t="str">
        <f t="shared" si="323"/>
        <v/>
      </c>
      <c r="AU1480" s="67" t="str">
        <f t="shared" si="324"/>
        <v/>
      </c>
      <c r="AV1480" s="67" t="str">
        <f t="shared" si="325"/>
        <v/>
      </c>
      <c r="AW1480" s="67" t="str">
        <f t="shared" si="326"/>
        <v/>
      </c>
      <c r="AX1480" s="67" t="str">
        <f t="shared" si="327"/>
        <v/>
      </c>
      <c r="AY1480" s="67" t="str">
        <f>IF(B1480="","",COUNTIFS($B$5:B1480,B1480,$AT$5:AT1480,AT1480))</f>
        <v/>
      </c>
      <c r="AZ1480" s="67" t="str">
        <f>IF(B1480="","",COUNTIFS($B$5:B1480,B1480,$AV$5:AV1480,AV1480))</f>
        <v/>
      </c>
      <c r="BA1480" s="67" t="str">
        <f t="shared" si="328"/>
        <v/>
      </c>
      <c r="BB1480" s="67" t="str">
        <f t="shared" si="329"/>
        <v/>
      </c>
      <c r="BC1480" s="67">
        <f t="shared" si="330"/>
        <v>0</v>
      </c>
      <c r="BD1480" s="23" t="str">
        <f t="shared" si="331"/>
        <v/>
      </c>
      <c r="BE1480" s="15" t="str">
        <f>IF($F1480="","","REV"&amp;COUNTIF($F$5:F1480,$F1480))</f>
        <v/>
      </c>
      <c r="BF1480" s="25"/>
      <c r="BG1480" s="25"/>
      <c r="BH1480" s="23" t="str">
        <f t="shared" si="332"/>
        <v/>
      </c>
      <c r="BI1480" s="23" t="str">
        <f t="shared" si="333"/>
        <v/>
      </c>
      <c r="BJ1480" s="69"/>
      <c r="BK1480" s="69"/>
      <c r="BL1480" s="69"/>
      <c r="BM1480" s="69"/>
      <c r="BN1480" s="69"/>
      <c r="BO1480" s="69"/>
      <c r="BP1480" s="69"/>
      <c r="BQ1480" s="69"/>
      <c r="BR1480" s="69"/>
      <c r="BS1480" s="69"/>
      <c r="BT1480" s="69"/>
      <c r="BU1480" s="69"/>
      <c r="BV1480" s="69"/>
      <c r="BW1480" s="69"/>
      <c r="BX1480" s="69"/>
      <c r="BY1480" s="69"/>
      <c r="BZ1480" s="69"/>
      <c r="CA1480" s="23" t="str">
        <f t="shared" si="334"/>
        <v/>
      </c>
      <c r="CC1480" s="68"/>
      <c r="CD1480" s="69"/>
      <c r="CE1480" s="68"/>
      <c r="CF1480" s="69"/>
      <c r="CG1480" s="68"/>
      <c r="CH1480" s="69"/>
      <c r="CI1480" s="68"/>
      <c r="CJ1480" s="69"/>
      <c r="CK1480" s="68"/>
      <c r="CL1480" s="69"/>
      <c r="CM1480" s="68"/>
      <c r="CN1480" s="69"/>
      <c r="CO1480" s="68"/>
      <c r="CP1480" s="69"/>
      <c r="CQ1480" s="68"/>
      <c r="CR1480" s="69"/>
      <c r="CS1480" s="68"/>
      <c r="CT1480" s="69"/>
      <c r="CU1480" s="68"/>
      <c r="CV1480" s="69"/>
      <c r="CW1480" s="68"/>
      <c r="CX1480" s="69"/>
      <c r="CY1480" s="68"/>
      <c r="CZ1480" s="69"/>
      <c r="DA1480" s="68"/>
      <c r="DB1480" s="69"/>
      <c r="DC1480" s="68"/>
      <c r="DD1480" s="69"/>
      <c r="DE1480" s="68"/>
      <c r="DF1480" s="69"/>
      <c r="DG1480" s="68"/>
      <c r="DH1480" s="69"/>
      <c r="DI1480" s="68"/>
      <c r="DJ1480" s="69"/>
      <c r="DK1480" s="25" t="str">
        <f t="shared" si="335"/>
        <v/>
      </c>
    </row>
    <row r="1481" spans="1:115" ht="14.25" customHeight="1">
      <c r="A1481" s="67" t="str">
        <f>IF($F1481="","",IFERROR(INDEX([1]Raw_Data!$A:$A,MATCH($F1481,[1]Raw_Data!$F:$F,0)),""))</f>
        <v/>
      </c>
      <c r="B1481" s="67" t="str">
        <f>IF($F1481="","",IFERROR(INDEX([1]Raw_Data!$B:$B,MATCH($F1481,[1]Raw_Data!$F:$F,0)),""))</f>
        <v/>
      </c>
      <c r="C1481" s="67" t="str">
        <f>IF($F1481="","",IFERROR(INDEX([1]Raw_Data!$C:$C,MATCH($F1481,[1]Raw_Data!$F:$F,0)),""))</f>
        <v/>
      </c>
      <c r="D1481" s="67" t="str">
        <f>IF($F1481="","",IFERROR(INDEX([1]Raw_Data!$D:$D,MATCH($F1481,[1]Raw_Data!$F:$F,0)),""))</f>
        <v/>
      </c>
      <c r="E1481" s="67" t="str">
        <f>IF($F1481="","",IFERROR(INDEX([1]Raw_Data!$E:$E,MATCH($F1481,[1]Raw_Data!$F:$F,0)),""))</f>
        <v/>
      </c>
      <c r="F1481" s="68"/>
      <c r="G1481" s="67"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 t="shared" si="322"/>
        <v/>
      </c>
      <c r="AT1481" s="67" t="str">
        <f t="shared" si="323"/>
        <v/>
      </c>
      <c r="AU1481" s="67" t="str">
        <f t="shared" si="324"/>
        <v/>
      </c>
      <c r="AV1481" s="67" t="str">
        <f t="shared" si="325"/>
        <v/>
      </c>
      <c r="AW1481" s="67" t="str">
        <f t="shared" si="326"/>
        <v/>
      </c>
      <c r="AX1481" s="67" t="str">
        <f t="shared" si="327"/>
        <v/>
      </c>
      <c r="AY1481" s="67" t="str">
        <f>IF(B1481="","",COUNTIFS($B$5:B1481,B1481,$AT$5:AT1481,AT1481))</f>
        <v/>
      </c>
      <c r="AZ1481" s="67" t="str">
        <f>IF(B1481="","",COUNTIFS($B$5:B1481,B1481,$AV$5:AV1481,AV1481))</f>
        <v/>
      </c>
      <c r="BA1481" s="67" t="str">
        <f t="shared" si="328"/>
        <v/>
      </c>
      <c r="BB1481" s="67" t="str">
        <f t="shared" si="329"/>
        <v/>
      </c>
      <c r="BC1481" s="67">
        <f t="shared" si="330"/>
        <v>0</v>
      </c>
      <c r="BD1481" s="23" t="str">
        <f t="shared" si="331"/>
        <v/>
      </c>
      <c r="BE1481" s="15" t="str">
        <f>IF($F1481="","","REV"&amp;COUNTIF($F$5:F1481,$F1481))</f>
        <v/>
      </c>
      <c r="BF1481" s="25"/>
      <c r="BG1481" s="25"/>
      <c r="BH1481" s="23" t="str">
        <f t="shared" si="332"/>
        <v/>
      </c>
      <c r="BI1481" s="23" t="str">
        <f t="shared" si="333"/>
        <v/>
      </c>
      <c r="BJ1481" s="69"/>
      <c r="BK1481" s="69"/>
      <c r="BL1481" s="69"/>
      <c r="BM1481" s="69"/>
      <c r="BN1481" s="69"/>
      <c r="BO1481" s="69"/>
      <c r="BP1481" s="69"/>
      <c r="BQ1481" s="69"/>
      <c r="BR1481" s="69"/>
      <c r="BS1481" s="69"/>
      <c r="BT1481" s="69"/>
      <c r="BU1481" s="69"/>
      <c r="BV1481" s="69"/>
      <c r="BW1481" s="69"/>
      <c r="BX1481" s="69"/>
      <c r="BY1481" s="69"/>
      <c r="BZ1481" s="69"/>
      <c r="CA1481" s="23" t="str">
        <f t="shared" si="334"/>
        <v/>
      </c>
      <c r="CC1481" s="68"/>
      <c r="CD1481" s="69"/>
      <c r="CE1481" s="68"/>
      <c r="CF1481" s="69"/>
      <c r="CG1481" s="68"/>
      <c r="CH1481" s="69"/>
      <c r="CI1481" s="68"/>
      <c r="CJ1481" s="69"/>
      <c r="CK1481" s="68"/>
      <c r="CL1481" s="69"/>
      <c r="CM1481" s="68"/>
      <c r="CN1481" s="69"/>
      <c r="CO1481" s="68"/>
      <c r="CP1481" s="69"/>
      <c r="CQ1481" s="68"/>
      <c r="CR1481" s="69"/>
      <c r="CS1481" s="68"/>
      <c r="CT1481" s="69"/>
      <c r="CU1481" s="68"/>
      <c r="CV1481" s="69"/>
      <c r="CW1481" s="68"/>
      <c r="CX1481" s="69"/>
      <c r="CY1481" s="68"/>
      <c r="CZ1481" s="69"/>
      <c r="DA1481" s="68"/>
      <c r="DB1481" s="69"/>
      <c r="DC1481" s="68"/>
      <c r="DD1481" s="69"/>
      <c r="DE1481" s="68"/>
      <c r="DF1481" s="69"/>
      <c r="DG1481" s="68"/>
      <c r="DH1481" s="69"/>
      <c r="DI1481" s="68"/>
      <c r="DJ1481" s="69"/>
      <c r="DK1481" s="25" t="str">
        <f t="shared" si="335"/>
        <v/>
      </c>
    </row>
    <row r="1482" spans="1:115" ht="14.25" customHeight="1">
      <c r="A1482" s="67" t="str">
        <f>IF($F1482="","",IFERROR(INDEX([1]Raw_Data!$A:$A,MATCH($F1482,[1]Raw_Data!$F:$F,0)),""))</f>
        <v/>
      </c>
      <c r="B1482" s="67" t="str">
        <f>IF($F1482="","",IFERROR(INDEX([1]Raw_Data!$B:$B,MATCH($F1482,[1]Raw_Data!$F:$F,0)),""))</f>
        <v/>
      </c>
      <c r="C1482" s="67" t="str">
        <f>IF($F1482="","",IFERROR(INDEX([1]Raw_Data!$C:$C,MATCH($F1482,[1]Raw_Data!$F:$F,0)),""))</f>
        <v/>
      </c>
      <c r="D1482" s="67" t="str">
        <f>IF($F1482="","",IFERROR(INDEX([1]Raw_Data!$D:$D,MATCH($F1482,[1]Raw_Data!$F:$F,0)),""))</f>
        <v/>
      </c>
      <c r="E1482" s="67" t="str">
        <f>IF($F1482="","",IFERROR(INDEX([1]Raw_Data!$E:$E,MATCH($F1482,[1]Raw_Data!$F:$F,0)),""))</f>
        <v/>
      </c>
      <c r="F1482" s="68"/>
      <c r="G1482" s="67"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 t="shared" si="322"/>
        <v/>
      </c>
      <c r="AT1482" s="67" t="str">
        <f t="shared" si="323"/>
        <v/>
      </c>
      <c r="AU1482" s="67" t="str">
        <f t="shared" si="324"/>
        <v/>
      </c>
      <c r="AV1482" s="67" t="str">
        <f t="shared" si="325"/>
        <v/>
      </c>
      <c r="AW1482" s="67" t="str">
        <f t="shared" si="326"/>
        <v/>
      </c>
      <c r="AX1482" s="67" t="str">
        <f t="shared" si="327"/>
        <v/>
      </c>
      <c r="AY1482" s="67" t="str">
        <f>IF(B1482="","",COUNTIFS($B$5:B1482,B1482,$AT$5:AT1482,AT1482))</f>
        <v/>
      </c>
      <c r="AZ1482" s="67" t="str">
        <f>IF(B1482="","",COUNTIFS($B$5:B1482,B1482,$AV$5:AV1482,AV1482))</f>
        <v/>
      </c>
      <c r="BA1482" s="67" t="str">
        <f t="shared" si="328"/>
        <v/>
      </c>
      <c r="BB1482" s="67" t="str">
        <f t="shared" si="329"/>
        <v/>
      </c>
      <c r="BC1482" s="67">
        <f t="shared" si="330"/>
        <v>0</v>
      </c>
      <c r="BD1482" s="23" t="str">
        <f t="shared" si="331"/>
        <v/>
      </c>
      <c r="BE1482" s="15" t="str">
        <f>IF($F1482="","","REV"&amp;COUNTIF($F$5:F1482,$F1482))</f>
        <v/>
      </c>
      <c r="BF1482" s="25"/>
      <c r="BG1482" s="25"/>
      <c r="BH1482" s="23" t="str">
        <f t="shared" si="332"/>
        <v/>
      </c>
      <c r="BI1482" s="23" t="str">
        <f t="shared" si="333"/>
        <v/>
      </c>
      <c r="BJ1482" s="69"/>
      <c r="BK1482" s="69"/>
      <c r="BL1482" s="69"/>
      <c r="BM1482" s="69"/>
      <c r="BN1482" s="69"/>
      <c r="BO1482" s="69"/>
      <c r="BP1482" s="69"/>
      <c r="BQ1482" s="69"/>
      <c r="BR1482" s="69"/>
      <c r="BS1482" s="69"/>
      <c r="BT1482" s="69"/>
      <c r="BU1482" s="69"/>
      <c r="BV1482" s="69"/>
      <c r="BW1482" s="69"/>
      <c r="BX1482" s="69"/>
      <c r="BY1482" s="69"/>
      <c r="BZ1482" s="69"/>
      <c r="CA1482" s="23" t="str">
        <f t="shared" si="334"/>
        <v/>
      </c>
      <c r="CC1482" s="68"/>
      <c r="CD1482" s="69"/>
      <c r="CE1482" s="68"/>
      <c r="CF1482" s="69"/>
      <c r="CG1482" s="68"/>
      <c r="CH1482" s="69"/>
      <c r="CI1482" s="68"/>
      <c r="CJ1482" s="69"/>
      <c r="CK1482" s="68"/>
      <c r="CL1482" s="69"/>
      <c r="CM1482" s="68"/>
      <c r="CN1482" s="69"/>
      <c r="CO1482" s="68"/>
      <c r="CP1482" s="69"/>
      <c r="CQ1482" s="68"/>
      <c r="CR1482" s="69"/>
      <c r="CS1482" s="68"/>
      <c r="CT1482" s="69"/>
      <c r="CU1482" s="68"/>
      <c r="CV1482" s="69"/>
      <c r="CW1482" s="68"/>
      <c r="CX1482" s="69"/>
      <c r="CY1482" s="68"/>
      <c r="CZ1482" s="69"/>
      <c r="DA1482" s="68"/>
      <c r="DB1482" s="69"/>
      <c r="DC1482" s="68"/>
      <c r="DD1482" s="69"/>
      <c r="DE1482" s="68"/>
      <c r="DF1482" s="69"/>
      <c r="DG1482" s="68"/>
      <c r="DH1482" s="69"/>
      <c r="DI1482" s="68"/>
      <c r="DJ1482" s="69"/>
      <c r="DK1482" s="25" t="str">
        <f t="shared" si="335"/>
        <v/>
      </c>
    </row>
    <row r="1483" spans="1:115" ht="14.25" customHeight="1">
      <c r="A1483" s="67" t="str">
        <f>IF($F1483="","",IFERROR(INDEX([1]Raw_Data!$A:$A,MATCH($F1483,[1]Raw_Data!$F:$F,0)),""))</f>
        <v/>
      </c>
      <c r="B1483" s="67" t="str">
        <f>IF($F1483="","",IFERROR(INDEX([1]Raw_Data!$B:$B,MATCH($F1483,[1]Raw_Data!$F:$F,0)),""))</f>
        <v/>
      </c>
      <c r="C1483" s="67" t="str">
        <f>IF($F1483="","",IFERROR(INDEX([1]Raw_Data!$C:$C,MATCH($F1483,[1]Raw_Data!$F:$F,0)),""))</f>
        <v/>
      </c>
      <c r="D1483" s="67" t="str">
        <f>IF($F1483="","",IFERROR(INDEX([1]Raw_Data!$D:$D,MATCH($F1483,[1]Raw_Data!$F:$F,0)),""))</f>
        <v/>
      </c>
      <c r="E1483" s="67" t="str">
        <f>IF($F1483="","",IFERROR(INDEX([1]Raw_Data!$E:$E,MATCH($F1483,[1]Raw_Data!$F:$F,0)),""))</f>
        <v/>
      </c>
      <c r="F1483" s="68"/>
      <c r="G1483" s="67"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 t="shared" si="322"/>
        <v/>
      </c>
      <c r="AT1483" s="67" t="str">
        <f t="shared" si="323"/>
        <v/>
      </c>
      <c r="AU1483" s="67" t="str">
        <f t="shared" si="324"/>
        <v/>
      </c>
      <c r="AV1483" s="67" t="str">
        <f t="shared" si="325"/>
        <v/>
      </c>
      <c r="AW1483" s="67" t="str">
        <f t="shared" si="326"/>
        <v/>
      </c>
      <c r="AX1483" s="67" t="str">
        <f t="shared" si="327"/>
        <v/>
      </c>
      <c r="AY1483" s="67" t="str">
        <f>IF(B1483="","",COUNTIFS($B$5:B1483,B1483,$AT$5:AT1483,AT1483))</f>
        <v/>
      </c>
      <c r="AZ1483" s="67" t="str">
        <f>IF(B1483="","",COUNTIFS($B$5:B1483,B1483,$AV$5:AV1483,AV1483))</f>
        <v/>
      </c>
      <c r="BA1483" s="67" t="str">
        <f t="shared" si="328"/>
        <v/>
      </c>
      <c r="BB1483" s="67" t="str">
        <f t="shared" si="329"/>
        <v/>
      </c>
      <c r="BC1483" s="67">
        <f t="shared" si="330"/>
        <v>0</v>
      </c>
      <c r="BD1483" s="23" t="str">
        <f t="shared" si="331"/>
        <v/>
      </c>
      <c r="BE1483" s="15" t="str">
        <f>IF($F1483="","","REV"&amp;COUNTIF($F$5:F1483,$F1483))</f>
        <v/>
      </c>
      <c r="BF1483" s="25"/>
      <c r="BG1483" s="25"/>
      <c r="BH1483" s="23" t="str">
        <f t="shared" si="332"/>
        <v/>
      </c>
      <c r="BI1483" s="23" t="str">
        <f t="shared" si="333"/>
        <v/>
      </c>
      <c r="BJ1483" s="69"/>
      <c r="BK1483" s="69"/>
      <c r="BL1483" s="69"/>
      <c r="BM1483" s="69"/>
      <c r="BN1483" s="69"/>
      <c r="BO1483" s="69"/>
      <c r="BP1483" s="69"/>
      <c r="BQ1483" s="69"/>
      <c r="BR1483" s="69"/>
      <c r="BS1483" s="69"/>
      <c r="BT1483" s="69"/>
      <c r="BU1483" s="69"/>
      <c r="BV1483" s="69"/>
      <c r="BW1483" s="69"/>
      <c r="BX1483" s="69"/>
      <c r="BY1483" s="69"/>
      <c r="BZ1483" s="69"/>
      <c r="CA1483" s="23" t="str">
        <f t="shared" si="334"/>
        <v/>
      </c>
      <c r="CC1483" s="68"/>
      <c r="CD1483" s="69"/>
      <c r="CE1483" s="68"/>
      <c r="CF1483" s="69"/>
      <c r="CG1483" s="68"/>
      <c r="CH1483" s="69"/>
      <c r="CI1483" s="68"/>
      <c r="CJ1483" s="69"/>
      <c r="CK1483" s="68"/>
      <c r="CL1483" s="69"/>
      <c r="CM1483" s="68"/>
      <c r="CN1483" s="69"/>
      <c r="CO1483" s="68"/>
      <c r="CP1483" s="69"/>
      <c r="CQ1483" s="68"/>
      <c r="CR1483" s="69"/>
      <c r="CS1483" s="68"/>
      <c r="CT1483" s="69"/>
      <c r="CU1483" s="68"/>
      <c r="CV1483" s="69"/>
      <c r="CW1483" s="68"/>
      <c r="CX1483" s="69"/>
      <c r="CY1483" s="68"/>
      <c r="CZ1483" s="69"/>
      <c r="DA1483" s="68"/>
      <c r="DB1483" s="69"/>
      <c r="DC1483" s="68"/>
      <c r="DD1483" s="69"/>
      <c r="DE1483" s="68"/>
      <c r="DF1483" s="69"/>
      <c r="DG1483" s="68"/>
      <c r="DH1483" s="69"/>
      <c r="DI1483" s="68"/>
      <c r="DJ1483" s="69"/>
      <c r="DK1483" s="25" t="str">
        <f t="shared" si="335"/>
        <v/>
      </c>
    </row>
    <row r="1484" spans="1:115" ht="14.25" customHeight="1">
      <c r="A1484" s="67" t="str">
        <f>IF($F1484="","",IFERROR(INDEX([1]Raw_Data!$A:$A,MATCH($F1484,[1]Raw_Data!$F:$F,0)),""))</f>
        <v/>
      </c>
      <c r="B1484" s="67" t="str">
        <f>IF($F1484="","",IFERROR(INDEX([1]Raw_Data!$B:$B,MATCH($F1484,[1]Raw_Data!$F:$F,0)),""))</f>
        <v/>
      </c>
      <c r="C1484" s="67" t="str">
        <f>IF($F1484="","",IFERROR(INDEX([1]Raw_Data!$C:$C,MATCH($F1484,[1]Raw_Data!$F:$F,0)),""))</f>
        <v/>
      </c>
      <c r="D1484" s="67" t="str">
        <f>IF($F1484="","",IFERROR(INDEX([1]Raw_Data!$D:$D,MATCH($F1484,[1]Raw_Data!$F:$F,0)),""))</f>
        <v/>
      </c>
      <c r="E1484" s="67" t="str">
        <f>IF($F1484="","",IFERROR(INDEX([1]Raw_Data!$E:$E,MATCH($F1484,[1]Raw_Data!$F:$F,0)),""))</f>
        <v/>
      </c>
      <c r="F1484" s="68"/>
      <c r="G1484" s="67"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 t="shared" si="322"/>
        <v/>
      </c>
      <c r="AT1484" s="67" t="str">
        <f t="shared" si="323"/>
        <v/>
      </c>
      <c r="AU1484" s="67" t="str">
        <f t="shared" si="324"/>
        <v/>
      </c>
      <c r="AV1484" s="67" t="str">
        <f t="shared" si="325"/>
        <v/>
      </c>
      <c r="AW1484" s="67" t="str">
        <f t="shared" si="326"/>
        <v/>
      </c>
      <c r="AX1484" s="67" t="str">
        <f t="shared" si="327"/>
        <v/>
      </c>
      <c r="AY1484" s="67" t="str">
        <f>IF(B1484="","",COUNTIFS($B$5:B1484,B1484,$AT$5:AT1484,AT1484))</f>
        <v/>
      </c>
      <c r="AZ1484" s="67" t="str">
        <f>IF(B1484="","",COUNTIFS($B$5:B1484,B1484,$AV$5:AV1484,AV1484))</f>
        <v/>
      </c>
      <c r="BA1484" s="67" t="str">
        <f t="shared" si="328"/>
        <v/>
      </c>
      <c r="BB1484" s="67" t="str">
        <f t="shared" si="329"/>
        <v/>
      </c>
      <c r="BC1484" s="67">
        <f t="shared" si="330"/>
        <v>0</v>
      </c>
      <c r="BD1484" s="23" t="str">
        <f t="shared" si="331"/>
        <v/>
      </c>
      <c r="BE1484" s="15" t="str">
        <f>IF($F1484="","","REV"&amp;COUNTIF($F$5:F1484,$F1484))</f>
        <v/>
      </c>
      <c r="BF1484" s="25"/>
      <c r="BG1484" s="25"/>
      <c r="BH1484" s="23" t="str">
        <f t="shared" si="332"/>
        <v/>
      </c>
      <c r="BI1484" s="23" t="str">
        <f t="shared" si="333"/>
        <v/>
      </c>
      <c r="BJ1484" s="69"/>
      <c r="BK1484" s="69"/>
      <c r="BL1484" s="69"/>
      <c r="BM1484" s="69"/>
      <c r="BN1484" s="69"/>
      <c r="BO1484" s="69"/>
      <c r="BP1484" s="69"/>
      <c r="BQ1484" s="69"/>
      <c r="BR1484" s="69"/>
      <c r="BS1484" s="69"/>
      <c r="BT1484" s="69"/>
      <c r="BU1484" s="69"/>
      <c r="BV1484" s="69"/>
      <c r="BW1484" s="69"/>
      <c r="BX1484" s="69"/>
      <c r="BY1484" s="69"/>
      <c r="BZ1484" s="69"/>
      <c r="CA1484" s="23" t="str">
        <f t="shared" si="334"/>
        <v/>
      </c>
      <c r="CC1484" s="68"/>
      <c r="CD1484" s="69"/>
      <c r="CE1484" s="68"/>
      <c r="CF1484" s="69"/>
      <c r="CG1484" s="68"/>
      <c r="CH1484" s="69"/>
      <c r="CI1484" s="68"/>
      <c r="CJ1484" s="69"/>
      <c r="CK1484" s="68"/>
      <c r="CL1484" s="69"/>
      <c r="CM1484" s="68"/>
      <c r="CN1484" s="69"/>
      <c r="CO1484" s="68"/>
      <c r="CP1484" s="69"/>
      <c r="CQ1484" s="68"/>
      <c r="CR1484" s="69"/>
      <c r="CS1484" s="68"/>
      <c r="CT1484" s="69"/>
      <c r="CU1484" s="68"/>
      <c r="CV1484" s="69"/>
      <c r="CW1484" s="68"/>
      <c r="CX1484" s="69"/>
      <c r="CY1484" s="68"/>
      <c r="CZ1484" s="69"/>
      <c r="DA1484" s="68"/>
      <c r="DB1484" s="69"/>
      <c r="DC1484" s="68"/>
      <c r="DD1484" s="69"/>
      <c r="DE1484" s="68"/>
      <c r="DF1484" s="69"/>
      <c r="DG1484" s="68"/>
      <c r="DH1484" s="69"/>
      <c r="DI1484" s="68"/>
      <c r="DJ1484" s="69"/>
      <c r="DK1484" s="25" t="str">
        <f t="shared" si="335"/>
        <v/>
      </c>
    </row>
    <row r="1485" spans="1:115" ht="14.25" customHeight="1">
      <c r="A1485" s="67" t="str">
        <f>IF($F1485="","",IFERROR(INDEX([1]Raw_Data!$A:$A,MATCH($F1485,[1]Raw_Data!$F:$F,0)),""))</f>
        <v/>
      </c>
      <c r="B1485" s="67" t="str">
        <f>IF($F1485="","",IFERROR(INDEX([1]Raw_Data!$B:$B,MATCH($F1485,[1]Raw_Data!$F:$F,0)),""))</f>
        <v/>
      </c>
      <c r="C1485" s="67" t="str">
        <f>IF($F1485="","",IFERROR(INDEX([1]Raw_Data!$C:$C,MATCH($F1485,[1]Raw_Data!$F:$F,0)),""))</f>
        <v/>
      </c>
      <c r="D1485" s="67" t="str">
        <f>IF($F1485="","",IFERROR(INDEX([1]Raw_Data!$D:$D,MATCH($F1485,[1]Raw_Data!$F:$F,0)),""))</f>
        <v/>
      </c>
      <c r="E1485" s="67" t="str">
        <f>IF($F1485="","",IFERROR(INDEX([1]Raw_Data!$E:$E,MATCH($F1485,[1]Raw_Data!$F:$F,0)),""))</f>
        <v/>
      </c>
      <c r="F1485" s="68"/>
      <c r="G1485" s="67"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 t="shared" si="322"/>
        <v/>
      </c>
      <c r="AT1485" s="67" t="str">
        <f t="shared" si="323"/>
        <v/>
      </c>
      <c r="AU1485" s="67" t="str">
        <f t="shared" si="324"/>
        <v/>
      </c>
      <c r="AV1485" s="67" t="str">
        <f t="shared" si="325"/>
        <v/>
      </c>
      <c r="AW1485" s="67" t="str">
        <f t="shared" si="326"/>
        <v/>
      </c>
      <c r="AX1485" s="67" t="str">
        <f t="shared" si="327"/>
        <v/>
      </c>
      <c r="AY1485" s="67" t="str">
        <f>IF(B1485="","",COUNTIFS($B$5:B1485,B1485,$AT$5:AT1485,AT1485))</f>
        <v/>
      </c>
      <c r="AZ1485" s="67" t="str">
        <f>IF(B1485="","",COUNTIFS($B$5:B1485,B1485,$AV$5:AV1485,AV1485))</f>
        <v/>
      </c>
      <c r="BA1485" s="67" t="str">
        <f t="shared" si="328"/>
        <v/>
      </c>
      <c r="BB1485" s="67" t="str">
        <f t="shared" si="329"/>
        <v/>
      </c>
      <c r="BC1485" s="67">
        <f t="shared" si="330"/>
        <v>0</v>
      </c>
      <c r="BD1485" s="23" t="str">
        <f t="shared" si="331"/>
        <v/>
      </c>
      <c r="BE1485" s="15" t="str">
        <f>IF($F1485="","","REV"&amp;COUNTIF($F$5:F1485,$F1485))</f>
        <v/>
      </c>
      <c r="BF1485" s="25"/>
      <c r="BG1485" s="25"/>
      <c r="BH1485" s="23" t="str">
        <f t="shared" si="332"/>
        <v/>
      </c>
      <c r="BI1485" s="23" t="str">
        <f t="shared" si="333"/>
        <v/>
      </c>
      <c r="BJ1485" s="69"/>
      <c r="BK1485" s="69"/>
      <c r="BL1485" s="69"/>
      <c r="BM1485" s="69"/>
      <c r="BN1485" s="69"/>
      <c r="BO1485" s="69"/>
      <c r="BP1485" s="69"/>
      <c r="BQ1485" s="69"/>
      <c r="BR1485" s="69"/>
      <c r="BS1485" s="69"/>
      <c r="BT1485" s="69"/>
      <c r="BU1485" s="69"/>
      <c r="BV1485" s="69"/>
      <c r="BW1485" s="69"/>
      <c r="BX1485" s="69"/>
      <c r="BY1485" s="69"/>
      <c r="BZ1485" s="69"/>
      <c r="CA1485" s="23" t="str">
        <f t="shared" si="334"/>
        <v/>
      </c>
      <c r="CC1485" s="68"/>
      <c r="CD1485" s="69"/>
      <c r="CE1485" s="68"/>
      <c r="CF1485" s="69"/>
      <c r="CG1485" s="68"/>
      <c r="CH1485" s="69"/>
      <c r="CI1485" s="68"/>
      <c r="CJ1485" s="69"/>
      <c r="CK1485" s="68"/>
      <c r="CL1485" s="69"/>
      <c r="CM1485" s="68"/>
      <c r="CN1485" s="69"/>
      <c r="CO1485" s="68"/>
      <c r="CP1485" s="69"/>
      <c r="CQ1485" s="68"/>
      <c r="CR1485" s="69"/>
      <c r="CS1485" s="68"/>
      <c r="CT1485" s="69"/>
      <c r="CU1485" s="68"/>
      <c r="CV1485" s="69"/>
      <c r="CW1485" s="68"/>
      <c r="CX1485" s="69"/>
      <c r="CY1485" s="68"/>
      <c r="CZ1485" s="69"/>
      <c r="DA1485" s="68"/>
      <c r="DB1485" s="69"/>
      <c r="DC1485" s="68"/>
      <c r="DD1485" s="69"/>
      <c r="DE1485" s="68"/>
      <c r="DF1485" s="69"/>
      <c r="DG1485" s="68"/>
      <c r="DH1485" s="69"/>
      <c r="DI1485" s="68"/>
      <c r="DJ1485" s="69"/>
      <c r="DK1485" s="25" t="str">
        <f t="shared" si="335"/>
        <v/>
      </c>
    </row>
    <row r="1486" spans="1:115" ht="14.25" customHeight="1">
      <c r="A1486" s="67" t="str">
        <f>IF($F1486="","",IFERROR(INDEX([1]Raw_Data!$A:$A,MATCH($F1486,[1]Raw_Data!$F:$F,0)),""))</f>
        <v/>
      </c>
      <c r="B1486" s="67" t="str">
        <f>IF($F1486="","",IFERROR(INDEX([1]Raw_Data!$B:$B,MATCH($F1486,[1]Raw_Data!$F:$F,0)),""))</f>
        <v/>
      </c>
      <c r="C1486" s="67" t="str">
        <f>IF($F1486="","",IFERROR(INDEX([1]Raw_Data!$C:$C,MATCH($F1486,[1]Raw_Data!$F:$F,0)),""))</f>
        <v/>
      </c>
      <c r="D1486" s="67" t="str">
        <f>IF($F1486="","",IFERROR(INDEX([1]Raw_Data!$D:$D,MATCH($F1486,[1]Raw_Data!$F:$F,0)),""))</f>
        <v/>
      </c>
      <c r="E1486" s="67" t="str">
        <f>IF($F1486="","",IFERROR(INDEX([1]Raw_Data!$E:$E,MATCH($F1486,[1]Raw_Data!$F:$F,0)),""))</f>
        <v/>
      </c>
      <c r="F1486" s="68"/>
      <c r="G1486" s="67"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 t="shared" si="322"/>
        <v/>
      </c>
      <c r="AT1486" s="67" t="str">
        <f t="shared" si="323"/>
        <v/>
      </c>
      <c r="AU1486" s="67" t="str">
        <f t="shared" si="324"/>
        <v/>
      </c>
      <c r="AV1486" s="67" t="str">
        <f t="shared" si="325"/>
        <v/>
      </c>
      <c r="AW1486" s="67" t="str">
        <f t="shared" si="326"/>
        <v/>
      </c>
      <c r="AX1486" s="67" t="str">
        <f t="shared" si="327"/>
        <v/>
      </c>
      <c r="AY1486" s="67" t="str">
        <f>IF(B1486="","",COUNTIFS($B$5:B1486,B1486,$AT$5:AT1486,AT1486))</f>
        <v/>
      </c>
      <c r="AZ1486" s="67" t="str">
        <f>IF(B1486="","",COUNTIFS($B$5:B1486,B1486,$AV$5:AV1486,AV1486))</f>
        <v/>
      </c>
      <c r="BA1486" s="67" t="str">
        <f t="shared" si="328"/>
        <v/>
      </c>
      <c r="BB1486" s="67" t="str">
        <f t="shared" si="329"/>
        <v/>
      </c>
      <c r="BC1486" s="67">
        <f t="shared" si="330"/>
        <v>0</v>
      </c>
      <c r="BD1486" s="23" t="str">
        <f t="shared" si="331"/>
        <v/>
      </c>
      <c r="BE1486" s="15" t="str">
        <f>IF($F1486="","","REV"&amp;COUNTIF($F$5:F1486,$F1486))</f>
        <v/>
      </c>
      <c r="BF1486" s="25"/>
      <c r="BG1486" s="25"/>
      <c r="BH1486" s="23" t="str">
        <f t="shared" si="332"/>
        <v/>
      </c>
      <c r="BI1486" s="23" t="str">
        <f t="shared" si="333"/>
        <v/>
      </c>
      <c r="BJ1486" s="69"/>
      <c r="BK1486" s="69"/>
      <c r="BL1486" s="69"/>
      <c r="BM1486" s="69"/>
      <c r="BN1486" s="69"/>
      <c r="BO1486" s="69"/>
      <c r="BP1486" s="69"/>
      <c r="BQ1486" s="69"/>
      <c r="BR1486" s="69"/>
      <c r="BS1486" s="69"/>
      <c r="BT1486" s="69"/>
      <c r="BU1486" s="69"/>
      <c r="BV1486" s="69"/>
      <c r="BW1486" s="69"/>
      <c r="BX1486" s="69"/>
      <c r="BY1486" s="69"/>
      <c r="BZ1486" s="69"/>
      <c r="CA1486" s="23" t="str">
        <f t="shared" si="334"/>
        <v/>
      </c>
      <c r="CC1486" s="68"/>
      <c r="CD1486" s="69"/>
      <c r="CE1486" s="68"/>
      <c r="CF1486" s="69"/>
      <c r="CG1486" s="68"/>
      <c r="CH1486" s="69"/>
      <c r="CI1486" s="68"/>
      <c r="CJ1486" s="69"/>
      <c r="CK1486" s="68"/>
      <c r="CL1486" s="69"/>
      <c r="CM1486" s="68"/>
      <c r="CN1486" s="69"/>
      <c r="CO1486" s="68"/>
      <c r="CP1486" s="69"/>
      <c r="CQ1486" s="68"/>
      <c r="CR1486" s="69"/>
      <c r="CS1486" s="68"/>
      <c r="CT1486" s="69"/>
      <c r="CU1486" s="68"/>
      <c r="CV1486" s="69"/>
      <c r="CW1486" s="68"/>
      <c r="CX1486" s="69"/>
      <c r="CY1486" s="68"/>
      <c r="CZ1486" s="69"/>
      <c r="DA1486" s="68"/>
      <c r="DB1486" s="69"/>
      <c r="DC1486" s="68"/>
      <c r="DD1486" s="69"/>
      <c r="DE1486" s="68"/>
      <c r="DF1486" s="69"/>
      <c r="DG1486" s="68"/>
      <c r="DH1486" s="69"/>
      <c r="DI1486" s="68"/>
      <c r="DJ1486" s="69"/>
      <c r="DK1486" s="25" t="str">
        <f t="shared" si="335"/>
        <v/>
      </c>
    </row>
    <row r="1487" spans="1:115" ht="14.25" customHeight="1">
      <c r="A1487" s="67" t="str">
        <f>IF($F1487="","",IFERROR(INDEX([1]Raw_Data!$A:$A,MATCH($F1487,[1]Raw_Data!$F:$F,0)),""))</f>
        <v/>
      </c>
      <c r="B1487" s="67" t="str">
        <f>IF($F1487="","",IFERROR(INDEX([1]Raw_Data!$B:$B,MATCH($F1487,[1]Raw_Data!$F:$F,0)),""))</f>
        <v/>
      </c>
      <c r="C1487" s="67" t="str">
        <f>IF($F1487="","",IFERROR(INDEX([1]Raw_Data!$C:$C,MATCH($F1487,[1]Raw_Data!$F:$F,0)),""))</f>
        <v/>
      </c>
      <c r="D1487" s="67" t="str">
        <f>IF($F1487="","",IFERROR(INDEX([1]Raw_Data!$D:$D,MATCH($F1487,[1]Raw_Data!$F:$F,0)),""))</f>
        <v/>
      </c>
      <c r="E1487" s="67" t="str">
        <f>IF($F1487="","",IFERROR(INDEX([1]Raw_Data!$E:$E,MATCH($F1487,[1]Raw_Data!$F:$F,0)),""))</f>
        <v/>
      </c>
      <c r="F1487" s="68"/>
      <c r="G1487" s="67"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 t="shared" si="322"/>
        <v/>
      </c>
      <c r="AT1487" s="67" t="str">
        <f t="shared" si="323"/>
        <v/>
      </c>
      <c r="AU1487" s="67" t="str">
        <f t="shared" si="324"/>
        <v/>
      </c>
      <c r="AV1487" s="67" t="str">
        <f t="shared" si="325"/>
        <v/>
      </c>
      <c r="AW1487" s="67" t="str">
        <f t="shared" si="326"/>
        <v/>
      </c>
      <c r="AX1487" s="67" t="str">
        <f t="shared" si="327"/>
        <v/>
      </c>
      <c r="AY1487" s="67" t="str">
        <f>IF(B1487="","",COUNTIFS($B$5:B1487,B1487,$AT$5:AT1487,AT1487))</f>
        <v/>
      </c>
      <c r="AZ1487" s="67" t="str">
        <f>IF(B1487="","",COUNTIFS($B$5:B1487,B1487,$AV$5:AV1487,AV1487))</f>
        <v/>
      </c>
      <c r="BA1487" s="67" t="str">
        <f t="shared" si="328"/>
        <v/>
      </c>
      <c r="BB1487" s="67" t="str">
        <f t="shared" si="329"/>
        <v/>
      </c>
      <c r="BC1487" s="67">
        <f t="shared" si="330"/>
        <v>0</v>
      </c>
      <c r="BD1487" s="23" t="str">
        <f t="shared" si="331"/>
        <v/>
      </c>
      <c r="BE1487" s="15" t="str">
        <f>IF($F1487="","","REV"&amp;COUNTIF($F$5:F1487,$F1487))</f>
        <v/>
      </c>
      <c r="BF1487" s="25"/>
      <c r="BG1487" s="25"/>
      <c r="BH1487" s="23" t="str">
        <f t="shared" si="332"/>
        <v/>
      </c>
      <c r="BI1487" s="23" t="str">
        <f t="shared" si="333"/>
        <v/>
      </c>
      <c r="BJ1487" s="69"/>
      <c r="BK1487" s="69"/>
      <c r="BL1487" s="69"/>
      <c r="BM1487" s="69"/>
      <c r="BN1487" s="69"/>
      <c r="BO1487" s="69"/>
      <c r="BP1487" s="69"/>
      <c r="BQ1487" s="69"/>
      <c r="BR1487" s="69"/>
      <c r="BS1487" s="69"/>
      <c r="BT1487" s="69"/>
      <c r="BU1487" s="69"/>
      <c r="BV1487" s="69"/>
      <c r="BW1487" s="69"/>
      <c r="BX1487" s="69"/>
      <c r="BY1487" s="69"/>
      <c r="BZ1487" s="69"/>
      <c r="CA1487" s="23" t="str">
        <f t="shared" si="334"/>
        <v/>
      </c>
      <c r="CC1487" s="68"/>
      <c r="CD1487" s="69"/>
      <c r="CE1487" s="68"/>
      <c r="CF1487" s="69"/>
      <c r="CG1487" s="68"/>
      <c r="CH1487" s="69"/>
      <c r="CI1487" s="68"/>
      <c r="CJ1487" s="69"/>
      <c r="CK1487" s="68"/>
      <c r="CL1487" s="69"/>
      <c r="CM1487" s="68"/>
      <c r="CN1487" s="69"/>
      <c r="CO1487" s="68"/>
      <c r="CP1487" s="69"/>
      <c r="CQ1487" s="68"/>
      <c r="CR1487" s="69"/>
      <c r="CS1487" s="68"/>
      <c r="CT1487" s="69"/>
      <c r="CU1487" s="68"/>
      <c r="CV1487" s="69"/>
      <c r="CW1487" s="68"/>
      <c r="CX1487" s="69"/>
      <c r="CY1487" s="68"/>
      <c r="CZ1487" s="69"/>
      <c r="DA1487" s="68"/>
      <c r="DB1487" s="69"/>
      <c r="DC1487" s="68"/>
      <c r="DD1487" s="69"/>
      <c r="DE1487" s="68"/>
      <c r="DF1487" s="69"/>
      <c r="DG1487" s="68"/>
      <c r="DH1487" s="69"/>
      <c r="DI1487" s="68"/>
      <c r="DJ1487" s="69"/>
      <c r="DK1487" s="25" t="str">
        <f t="shared" si="335"/>
        <v/>
      </c>
    </row>
    <row r="1488" spans="1:115" ht="14.25" customHeight="1">
      <c r="A1488" s="67" t="str">
        <f>IF($F1488="","",IFERROR(INDEX([1]Raw_Data!$A:$A,MATCH($F1488,[1]Raw_Data!$F:$F,0)),""))</f>
        <v/>
      </c>
      <c r="B1488" s="67" t="str">
        <f>IF($F1488="","",IFERROR(INDEX([1]Raw_Data!$B:$B,MATCH($F1488,[1]Raw_Data!$F:$F,0)),""))</f>
        <v/>
      </c>
      <c r="C1488" s="67" t="str">
        <f>IF($F1488="","",IFERROR(INDEX([1]Raw_Data!$C:$C,MATCH($F1488,[1]Raw_Data!$F:$F,0)),""))</f>
        <v/>
      </c>
      <c r="D1488" s="67" t="str">
        <f>IF($F1488="","",IFERROR(INDEX([1]Raw_Data!$D:$D,MATCH($F1488,[1]Raw_Data!$F:$F,0)),""))</f>
        <v/>
      </c>
      <c r="E1488" s="67" t="str">
        <f>IF($F1488="","",IFERROR(INDEX([1]Raw_Data!$E:$E,MATCH($F1488,[1]Raw_Data!$F:$F,0)),""))</f>
        <v/>
      </c>
      <c r="F1488" s="68"/>
      <c r="G1488" s="67"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 t="shared" si="322"/>
        <v/>
      </c>
      <c r="AT1488" s="67" t="str">
        <f t="shared" si="323"/>
        <v/>
      </c>
      <c r="AU1488" s="67" t="str">
        <f t="shared" si="324"/>
        <v/>
      </c>
      <c r="AV1488" s="67" t="str">
        <f t="shared" si="325"/>
        <v/>
      </c>
      <c r="AW1488" s="67" t="str">
        <f t="shared" si="326"/>
        <v/>
      </c>
      <c r="AX1488" s="67" t="str">
        <f t="shared" si="327"/>
        <v/>
      </c>
      <c r="AY1488" s="67" t="str">
        <f>IF(B1488="","",COUNTIFS($B$5:B1488,B1488,$AT$5:AT1488,AT1488))</f>
        <v/>
      </c>
      <c r="AZ1488" s="67" t="str">
        <f>IF(B1488="","",COUNTIFS($B$5:B1488,B1488,$AV$5:AV1488,AV1488))</f>
        <v/>
      </c>
      <c r="BA1488" s="67" t="str">
        <f t="shared" si="328"/>
        <v/>
      </c>
      <c r="BB1488" s="67" t="str">
        <f t="shared" si="329"/>
        <v/>
      </c>
      <c r="BC1488" s="67">
        <f t="shared" si="330"/>
        <v>0</v>
      </c>
      <c r="BD1488" s="23" t="str">
        <f t="shared" si="331"/>
        <v/>
      </c>
      <c r="BE1488" s="15" t="str">
        <f>IF($F1488="","","REV"&amp;COUNTIF($F$5:F1488,$F1488))</f>
        <v/>
      </c>
      <c r="BF1488" s="25"/>
      <c r="BG1488" s="25"/>
      <c r="BH1488" s="23" t="str">
        <f t="shared" si="332"/>
        <v/>
      </c>
      <c r="BI1488" s="23" t="str">
        <f t="shared" si="333"/>
        <v/>
      </c>
      <c r="BJ1488" s="69"/>
      <c r="BK1488" s="69"/>
      <c r="BL1488" s="69"/>
      <c r="BM1488" s="69"/>
      <c r="BN1488" s="69"/>
      <c r="BO1488" s="69"/>
      <c r="BP1488" s="69"/>
      <c r="BQ1488" s="69"/>
      <c r="BR1488" s="69"/>
      <c r="BS1488" s="69"/>
      <c r="BT1488" s="69"/>
      <c r="BU1488" s="69"/>
      <c r="BV1488" s="69"/>
      <c r="BW1488" s="69"/>
      <c r="BX1488" s="69"/>
      <c r="BY1488" s="69"/>
      <c r="BZ1488" s="69"/>
      <c r="CA1488" s="23" t="str">
        <f t="shared" si="334"/>
        <v/>
      </c>
      <c r="CC1488" s="68"/>
      <c r="CD1488" s="69"/>
      <c r="CE1488" s="68"/>
      <c r="CF1488" s="69"/>
      <c r="CG1488" s="68"/>
      <c r="CH1488" s="69"/>
      <c r="CI1488" s="68"/>
      <c r="CJ1488" s="69"/>
      <c r="CK1488" s="68"/>
      <c r="CL1488" s="69"/>
      <c r="CM1488" s="68"/>
      <c r="CN1488" s="69"/>
      <c r="CO1488" s="68"/>
      <c r="CP1488" s="69"/>
      <c r="CQ1488" s="68"/>
      <c r="CR1488" s="69"/>
      <c r="CS1488" s="68"/>
      <c r="CT1488" s="69"/>
      <c r="CU1488" s="68"/>
      <c r="CV1488" s="69"/>
      <c r="CW1488" s="68"/>
      <c r="CX1488" s="69"/>
      <c r="CY1488" s="68"/>
      <c r="CZ1488" s="69"/>
      <c r="DA1488" s="68"/>
      <c r="DB1488" s="69"/>
      <c r="DC1488" s="68"/>
      <c r="DD1488" s="69"/>
      <c r="DE1488" s="68"/>
      <c r="DF1488" s="69"/>
      <c r="DG1488" s="68"/>
      <c r="DH1488" s="69"/>
      <c r="DI1488" s="68"/>
      <c r="DJ1488" s="69"/>
      <c r="DK1488" s="25" t="str">
        <f t="shared" si="335"/>
        <v/>
      </c>
    </row>
    <row r="1489" spans="1:115" ht="14.25" customHeight="1">
      <c r="A1489" s="67" t="str">
        <f>IF($F1489="","",IFERROR(INDEX([1]Raw_Data!$A:$A,MATCH($F1489,[1]Raw_Data!$F:$F,0)),""))</f>
        <v/>
      </c>
      <c r="B1489" s="67" t="str">
        <f>IF($F1489="","",IFERROR(INDEX([1]Raw_Data!$B:$B,MATCH($F1489,[1]Raw_Data!$F:$F,0)),""))</f>
        <v/>
      </c>
      <c r="C1489" s="67" t="str">
        <f>IF($F1489="","",IFERROR(INDEX([1]Raw_Data!$C:$C,MATCH($F1489,[1]Raw_Data!$F:$F,0)),""))</f>
        <v/>
      </c>
      <c r="D1489" s="67" t="str">
        <f>IF($F1489="","",IFERROR(INDEX([1]Raw_Data!$D:$D,MATCH($F1489,[1]Raw_Data!$F:$F,0)),""))</f>
        <v/>
      </c>
      <c r="E1489" s="67" t="str">
        <f>IF($F1489="","",IFERROR(INDEX([1]Raw_Data!$E:$E,MATCH($F1489,[1]Raw_Data!$F:$F,0)),""))</f>
        <v/>
      </c>
      <c r="F1489" s="68"/>
      <c r="G1489" s="67"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 t="shared" si="322"/>
        <v/>
      </c>
      <c r="AT1489" s="67" t="str">
        <f t="shared" si="323"/>
        <v/>
      </c>
      <c r="AU1489" s="67" t="str">
        <f t="shared" si="324"/>
        <v/>
      </c>
      <c r="AV1489" s="67" t="str">
        <f t="shared" si="325"/>
        <v/>
      </c>
      <c r="AW1489" s="67" t="str">
        <f t="shared" si="326"/>
        <v/>
      </c>
      <c r="AX1489" s="67" t="str">
        <f t="shared" si="327"/>
        <v/>
      </c>
      <c r="AY1489" s="67" t="str">
        <f>IF(B1489="","",COUNTIFS($B$5:B1489,B1489,$AT$5:AT1489,AT1489))</f>
        <v/>
      </c>
      <c r="AZ1489" s="67" t="str">
        <f>IF(B1489="","",COUNTIFS($B$5:B1489,B1489,$AV$5:AV1489,AV1489))</f>
        <v/>
      </c>
      <c r="BA1489" s="67" t="str">
        <f t="shared" si="328"/>
        <v/>
      </c>
      <c r="BB1489" s="67" t="str">
        <f t="shared" si="329"/>
        <v/>
      </c>
      <c r="BC1489" s="67">
        <f t="shared" si="330"/>
        <v>0</v>
      </c>
      <c r="BD1489" s="23" t="str">
        <f t="shared" si="331"/>
        <v/>
      </c>
      <c r="BE1489" s="15" t="str">
        <f>IF($F1489="","","REV"&amp;COUNTIF($F$5:F1489,$F1489))</f>
        <v/>
      </c>
      <c r="BF1489" s="25"/>
      <c r="BG1489" s="25"/>
      <c r="BH1489" s="23" t="str">
        <f t="shared" si="332"/>
        <v/>
      </c>
      <c r="BI1489" s="23" t="str">
        <f t="shared" si="333"/>
        <v/>
      </c>
      <c r="BJ1489" s="69"/>
      <c r="BK1489" s="69"/>
      <c r="BL1489" s="69"/>
      <c r="BM1489" s="69"/>
      <c r="BN1489" s="69"/>
      <c r="BO1489" s="69"/>
      <c r="BP1489" s="69"/>
      <c r="BQ1489" s="69"/>
      <c r="BR1489" s="69"/>
      <c r="BS1489" s="69"/>
      <c r="BT1489" s="69"/>
      <c r="BU1489" s="69"/>
      <c r="BV1489" s="69"/>
      <c r="BW1489" s="69"/>
      <c r="BX1489" s="69"/>
      <c r="BY1489" s="69"/>
      <c r="BZ1489" s="69"/>
      <c r="CA1489" s="23" t="str">
        <f t="shared" si="334"/>
        <v/>
      </c>
      <c r="CC1489" s="68"/>
      <c r="CD1489" s="69"/>
      <c r="CE1489" s="68"/>
      <c r="CF1489" s="69"/>
      <c r="CG1489" s="68"/>
      <c r="CH1489" s="69"/>
      <c r="CI1489" s="68"/>
      <c r="CJ1489" s="69"/>
      <c r="CK1489" s="68"/>
      <c r="CL1489" s="69"/>
      <c r="CM1489" s="68"/>
      <c r="CN1489" s="69"/>
      <c r="CO1489" s="68"/>
      <c r="CP1489" s="69"/>
      <c r="CQ1489" s="68"/>
      <c r="CR1489" s="69"/>
      <c r="CS1489" s="68"/>
      <c r="CT1489" s="69"/>
      <c r="CU1489" s="68"/>
      <c r="CV1489" s="69"/>
      <c r="CW1489" s="68"/>
      <c r="CX1489" s="69"/>
      <c r="CY1489" s="68"/>
      <c r="CZ1489" s="69"/>
      <c r="DA1489" s="68"/>
      <c r="DB1489" s="69"/>
      <c r="DC1489" s="68"/>
      <c r="DD1489" s="69"/>
      <c r="DE1489" s="68"/>
      <c r="DF1489" s="69"/>
      <c r="DG1489" s="68"/>
      <c r="DH1489" s="69"/>
      <c r="DI1489" s="68"/>
      <c r="DJ1489" s="69"/>
      <c r="DK1489" s="25" t="str">
        <f t="shared" si="335"/>
        <v/>
      </c>
    </row>
    <row r="1490" spans="1:115" ht="14.25" customHeight="1">
      <c r="A1490" s="67" t="str">
        <f>IF($F1490="","",IFERROR(INDEX([1]Raw_Data!$A:$A,MATCH($F1490,[1]Raw_Data!$F:$F,0)),""))</f>
        <v/>
      </c>
      <c r="B1490" s="67" t="str">
        <f>IF($F1490="","",IFERROR(INDEX([1]Raw_Data!$B:$B,MATCH($F1490,[1]Raw_Data!$F:$F,0)),""))</f>
        <v/>
      </c>
      <c r="C1490" s="67" t="str">
        <f>IF($F1490="","",IFERROR(INDEX([1]Raw_Data!$C:$C,MATCH($F1490,[1]Raw_Data!$F:$F,0)),""))</f>
        <v/>
      </c>
      <c r="D1490" s="67" t="str">
        <f>IF($F1490="","",IFERROR(INDEX([1]Raw_Data!$D:$D,MATCH($F1490,[1]Raw_Data!$F:$F,0)),""))</f>
        <v/>
      </c>
      <c r="E1490" s="67" t="str">
        <f>IF($F1490="","",IFERROR(INDEX([1]Raw_Data!$E:$E,MATCH($F1490,[1]Raw_Data!$F:$F,0)),""))</f>
        <v/>
      </c>
      <c r="F1490" s="68"/>
      <c r="G1490" s="67"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 t="shared" si="322"/>
        <v/>
      </c>
      <c r="AT1490" s="67" t="str">
        <f t="shared" si="323"/>
        <v/>
      </c>
      <c r="AU1490" s="67" t="str">
        <f t="shared" si="324"/>
        <v/>
      </c>
      <c r="AV1490" s="67" t="str">
        <f t="shared" si="325"/>
        <v/>
      </c>
      <c r="AW1490" s="67" t="str">
        <f t="shared" si="326"/>
        <v/>
      </c>
      <c r="AX1490" s="67" t="str">
        <f t="shared" si="327"/>
        <v/>
      </c>
      <c r="AY1490" s="67" t="str">
        <f>IF(B1490="","",COUNTIFS($B$5:B1490,B1490,$AT$5:AT1490,AT1490))</f>
        <v/>
      </c>
      <c r="AZ1490" s="67" t="str">
        <f>IF(B1490="","",COUNTIFS($B$5:B1490,B1490,$AV$5:AV1490,AV1490))</f>
        <v/>
      </c>
      <c r="BA1490" s="67" t="str">
        <f t="shared" si="328"/>
        <v/>
      </c>
      <c r="BB1490" s="67" t="str">
        <f t="shared" si="329"/>
        <v/>
      </c>
      <c r="BC1490" s="67">
        <f t="shared" si="330"/>
        <v>0</v>
      </c>
      <c r="BD1490" s="23" t="str">
        <f t="shared" si="331"/>
        <v/>
      </c>
      <c r="BE1490" s="15" t="str">
        <f>IF($F1490="","","REV"&amp;COUNTIF($F$5:F1490,$F1490))</f>
        <v/>
      </c>
      <c r="BF1490" s="25"/>
      <c r="BG1490" s="25"/>
      <c r="BH1490" s="23" t="str">
        <f t="shared" si="332"/>
        <v/>
      </c>
      <c r="BI1490" s="23" t="str">
        <f t="shared" si="333"/>
        <v/>
      </c>
      <c r="BJ1490" s="69"/>
      <c r="BK1490" s="69"/>
      <c r="BL1490" s="69"/>
      <c r="BM1490" s="69"/>
      <c r="BN1490" s="69"/>
      <c r="BO1490" s="69"/>
      <c r="BP1490" s="69"/>
      <c r="BQ1490" s="69"/>
      <c r="BR1490" s="69"/>
      <c r="BS1490" s="69"/>
      <c r="BT1490" s="69"/>
      <c r="BU1490" s="69"/>
      <c r="BV1490" s="69"/>
      <c r="BW1490" s="69"/>
      <c r="BX1490" s="69"/>
      <c r="BY1490" s="69"/>
      <c r="BZ1490" s="69"/>
      <c r="CA1490" s="23" t="str">
        <f t="shared" si="334"/>
        <v/>
      </c>
      <c r="CC1490" s="68"/>
      <c r="CD1490" s="69"/>
      <c r="CE1490" s="68"/>
      <c r="CF1490" s="69"/>
      <c r="CG1490" s="68"/>
      <c r="CH1490" s="69"/>
      <c r="CI1490" s="68"/>
      <c r="CJ1490" s="69"/>
      <c r="CK1490" s="68"/>
      <c r="CL1490" s="69"/>
      <c r="CM1490" s="68"/>
      <c r="CN1490" s="69"/>
      <c r="CO1490" s="68"/>
      <c r="CP1490" s="69"/>
      <c r="CQ1490" s="68"/>
      <c r="CR1490" s="69"/>
      <c r="CS1490" s="68"/>
      <c r="CT1490" s="69"/>
      <c r="CU1490" s="68"/>
      <c r="CV1490" s="69"/>
      <c r="CW1490" s="68"/>
      <c r="CX1490" s="69"/>
      <c r="CY1490" s="68"/>
      <c r="CZ1490" s="69"/>
      <c r="DA1490" s="68"/>
      <c r="DB1490" s="69"/>
      <c r="DC1490" s="68"/>
      <c r="DD1490" s="69"/>
      <c r="DE1490" s="68"/>
      <c r="DF1490" s="69"/>
      <c r="DG1490" s="68"/>
      <c r="DH1490" s="69"/>
      <c r="DI1490" s="68"/>
      <c r="DJ1490" s="69"/>
      <c r="DK1490" s="25" t="str">
        <f t="shared" si="335"/>
        <v/>
      </c>
    </row>
    <row r="1491" spans="1:115" ht="14.25" customHeight="1">
      <c r="A1491" s="67" t="str">
        <f>IF($F1491="","",IFERROR(INDEX([1]Raw_Data!$A:$A,MATCH($F1491,[1]Raw_Data!$F:$F,0)),""))</f>
        <v/>
      </c>
      <c r="B1491" s="67" t="str">
        <f>IF($F1491="","",IFERROR(INDEX([1]Raw_Data!$B:$B,MATCH($F1491,[1]Raw_Data!$F:$F,0)),""))</f>
        <v/>
      </c>
      <c r="C1491" s="67" t="str">
        <f>IF($F1491="","",IFERROR(INDEX([1]Raw_Data!$C:$C,MATCH($F1491,[1]Raw_Data!$F:$F,0)),""))</f>
        <v/>
      </c>
      <c r="D1491" s="67" t="str">
        <f>IF($F1491="","",IFERROR(INDEX([1]Raw_Data!$D:$D,MATCH($F1491,[1]Raw_Data!$F:$F,0)),""))</f>
        <v/>
      </c>
      <c r="E1491" s="67" t="str">
        <f>IF($F1491="","",IFERROR(INDEX([1]Raw_Data!$E:$E,MATCH($F1491,[1]Raw_Data!$F:$F,0)),""))</f>
        <v/>
      </c>
      <c r="F1491" s="68"/>
      <c r="G1491" s="67"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 t="shared" si="322"/>
        <v/>
      </c>
      <c r="AT1491" s="67" t="str">
        <f t="shared" si="323"/>
        <v/>
      </c>
      <c r="AU1491" s="67" t="str">
        <f t="shared" si="324"/>
        <v/>
      </c>
      <c r="AV1491" s="67" t="str">
        <f t="shared" si="325"/>
        <v/>
      </c>
      <c r="AW1491" s="67" t="str">
        <f t="shared" si="326"/>
        <v/>
      </c>
      <c r="AX1491" s="67" t="str">
        <f t="shared" si="327"/>
        <v/>
      </c>
      <c r="AY1491" s="67" t="str">
        <f>IF(B1491="","",COUNTIFS($B$5:B1491,B1491,$AT$5:AT1491,AT1491))</f>
        <v/>
      </c>
      <c r="AZ1491" s="67" t="str">
        <f>IF(B1491="","",COUNTIFS($B$5:B1491,B1491,$AV$5:AV1491,AV1491))</f>
        <v/>
      </c>
      <c r="BA1491" s="67" t="str">
        <f t="shared" si="328"/>
        <v/>
      </c>
      <c r="BB1491" s="67" t="str">
        <f t="shared" si="329"/>
        <v/>
      </c>
      <c r="BC1491" s="67">
        <f t="shared" si="330"/>
        <v>0</v>
      </c>
      <c r="BD1491" s="23" t="str">
        <f t="shared" si="331"/>
        <v/>
      </c>
      <c r="BE1491" s="15" t="str">
        <f>IF($F1491="","","REV"&amp;COUNTIF($F$5:F1491,$F1491))</f>
        <v/>
      </c>
      <c r="BF1491" s="25"/>
      <c r="BG1491" s="25"/>
      <c r="BH1491" s="23" t="str">
        <f t="shared" si="332"/>
        <v/>
      </c>
      <c r="BI1491" s="23" t="str">
        <f t="shared" si="333"/>
        <v/>
      </c>
      <c r="BJ1491" s="69"/>
      <c r="BK1491" s="69"/>
      <c r="BL1491" s="69"/>
      <c r="BM1491" s="69"/>
      <c r="BN1491" s="69"/>
      <c r="BO1491" s="69"/>
      <c r="BP1491" s="69"/>
      <c r="BQ1491" s="69"/>
      <c r="BR1491" s="69"/>
      <c r="BS1491" s="69"/>
      <c r="BT1491" s="69"/>
      <c r="BU1491" s="69"/>
      <c r="BV1491" s="69"/>
      <c r="BW1491" s="69"/>
      <c r="BX1491" s="69"/>
      <c r="BY1491" s="69"/>
      <c r="BZ1491" s="69"/>
      <c r="CA1491" s="23" t="str">
        <f t="shared" si="334"/>
        <v/>
      </c>
      <c r="CC1491" s="68"/>
      <c r="CD1491" s="69"/>
      <c r="CE1491" s="68"/>
      <c r="CF1491" s="69"/>
      <c r="CG1491" s="68"/>
      <c r="CH1491" s="69"/>
      <c r="CI1491" s="68"/>
      <c r="CJ1491" s="69"/>
      <c r="CK1491" s="68"/>
      <c r="CL1491" s="69"/>
      <c r="CM1491" s="68"/>
      <c r="CN1491" s="69"/>
      <c r="CO1491" s="68"/>
      <c r="CP1491" s="69"/>
      <c r="CQ1491" s="68"/>
      <c r="CR1491" s="69"/>
      <c r="CS1491" s="68"/>
      <c r="CT1491" s="69"/>
      <c r="CU1491" s="68"/>
      <c r="CV1491" s="69"/>
      <c r="CW1491" s="68"/>
      <c r="CX1491" s="69"/>
      <c r="CY1491" s="68"/>
      <c r="CZ1491" s="69"/>
      <c r="DA1491" s="68"/>
      <c r="DB1491" s="69"/>
      <c r="DC1491" s="68"/>
      <c r="DD1491" s="69"/>
      <c r="DE1491" s="68"/>
      <c r="DF1491" s="69"/>
      <c r="DG1491" s="68"/>
      <c r="DH1491" s="69"/>
      <c r="DI1491" s="68"/>
      <c r="DJ1491" s="69"/>
      <c r="DK1491" s="25" t="str">
        <f t="shared" si="335"/>
        <v/>
      </c>
    </row>
    <row r="1492" spans="1:115" ht="14.25" customHeight="1">
      <c r="A1492" s="67" t="str">
        <f>IF($F1492="","",IFERROR(INDEX([1]Raw_Data!$A:$A,MATCH($F1492,[1]Raw_Data!$F:$F,0)),""))</f>
        <v/>
      </c>
      <c r="B1492" s="67" t="str">
        <f>IF($F1492="","",IFERROR(INDEX([1]Raw_Data!$B:$B,MATCH($F1492,[1]Raw_Data!$F:$F,0)),""))</f>
        <v/>
      </c>
      <c r="C1492" s="67" t="str">
        <f>IF($F1492="","",IFERROR(INDEX([1]Raw_Data!$C:$C,MATCH($F1492,[1]Raw_Data!$F:$F,0)),""))</f>
        <v/>
      </c>
      <c r="D1492" s="67" t="str">
        <f>IF($F1492="","",IFERROR(INDEX([1]Raw_Data!$D:$D,MATCH($F1492,[1]Raw_Data!$F:$F,0)),""))</f>
        <v/>
      </c>
      <c r="E1492" s="67" t="str">
        <f>IF($F1492="","",IFERROR(INDEX([1]Raw_Data!$E:$E,MATCH($F1492,[1]Raw_Data!$F:$F,0)),""))</f>
        <v/>
      </c>
      <c r="F1492" s="68"/>
      <c r="G1492" s="67"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 t="shared" si="322"/>
        <v/>
      </c>
      <c r="AT1492" s="67" t="str">
        <f t="shared" si="323"/>
        <v/>
      </c>
      <c r="AU1492" s="67" t="str">
        <f t="shared" si="324"/>
        <v/>
      </c>
      <c r="AV1492" s="67" t="str">
        <f t="shared" si="325"/>
        <v/>
      </c>
      <c r="AW1492" s="67" t="str">
        <f t="shared" si="326"/>
        <v/>
      </c>
      <c r="AX1492" s="67" t="str">
        <f t="shared" si="327"/>
        <v/>
      </c>
      <c r="AY1492" s="67" t="str">
        <f>IF(B1492="","",COUNTIFS($B$5:B1492,B1492,$AT$5:AT1492,AT1492))</f>
        <v/>
      </c>
      <c r="AZ1492" s="67" t="str">
        <f>IF(B1492="","",COUNTIFS($B$5:B1492,B1492,$AV$5:AV1492,AV1492))</f>
        <v/>
      </c>
      <c r="BA1492" s="67" t="str">
        <f t="shared" si="328"/>
        <v/>
      </c>
      <c r="BB1492" s="67" t="str">
        <f t="shared" si="329"/>
        <v/>
      </c>
      <c r="BC1492" s="67">
        <f t="shared" si="330"/>
        <v>0</v>
      </c>
      <c r="BD1492" s="23" t="str">
        <f t="shared" si="331"/>
        <v/>
      </c>
      <c r="BE1492" s="15" t="str">
        <f>IF($F1492="","","REV"&amp;COUNTIF($F$5:F1492,$F1492))</f>
        <v/>
      </c>
      <c r="BF1492" s="25"/>
      <c r="BG1492" s="25"/>
      <c r="BH1492" s="23" t="str">
        <f t="shared" si="332"/>
        <v/>
      </c>
      <c r="BI1492" s="23" t="str">
        <f t="shared" si="333"/>
        <v/>
      </c>
      <c r="BJ1492" s="69"/>
      <c r="BK1492" s="69"/>
      <c r="BL1492" s="69"/>
      <c r="BM1492" s="69"/>
      <c r="BN1492" s="69"/>
      <c r="BO1492" s="69"/>
      <c r="BP1492" s="69"/>
      <c r="BQ1492" s="69"/>
      <c r="BR1492" s="69"/>
      <c r="BS1492" s="69"/>
      <c r="BT1492" s="69"/>
      <c r="BU1492" s="69"/>
      <c r="BV1492" s="69"/>
      <c r="BW1492" s="69"/>
      <c r="BX1492" s="69"/>
      <c r="BY1492" s="69"/>
      <c r="BZ1492" s="69"/>
      <c r="CA1492" s="23" t="str">
        <f t="shared" si="334"/>
        <v/>
      </c>
      <c r="CC1492" s="68"/>
      <c r="CD1492" s="69"/>
      <c r="CE1492" s="68"/>
      <c r="CF1492" s="69"/>
      <c r="CG1492" s="68"/>
      <c r="CH1492" s="69"/>
      <c r="CI1492" s="68"/>
      <c r="CJ1492" s="69"/>
      <c r="CK1492" s="68"/>
      <c r="CL1492" s="69"/>
      <c r="CM1492" s="68"/>
      <c r="CN1492" s="69"/>
      <c r="CO1492" s="68"/>
      <c r="CP1492" s="69"/>
      <c r="CQ1492" s="68"/>
      <c r="CR1492" s="69"/>
      <c r="CS1492" s="68"/>
      <c r="CT1492" s="69"/>
      <c r="CU1492" s="68"/>
      <c r="CV1492" s="69"/>
      <c r="CW1492" s="68"/>
      <c r="CX1492" s="69"/>
      <c r="CY1492" s="68"/>
      <c r="CZ1492" s="69"/>
      <c r="DA1492" s="68"/>
      <c r="DB1492" s="69"/>
      <c r="DC1492" s="68"/>
      <c r="DD1492" s="69"/>
      <c r="DE1492" s="68"/>
      <c r="DF1492" s="69"/>
      <c r="DG1492" s="68"/>
      <c r="DH1492" s="69"/>
      <c r="DI1492" s="68"/>
      <c r="DJ1492" s="69"/>
      <c r="DK1492" s="25" t="str">
        <f t="shared" si="335"/>
        <v/>
      </c>
    </row>
    <row r="1493" spans="1:115" ht="14.25" customHeight="1">
      <c r="A1493" s="67" t="str">
        <f>IF($F1493="","",IFERROR(INDEX([1]Raw_Data!$A:$A,MATCH($F1493,[1]Raw_Data!$F:$F,0)),""))</f>
        <v/>
      </c>
      <c r="B1493" s="67" t="str">
        <f>IF($F1493="","",IFERROR(INDEX([1]Raw_Data!$B:$B,MATCH($F1493,[1]Raw_Data!$F:$F,0)),""))</f>
        <v/>
      </c>
      <c r="C1493" s="67" t="str">
        <f>IF($F1493="","",IFERROR(INDEX([1]Raw_Data!$C:$C,MATCH($F1493,[1]Raw_Data!$F:$F,0)),""))</f>
        <v/>
      </c>
      <c r="D1493" s="67" t="str">
        <f>IF($F1493="","",IFERROR(INDEX([1]Raw_Data!$D:$D,MATCH($F1493,[1]Raw_Data!$F:$F,0)),""))</f>
        <v/>
      </c>
      <c r="E1493" s="67" t="str">
        <f>IF($F1493="","",IFERROR(INDEX([1]Raw_Data!$E:$E,MATCH($F1493,[1]Raw_Data!$F:$F,0)),""))</f>
        <v/>
      </c>
      <c r="F1493" s="68"/>
      <c r="G1493" s="67"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 t="shared" si="322"/>
        <v/>
      </c>
      <c r="AT1493" s="67" t="str">
        <f t="shared" si="323"/>
        <v/>
      </c>
      <c r="AU1493" s="67" t="str">
        <f t="shared" si="324"/>
        <v/>
      </c>
      <c r="AV1493" s="67" t="str">
        <f t="shared" si="325"/>
        <v/>
      </c>
      <c r="AW1493" s="67" t="str">
        <f t="shared" si="326"/>
        <v/>
      </c>
      <c r="AX1493" s="67" t="str">
        <f t="shared" si="327"/>
        <v/>
      </c>
      <c r="AY1493" s="67" t="str">
        <f>IF(B1493="","",COUNTIFS($B$5:B1493,B1493,$AT$5:AT1493,AT1493))</f>
        <v/>
      </c>
      <c r="AZ1493" s="67" t="str">
        <f>IF(B1493="","",COUNTIFS($B$5:B1493,B1493,$AV$5:AV1493,AV1493))</f>
        <v/>
      </c>
      <c r="BA1493" s="67" t="str">
        <f t="shared" si="328"/>
        <v/>
      </c>
      <c r="BB1493" s="67" t="str">
        <f t="shared" si="329"/>
        <v/>
      </c>
      <c r="BC1493" s="67">
        <f t="shared" si="330"/>
        <v>0</v>
      </c>
      <c r="BD1493" s="23" t="str">
        <f t="shared" si="331"/>
        <v/>
      </c>
      <c r="BE1493" s="15" t="str">
        <f>IF($F1493="","","REV"&amp;COUNTIF($F$5:F1493,$F1493))</f>
        <v/>
      </c>
      <c r="BF1493" s="25"/>
      <c r="BG1493" s="25"/>
      <c r="BH1493" s="23" t="str">
        <f t="shared" si="332"/>
        <v/>
      </c>
      <c r="BI1493" s="23" t="str">
        <f t="shared" si="333"/>
        <v/>
      </c>
      <c r="BJ1493" s="69"/>
      <c r="BK1493" s="69"/>
      <c r="BL1493" s="69"/>
      <c r="BM1493" s="69"/>
      <c r="BN1493" s="69"/>
      <c r="BO1493" s="69"/>
      <c r="BP1493" s="69"/>
      <c r="BQ1493" s="69"/>
      <c r="BR1493" s="69"/>
      <c r="BS1493" s="69"/>
      <c r="BT1493" s="69"/>
      <c r="BU1493" s="69"/>
      <c r="BV1493" s="69"/>
      <c r="BW1493" s="69"/>
      <c r="BX1493" s="69"/>
      <c r="BY1493" s="69"/>
      <c r="BZ1493" s="69"/>
      <c r="CA1493" s="23" t="str">
        <f t="shared" si="334"/>
        <v/>
      </c>
      <c r="CC1493" s="68"/>
      <c r="CD1493" s="69"/>
      <c r="CE1493" s="68"/>
      <c r="CF1493" s="69"/>
      <c r="CG1493" s="68"/>
      <c r="CH1493" s="69"/>
      <c r="CI1493" s="68"/>
      <c r="CJ1493" s="69"/>
      <c r="CK1493" s="68"/>
      <c r="CL1493" s="69"/>
      <c r="CM1493" s="68"/>
      <c r="CN1493" s="69"/>
      <c r="CO1493" s="68"/>
      <c r="CP1493" s="69"/>
      <c r="CQ1493" s="68"/>
      <c r="CR1493" s="69"/>
      <c r="CS1493" s="68"/>
      <c r="CT1493" s="69"/>
      <c r="CU1493" s="68"/>
      <c r="CV1493" s="69"/>
      <c r="CW1493" s="68"/>
      <c r="CX1493" s="69"/>
      <c r="CY1493" s="68"/>
      <c r="CZ1493" s="69"/>
      <c r="DA1493" s="68"/>
      <c r="DB1493" s="69"/>
      <c r="DC1493" s="68"/>
      <c r="DD1493" s="69"/>
      <c r="DE1493" s="68"/>
      <c r="DF1493" s="69"/>
      <c r="DG1493" s="68"/>
      <c r="DH1493" s="69"/>
      <c r="DI1493" s="68"/>
      <c r="DJ1493" s="69"/>
      <c r="DK1493" s="25" t="str">
        <f t="shared" si="335"/>
        <v/>
      </c>
    </row>
    <row r="1494" spans="1:115" ht="14.25" customHeight="1">
      <c r="A1494" s="67" t="str">
        <f>IF($F1494="","",IFERROR(INDEX([1]Raw_Data!$A:$A,MATCH($F1494,[1]Raw_Data!$F:$F,0)),""))</f>
        <v/>
      </c>
      <c r="B1494" s="67" t="str">
        <f>IF($F1494="","",IFERROR(INDEX([1]Raw_Data!$B:$B,MATCH($F1494,[1]Raw_Data!$F:$F,0)),""))</f>
        <v/>
      </c>
      <c r="C1494" s="67" t="str">
        <f>IF($F1494="","",IFERROR(INDEX([1]Raw_Data!$C:$C,MATCH($F1494,[1]Raw_Data!$F:$F,0)),""))</f>
        <v/>
      </c>
      <c r="D1494" s="67" t="str">
        <f>IF($F1494="","",IFERROR(INDEX([1]Raw_Data!$D:$D,MATCH($F1494,[1]Raw_Data!$F:$F,0)),""))</f>
        <v/>
      </c>
      <c r="E1494" s="67" t="str">
        <f>IF($F1494="","",IFERROR(INDEX([1]Raw_Data!$E:$E,MATCH($F1494,[1]Raw_Data!$F:$F,0)),""))</f>
        <v/>
      </c>
      <c r="F1494" s="68"/>
      <c r="G1494" s="67"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 t="shared" si="322"/>
        <v/>
      </c>
      <c r="AT1494" s="67" t="str">
        <f t="shared" si="323"/>
        <v/>
      </c>
      <c r="AU1494" s="67" t="str">
        <f t="shared" si="324"/>
        <v/>
      </c>
      <c r="AV1494" s="67" t="str">
        <f t="shared" si="325"/>
        <v/>
      </c>
      <c r="AW1494" s="67" t="str">
        <f t="shared" si="326"/>
        <v/>
      </c>
      <c r="AX1494" s="67" t="str">
        <f t="shared" si="327"/>
        <v/>
      </c>
      <c r="AY1494" s="67" t="str">
        <f>IF(B1494="","",COUNTIFS($B$5:B1494,B1494,$AT$5:AT1494,AT1494))</f>
        <v/>
      </c>
      <c r="AZ1494" s="67" t="str">
        <f>IF(B1494="","",COUNTIFS($B$5:B1494,B1494,$AV$5:AV1494,AV1494))</f>
        <v/>
      </c>
      <c r="BA1494" s="67" t="str">
        <f t="shared" si="328"/>
        <v/>
      </c>
      <c r="BB1494" s="67" t="str">
        <f t="shared" si="329"/>
        <v/>
      </c>
      <c r="BC1494" s="67">
        <f t="shared" si="330"/>
        <v>0</v>
      </c>
      <c r="BD1494" s="23" t="str">
        <f t="shared" si="331"/>
        <v/>
      </c>
      <c r="BE1494" s="15" t="str">
        <f>IF($F1494="","","REV"&amp;COUNTIF($F$5:F1494,$F1494))</f>
        <v/>
      </c>
      <c r="BF1494" s="25"/>
      <c r="BG1494" s="25"/>
      <c r="BH1494" s="23" t="str">
        <f t="shared" si="332"/>
        <v/>
      </c>
      <c r="BI1494" s="23" t="str">
        <f t="shared" si="333"/>
        <v/>
      </c>
      <c r="BJ1494" s="69"/>
      <c r="BK1494" s="69"/>
      <c r="BL1494" s="69"/>
      <c r="BM1494" s="69"/>
      <c r="BN1494" s="69"/>
      <c r="BO1494" s="69"/>
      <c r="BP1494" s="69"/>
      <c r="BQ1494" s="69"/>
      <c r="BR1494" s="69"/>
      <c r="BS1494" s="69"/>
      <c r="BT1494" s="69"/>
      <c r="BU1494" s="69"/>
      <c r="BV1494" s="69"/>
      <c r="BW1494" s="69"/>
      <c r="BX1494" s="69"/>
      <c r="BY1494" s="69"/>
      <c r="BZ1494" s="69"/>
      <c r="CA1494" s="23" t="str">
        <f t="shared" si="334"/>
        <v/>
      </c>
      <c r="CC1494" s="68"/>
      <c r="CD1494" s="69"/>
      <c r="CE1494" s="68"/>
      <c r="CF1494" s="69"/>
      <c r="CG1494" s="68"/>
      <c r="CH1494" s="69"/>
      <c r="CI1494" s="68"/>
      <c r="CJ1494" s="69"/>
      <c r="CK1494" s="68"/>
      <c r="CL1494" s="69"/>
      <c r="CM1494" s="68"/>
      <c r="CN1494" s="69"/>
      <c r="CO1494" s="68"/>
      <c r="CP1494" s="69"/>
      <c r="CQ1494" s="68"/>
      <c r="CR1494" s="69"/>
      <c r="CS1494" s="68"/>
      <c r="CT1494" s="69"/>
      <c r="CU1494" s="68"/>
      <c r="CV1494" s="69"/>
      <c r="CW1494" s="68"/>
      <c r="CX1494" s="69"/>
      <c r="CY1494" s="68"/>
      <c r="CZ1494" s="69"/>
      <c r="DA1494" s="68"/>
      <c r="DB1494" s="69"/>
      <c r="DC1494" s="68"/>
      <c r="DD1494" s="69"/>
      <c r="DE1494" s="68"/>
      <c r="DF1494" s="69"/>
      <c r="DG1494" s="68"/>
      <c r="DH1494" s="69"/>
      <c r="DI1494" s="68"/>
      <c r="DJ1494" s="69"/>
      <c r="DK1494" s="25" t="str">
        <f t="shared" si="335"/>
        <v/>
      </c>
    </row>
    <row r="1495" spans="1:115" ht="14.25" customHeight="1">
      <c r="A1495" s="67" t="str">
        <f>IF($F1495="","",IFERROR(INDEX([1]Raw_Data!$A:$A,MATCH($F1495,[1]Raw_Data!$F:$F,0)),""))</f>
        <v/>
      </c>
      <c r="B1495" s="67" t="str">
        <f>IF($F1495="","",IFERROR(INDEX([1]Raw_Data!$B:$B,MATCH($F1495,[1]Raw_Data!$F:$F,0)),""))</f>
        <v/>
      </c>
      <c r="C1495" s="67" t="str">
        <f>IF($F1495="","",IFERROR(INDEX([1]Raw_Data!$C:$C,MATCH($F1495,[1]Raw_Data!$F:$F,0)),""))</f>
        <v/>
      </c>
      <c r="D1495" s="67" t="str">
        <f>IF($F1495="","",IFERROR(INDEX([1]Raw_Data!$D:$D,MATCH($F1495,[1]Raw_Data!$F:$F,0)),""))</f>
        <v/>
      </c>
      <c r="E1495" s="67" t="str">
        <f>IF($F1495="","",IFERROR(INDEX([1]Raw_Data!$E:$E,MATCH($F1495,[1]Raw_Data!$F:$F,0)),""))</f>
        <v/>
      </c>
      <c r="F1495" s="68"/>
      <c r="G1495" s="67"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 t="shared" si="322"/>
        <v/>
      </c>
      <c r="AT1495" s="67" t="str">
        <f t="shared" si="323"/>
        <v/>
      </c>
      <c r="AU1495" s="67" t="str">
        <f t="shared" si="324"/>
        <v/>
      </c>
      <c r="AV1495" s="67" t="str">
        <f t="shared" si="325"/>
        <v/>
      </c>
      <c r="AW1495" s="67" t="str">
        <f t="shared" si="326"/>
        <v/>
      </c>
      <c r="AX1495" s="67" t="str">
        <f t="shared" si="327"/>
        <v/>
      </c>
      <c r="AY1495" s="67" t="str">
        <f>IF(B1495="","",COUNTIFS($B$5:B1495,B1495,$AT$5:AT1495,AT1495))</f>
        <v/>
      </c>
      <c r="AZ1495" s="67" t="str">
        <f>IF(B1495="","",COUNTIFS($B$5:B1495,B1495,$AV$5:AV1495,AV1495))</f>
        <v/>
      </c>
      <c r="BA1495" s="67" t="str">
        <f t="shared" si="328"/>
        <v/>
      </c>
      <c r="BB1495" s="67" t="str">
        <f t="shared" si="329"/>
        <v/>
      </c>
      <c r="BC1495" s="67">
        <f t="shared" si="330"/>
        <v>0</v>
      </c>
      <c r="BD1495" s="23" t="str">
        <f t="shared" si="331"/>
        <v/>
      </c>
      <c r="BE1495" s="15" t="str">
        <f>IF($F1495="","","REV"&amp;COUNTIF($F$5:F1495,$F1495))</f>
        <v/>
      </c>
      <c r="BF1495" s="25"/>
      <c r="BG1495" s="25"/>
      <c r="BH1495" s="23" t="str">
        <f t="shared" si="332"/>
        <v/>
      </c>
      <c r="BI1495" s="23" t="str">
        <f t="shared" si="333"/>
        <v/>
      </c>
      <c r="BJ1495" s="69"/>
      <c r="BK1495" s="69"/>
      <c r="BL1495" s="69"/>
      <c r="BM1495" s="69"/>
      <c r="BN1495" s="69"/>
      <c r="BO1495" s="69"/>
      <c r="BP1495" s="69"/>
      <c r="BQ1495" s="69"/>
      <c r="BR1495" s="69"/>
      <c r="BS1495" s="69"/>
      <c r="BT1495" s="69"/>
      <c r="BU1495" s="69"/>
      <c r="BV1495" s="69"/>
      <c r="BW1495" s="69"/>
      <c r="BX1495" s="69"/>
      <c r="BY1495" s="69"/>
      <c r="BZ1495" s="69"/>
      <c r="CA1495" s="23" t="str">
        <f t="shared" si="334"/>
        <v/>
      </c>
      <c r="CC1495" s="68"/>
      <c r="CD1495" s="69"/>
      <c r="CE1495" s="68"/>
      <c r="CF1495" s="69"/>
      <c r="CG1495" s="68"/>
      <c r="CH1495" s="69"/>
      <c r="CI1495" s="68"/>
      <c r="CJ1495" s="69"/>
      <c r="CK1495" s="68"/>
      <c r="CL1495" s="69"/>
      <c r="CM1495" s="68"/>
      <c r="CN1495" s="69"/>
      <c r="CO1495" s="68"/>
      <c r="CP1495" s="69"/>
      <c r="CQ1495" s="68"/>
      <c r="CR1495" s="69"/>
      <c r="CS1495" s="68"/>
      <c r="CT1495" s="69"/>
      <c r="CU1495" s="68"/>
      <c r="CV1495" s="69"/>
      <c r="CW1495" s="68"/>
      <c r="CX1495" s="69"/>
      <c r="CY1495" s="68"/>
      <c r="CZ1495" s="69"/>
      <c r="DA1495" s="68"/>
      <c r="DB1495" s="69"/>
      <c r="DC1495" s="68"/>
      <c r="DD1495" s="69"/>
      <c r="DE1495" s="68"/>
      <c r="DF1495" s="69"/>
      <c r="DG1495" s="68"/>
      <c r="DH1495" s="69"/>
      <c r="DI1495" s="68"/>
      <c r="DJ1495" s="69"/>
      <c r="DK1495" s="25" t="str">
        <f t="shared" si="335"/>
        <v/>
      </c>
    </row>
    <row r="1496" spans="1:115" ht="14.25" customHeight="1">
      <c r="A1496" s="67" t="str">
        <f>IF($F1496="","",IFERROR(INDEX([1]Raw_Data!$A:$A,MATCH($F1496,[1]Raw_Data!$F:$F,0)),""))</f>
        <v/>
      </c>
      <c r="B1496" s="67" t="str">
        <f>IF($F1496="","",IFERROR(INDEX([1]Raw_Data!$B:$B,MATCH($F1496,[1]Raw_Data!$F:$F,0)),""))</f>
        <v/>
      </c>
      <c r="C1496" s="67" t="str">
        <f>IF($F1496="","",IFERROR(INDEX([1]Raw_Data!$C:$C,MATCH($F1496,[1]Raw_Data!$F:$F,0)),""))</f>
        <v/>
      </c>
      <c r="D1496" s="67" t="str">
        <f>IF($F1496="","",IFERROR(INDEX([1]Raw_Data!$D:$D,MATCH($F1496,[1]Raw_Data!$F:$F,0)),""))</f>
        <v/>
      </c>
      <c r="E1496" s="67" t="str">
        <f>IF($F1496="","",IFERROR(INDEX([1]Raw_Data!$E:$E,MATCH($F1496,[1]Raw_Data!$F:$F,0)),""))</f>
        <v/>
      </c>
      <c r="F1496" s="68"/>
      <c r="G1496" s="67"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 t="shared" si="322"/>
        <v/>
      </c>
      <c r="AT1496" s="67" t="str">
        <f t="shared" si="323"/>
        <v/>
      </c>
      <c r="AU1496" s="67" t="str">
        <f t="shared" si="324"/>
        <v/>
      </c>
      <c r="AV1496" s="67" t="str">
        <f t="shared" si="325"/>
        <v/>
      </c>
      <c r="AW1496" s="67" t="str">
        <f t="shared" si="326"/>
        <v/>
      </c>
      <c r="AX1496" s="67" t="str">
        <f t="shared" si="327"/>
        <v/>
      </c>
      <c r="AY1496" s="67" t="str">
        <f>IF(B1496="","",COUNTIFS($B$5:B1496,B1496,$AT$5:AT1496,AT1496))</f>
        <v/>
      </c>
      <c r="AZ1496" s="67" t="str">
        <f>IF(B1496="","",COUNTIFS($B$5:B1496,B1496,$AV$5:AV1496,AV1496))</f>
        <v/>
      </c>
      <c r="BA1496" s="67" t="str">
        <f t="shared" si="328"/>
        <v/>
      </c>
      <c r="BB1496" s="67" t="str">
        <f t="shared" si="329"/>
        <v/>
      </c>
      <c r="BC1496" s="67">
        <f t="shared" si="330"/>
        <v>0</v>
      </c>
      <c r="BD1496" s="23" t="str">
        <f t="shared" si="331"/>
        <v/>
      </c>
      <c r="BE1496" s="15" t="str">
        <f>IF($F1496="","","REV"&amp;COUNTIF($F$5:F1496,$F1496))</f>
        <v/>
      </c>
      <c r="BF1496" s="25"/>
      <c r="BG1496" s="25"/>
      <c r="BH1496" s="23" t="str">
        <f t="shared" si="332"/>
        <v/>
      </c>
      <c r="BI1496" s="23" t="str">
        <f t="shared" si="333"/>
        <v/>
      </c>
      <c r="BJ1496" s="69"/>
      <c r="BK1496" s="69"/>
      <c r="BL1496" s="69"/>
      <c r="BM1496" s="69"/>
      <c r="BN1496" s="69"/>
      <c r="BO1496" s="69"/>
      <c r="BP1496" s="69"/>
      <c r="BQ1496" s="69"/>
      <c r="BR1496" s="69"/>
      <c r="BS1496" s="69"/>
      <c r="BT1496" s="69"/>
      <c r="BU1496" s="69"/>
      <c r="BV1496" s="69"/>
      <c r="BW1496" s="69"/>
      <c r="BX1496" s="69"/>
      <c r="BY1496" s="69"/>
      <c r="BZ1496" s="69"/>
      <c r="CA1496" s="23" t="str">
        <f t="shared" si="334"/>
        <v/>
      </c>
      <c r="CC1496" s="68"/>
      <c r="CD1496" s="69"/>
      <c r="CE1496" s="68"/>
      <c r="CF1496" s="69"/>
      <c r="CG1496" s="68"/>
      <c r="CH1496" s="69"/>
      <c r="CI1496" s="68"/>
      <c r="CJ1496" s="69"/>
      <c r="CK1496" s="68"/>
      <c r="CL1496" s="69"/>
      <c r="CM1496" s="68"/>
      <c r="CN1496" s="69"/>
      <c r="CO1496" s="68"/>
      <c r="CP1496" s="69"/>
      <c r="CQ1496" s="68"/>
      <c r="CR1496" s="69"/>
      <c r="CS1496" s="68"/>
      <c r="CT1496" s="69"/>
      <c r="CU1496" s="68"/>
      <c r="CV1496" s="69"/>
      <c r="CW1496" s="68"/>
      <c r="CX1496" s="69"/>
      <c r="CY1496" s="68"/>
      <c r="CZ1496" s="69"/>
      <c r="DA1496" s="68"/>
      <c r="DB1496" s="69"/>
      <c r="DC1496" s="68"/>
      <c r="DD1496" s="69"/>
      <c r="DE1496" s="68"/>
      <c r="DF1496" s="69"/>
      <c r="DG1496" s="68"/>
      <c r="DH1496" s="69"/>
      <c r="DI1496" s="68"/>
      <c r="DJ1496" s="69"/>
      <c r="DK1496" s="25" t="str">
        <f t="shared" si="335"/>
        <v/>
      </c>
    </row>
    <row r="1497" spans="1:115" ht="14.25" customHeight="1">
      <c r="A1497" s="67" t="str">
        <f>IF($F1497="","",IFERROR(INDEX([1]Raw_Data!$A:$A,MATCH($F1497,[1]Raw_Data!$F:$F,0)),""))</f>
        <v/>
      </c>
      <c r="B1497" s="67" t="str">
        <f>IF($F1497="","",IFERROR(INDEX([1]Raw_Data!$B:$B,MATCH($F1497,[1]Raw_Data!$F:$F,0)),""))</f>
        <v/>
      </c>
      <c r="C1497" s="67" t="str">
        <f>IF($F1497="","",IFERROR(INDEX([1]Raw_Data!$C:$C,MATCH($F1497,[1]Raw_Data!$F:$F,0)),""))</f>
        <v/>
      </c>
      <c r="D1497" s="67" t="str">
        <f>IF($F1497="","",IFERROR(INDEX([1]Raw_Data!$D:$D,MATCH($F1497,[1]Raw_Data!$F:$F,0)),""))</f>
        <v/>
      </c>
      <c r="E1497" s="67" t="str">
        <f>IF($F1497="","",IFERROR(INDEX([1]Raw_Data!$E:$E,MATCH($F1497,[1]Raw_Data!$F:$F,0)),""))</f>
        <v/>
      </c>
      <c r="F1497" s="68"/>
      <c r="G1497" s="67"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 t="shared" si="322"/>
        <v/>
      </c>
      <c r="AT1497" s="67" t="str">
        <f t="shared" si="323"/>
        <v/>
      </c>
      <c r="AU1497" s="67" t="str">
        <f t="shared" si="324"/>
        <v/>
      </c>
      <c r="AV1497" s="67" t="str">
        <f t="shared" si="325"/>
        <v/>
      </c>
      <c r="AW1497" s="67" t="str">
        <f t="shared" si="326"/>
        <v/>
      </c>
      <c r="AX1497" s="67" t="str">
        <f t="shared" si="327"/>
        <v/>
      </c>
      <c r="AY1497" s="67" t="str">
        <f>IF(B1497="","",COUNTIFS($B$5:B1497,B1497,$AT$5:AT1497,AT1497))</f>
        <v/>
      </c>
      <c r="AZ1497" s="67" t="str">
        <f>IF(B1497="","",COUNTIFS($B$5:B1497,B1497,$AV$5:AV1497,AV1497))</f>
        <v/>
      </c>
      <c r="BA1497" s="67" t="str">
        <f t="shared" si="328"/>
        <v/>
      </c>
      <c r="BB1497" s="67" t="str">
        <f t="shared" si="329"/>
        <v/>
      </c>
      <c r="BC1497" s="67">
        <f t="shared" si="330"/>
        <v>0</v>
      </c>
      <c r="BD1497" s="23" t="str">
        <f t="shared" si="331"/>
        <v/>
      </c>
      <c r="BE1497" s="15" t="str">
        <f>IF($F1497="","","REV"&amp;COUNTIF($F$5:F1497,$F1497))</f>
        <v/>
      </c>
      <c r="BF1497" s="25"/>
      <c r="BG1497" s="25"/>
      <c r="BH1497" s="23" t="str">
        <f t="shared" si="332"/>
        <v/>
      </c>
      <c r="BI1497" s="23" t="str">
        <f t="shared" si="333"/>
        <v/>
      </c>
      <c r="BJ1497" s="69"/>
      <c r="BK1497" s="69"/>
      <c r="BL1497" s="69"/>
      <c r="BM1497" s="69"/>
      <c r="BN1497" s="69"/>
      <c r="BO1497" s="69"/>
      <c r="BP1497" s="69"/>
      <c r="BQ1497" s="69"/>
      <c r="BR1497" s="69"/>
      <c r="BS1497" s="69"/>
      <c r="BT1497" s="69"/>
      <c r="BU1497" s="69"/>
      <c r="BV1497" s="69"/>
      <c r="BW1497" s="69"/>
      <c r="BX1497" s="69"/>
      <c r="BY1497" s="69"/>
      <c r="BZ1497" s="69"/>
      <c r="CA1497" s="23" t="str">
        <f t="shared" si="334"/>
        <v/>
      </c>
      <c r="CC1497" s="68"/>
      <c r="CD1497" s="69"/>
      <c r="CE1497" s="68"/>
      <c r="CF1497" s="69"/>
      <c r="CG1497" s="68"/>
      <c r="CH1497" s="69"/>
      <c r="CI1497" s="68"/>
      <c r="CJ1497" s="69"/>
      <c r="CK1497" s="68"/>
      <c r="CL1497" s="69"/>
      <c r="CM1497" s="68"/>
      <c r="CN1497" s="69"/>
      <c r="CO1497" s="68"/>
      <c r="CP1497" s="69"/>
      <c r="CQ1497" s="68"/>
      <c r="CR1497" s="69"/>
      <c r="CS1497" s="68"/>
      <c r="CT1497" s="69"/>
      <c r="CU1497" s="68"/>
      <c r="CV1497" s="69"/>
      <c r="CW1497" s="68"/>
      <c r="CX1497" s="69"/>
      <c r="CY1497" s="68"/>
      <c r="CZ1497" s="69"/>
      <c r="DA1497" s="68"/>
      <c r="DB1497" s="69"/>
      <c r="DC1497" s="68"/>
      <c r="DD1497" s="69"/>
      <c r="DE1497" s="68"/>
      <c r="DF1497" s="69"/>
      <c r="DG1497" s="68"/>
      <c r="DH1497" s="69"/>
      <c r="DI1497" s="68"/>
      <c r="DJ1497" s="69"/>
      <c r="DK1497" s="25" t="str">
        <f t="shared" si="335"/>
        <v/>
      </c>
    </row>
    <row r="1498" spans="1:115" ht="14.25" customHeight="1">
      <c r="A1498" s="67" t="str">
        <f>IF($F1498="","",IFERROR(INDEX([1]Raw_Data!$A:$A,MATCH($F1498,[1]Raw_Data!$F:$F,0)),""))</f>
        <v/>
      </c>
      <c r="B1498" s="67" t="str">
        <f>IF($F1498="","",IFERROR(INDEX([1]Raw_Data!$B:$B,MATCH($F1498,[1]Raw_Data!$F:$F,0)),""))</f>
        <v/>
      </c>
      <c r="C1498" s="67" t="str">
        <f>IF($F1498="","",IFERROR(INDEX([1]Raw_Data!$C:$C,MATCH($F1498,[1]Raw_Data!$F:$F,0)),""))</f>
        <v/>
      </c>
      <c r="D1498" s="67" t="str">
        <f>IF($F1498="","",IFERROR(INDEX([1]Raw_Data!$D:$D,MATCH($F1498,[1]Raw_Data!$F:$F,0)),""))</f>
        <v/>
      </c>
      <c r="E1498" s="67" t="str">
        <f>IF($F1498="","",IFERROR(INDEX([1]Raw_Data!$E:$E,MATCH($F1498,[1]Raw_Data!$F:$F,0)),""))</f>
        <v/>
      </c>
      <c r="F1498" s="68"/>
      <c r="G1498" s="67"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 t="shared" si="322"/>
        <v/>
      </c>
      <c r="AT1498" s="67" t="str">
        <f t="shared" si="323"/>
        <v/>
      </c>
      <c r="AU1498" s="67" t="str">
        <f t="shared" si="324"/>
        <v/>
      </c>
      <c r="AV1498" s="67" t="str">
        <f t="shared" si="325"/>
        <v/>
      </c>
      <c r="AW1498" s="67" t="str">
        <f t="shared" si="326"/>
        <v/>
      </c>
      <c r="AX1498" s="67" t="str">
        <f t="shared" si="327"/>
        <v/>
      </c>
      <c r="AY1498" s="67" t="str">
        <f>IF(B1498="","",COUNTIFS($B$5:B1498,B1498,$AT$5:AT1498,AT1498))</f>
        <v/>
      </c>
      <c r="AZ1498" s="67" t="str">
        <f>IF(B1498="","",COUNTIFS($B$5:B1498,B1498,$AV$5:AV1498,AV1498))</f>
        <v/>
      </c>
      <c r="BA1498" s="67" t="str">
        <f t="shared" si="328"/>
        <v/>
      </c>
      <c r="BB1498" s="67" t="str">
        <f t="shared" si="329"/>
        <v/>
      </c>
      <c r="BC1498" s="67">
        <f t="shared" si="330"/>
        <v>0</v>
      </c>
      <c r="BD1498" s="23" t="str">
        <f t="shared" si="331"/>
        <v/>
      </c>
      <c r="BE1498" s="15" t="str">
        <f>IF($F1498="","","REV"&amp;COUNTIF($F$5:F1498,$F1498))</f>
        <v/>
      </c>
      <c r="BF1498" s="25"/>
      <c r="BG1498" s="25"/>
      <c r="BH1498" s="23" t="str">
        <f t="shared" si="332"/>
        <v/>
      </c>
      <c r="BI1498" s="23" t="str">
        <f t="shared" si="333"/>
        <v/>
      </c>
      <c r="BJ1498" s="69"/>
      <c r="BK1498" s="69"/>
      <c r="BL1498" s="69"/>
      <c r="BM1498" s="69"/>
      <c r="BN1498" s="69"/>
      <c r="BO1498" s="69"/>
      <c r="BP1498" s="69"/>
      <c r="BQ1498" s="69"/>
      <c r="BR1498" s="69"/>
      <c r="BS1498" s="69"/>
      <c r="BT1498" s="69"/>
      <c r="BU1498" s="69"/>
      <c r="BV1498" s="69"/>
      <c r="BW1498" s="69"/>
      <c r="BX1498" s="69"/>
      <c r="BY1498" s="69"/>
      <c r="BZ1498" s="69"/>
      <c r="CA1498" s="23" t="str">
        <f t="shared" si="334"/>
        <v/>
      </c>
      <c r="CC1498" s="68"/>
      <c r="CD1498" s="69"/>
      <c r="CE1498" s="68"/>
      <c r="CF1498" s="69"/>
      <c r="CG1498" s="68"/>
      <c r="CH1498" s="69"/>
      <c r="CI1498" s="68"/>
      <c r="CJ1498" s="69"/>
      <c r="CK1498" s="68"/>
      <c r="CL1498" s="69"/>
      <c r="CM1498" s="68"/>
      <c r="CN1498" s="69"/>
      <c r="CO1498" s="68"/>
      <c r="CP1498" s="69"/>
      <c r="CQ1498" s="68"/>
      <c r="CR1498" s="69"/>
      <c r="CS1498" s="68"/>
      <c r="CT1498" s="69"/>
      <c r="CU1498" s="68"/>
      <c r="CV1498" s="69"/>
      <c r="CW1498" s="68"/>
      <c r="CX1498" s="69"/>
      <c r="CY1498" s="68"/>
      <c r="CZ1498" s="69"/>
      <c r="DA1498" s="68"/>
      <c r="DB1498" s="69"/>
      <c r="DC1498" s="68"/>
      <c r="DD1498" s="69"/>
      <c r="DE1498" s="68"/>
      <c r="DF1498" s="69"/>
      <c r="DG1498" s="68"/>
      <c r="DH1498" s="69"/>
      <c r="DI1498" s="68"/>
      <c r="DJ1498" s="69"/>
      <c r="DK1498" s="25" t="str">
        <f t="shared" si="335"/>
        <v/>
      </c>
    </row>
    <row r="1499" spans="1:115" ht="14.25" customHeight="1">
      <c r="A1499" s="67" t="str">
        <f>IF($F1499="","",IFERROR(INDEX([1]Raw_Data!$A:$A,MATCH($F1499,[1]Raw_Data!$F:$F,0)),""))</f>
        <v/>
      </c>
      <c r="B1499" s="67" t="str">
        <f>IF($F1499="","",IFERROR(INDEX([1]Raw_Data!$B:$B,MATCH($F1499,[1]Raw_Data!$F:$F,0)),""))</f>
        <v/>
      </c>
      <c r="C1499" s="67" t="str">
        <f>IF($F1499="","",IFERROR(INDEX([1]Raw_Data!$C:$C,MATCH($F1499,[1]Raw_Data!$F:$F,0)),""))</f>
        <v/>
      </c>
      <c r="D1499" s="67" t="str">
        <f>IF($F1499="","",IFERROR(INDEX([1]Raw_Data!$D:$D,MATCH($F1499,[1]Raw_Data!$F:$F,0)),""))</f>
        <v/>
      </c>
      <c r="E1499" s="67" t="str">
        <f>IF($F1499="","",IFERROR(INDEX([1]Raw_Data!$E:$E,MATCH($F1499,[1]Raw_Data!$F:$F,0)),""))</f>
        <v/>
      </c>
      <c r="F1499" s="68"/>
      <c r="G1499" s="67"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 t="shared" si="322"/>
        <v/>
      </c>
      <c r="AT1499" s="67" t="str">
        <f t="shared" si="323"/>
        <v/>
      </c>
      <c r="AU1499" s="67" t="str">
        <f t="shared" si="324"/>
        <v/>
      </c>
      <c r="AV1499" s="67" t="str">
        <f t="shared" si="325"/>
        <v/>
      </c>
      <c r="AW1499" s="67" t="str">
        <f t="shared" si="326"/>
        <v/>
      </c>
      <c r="AX1499" s="67" t="str">
        <f t="shared" si="327"/>
        <v/>
      </c>
      <c r="AY1499" s="67" t="str">
        <f>IF(B1499="","",COUNTIFS($B$5:B1499,B1499,$AT$5:AT1499,AT1499))</f>
        <v/>
      </c>
      <c r="AZ1499" s="67" t="str">
        <f>IF(B1499="","",COUNTIFS($B$5:B1499,B1499,$AV$5:AV1499,AV1499))</f>
        <v/>
      </c>
      <c r="BA1499" s="67" t="str">
        <f t="shared" si="328"/>
        <v/>
      </c>
      <c r="BB1499" s="67" t="str">
        <f t="shared" si="329"/>
        <v/>
      </c>
      <c r="BC1499" s="67">
        <f t="shared" si="330"/>
        <v>0</v>
      </c>
      <c r="BD1499" s="23" t="str">
        <f t="shared" si="331"/>
        <v/>
      </c>
      <c r="BE1499" s="15" t="str">
        <f>IF($F1499="","","REV"&amp;COUNTIF($F$5:F1499,$F1499))</f>
        <v/>
      </c>
      <c r="BF1499" s="25"/>
      <c r="BG1499" s="25"/>
      <c r="BH1499" s="23" t="str">
        <f t="shared" si="332"/>
        <v/>
      </c>
      <c r="BI1499" s="23" t="str">
        <f t="shared" si="333"/>
        <v/>
      </c>
      <c r="BJ1499" s="69"/>
      <c r="BK1499" s="69"/>
      <c r="BL1499" s="69"/>
      <c r="BM1499" s="69"/>
      <c r="BN1499" s="69"/>
      <c r="BO1499" s="69"/>
      <c r="BP1499" s="69"/>
      <c r="BQ1499" s="69"/>
      <c r="BR1499" s="69"/>
      <c r="BS1499" s="69"/>
      <c r="BT1499" s="69"/>
      <c r="BU1499" s="69"/>
      <c r="BV1499" s="69"/>
      <c r="BW1499" s="69"/>
      <c r="BX1499" s="69"/>
      <c r="BY1499" s="69"/>
      <c r="BZ1499" s="69"/>
      <c r="CA1499" s="23" t="str">
        <f t="shared" si="334"/>
        <v/>
      </c>
      <c r="CC1499" s="68"/>
      <c r="CD1499" s="69"/>
      <c r="CE1499" s="68"/>
      <c r="CF1499" s="69"/>
      <c r="CG1499" s="68"/>
      <c r="CH1499" s="69"/>
      <c r="CI1499" s="68"/>
      <c r="CJ1499" s="69"/>
      <c r="CK1499" s="68"/>
      <c r="CL1499" s="69"/>
      <c r="CM1499" s="68"/>
      <c r="CN1499" s="69"/>
      <c r="CO1499" s="68"/>
      <c r="CP1499" s="69"/>
      <c r="CQ1499" s="68"/>
      <c r="CR1499" s="69"/>
      <c r="CS1499" s="68"/>
      <c r="CT1499" s="69"/>
      <c r="CU1499" s="68"/>
      <c r="CV1499" s="69"/>
      <c r="CW1499" s="68"/>
      <c r="CX1499" s="69"/>
      <c r="CY1499" s="68"/>
      <c r="CZ1499" s="69"/>
      <c r="DA1499" s="68"/>
      <c r="DB1499" s="69"/>
      <c r="DC1499" s="68"/>
      <c r="DD1499" s="69"/>
      <c r="DE1499" s="68"/>
      <c r="DF1499" s="69"/>
      <c r="DG1499" s="68"/>
      <c r="DH1499" s="69"/>
      <c r="DI1499" s="68"/>
      <c r="DJ1499" s="69"/>
      <c r="DK1499" s="25" t="str">
        <f t="shared" si="335"/>
        <v/>
      </c>
    </row>
    <row r="1500" spans="1:115" ht="14.25" customHeight="1">
      <c r="A1500" s="67" t="str">
        <f>IF($F1500="","",IFERROR(INDEX([1]Raw_Data!$A:$A,MATCH($F1500,[1]Raw_Data!$F:$F,0)),""))</f>
        <v/>
      </c>
      <c r="B1500" s="67" t="str">
        <f>IF($F1500="","",IFERROR(INDEX([1]Raw_Data!$B:$B,MATCH($F1500,[1]Raw_Data!$F:$F,0)),""))</f>
        <v/>
      </c>
      <c r="C1500" s="67" t="str">
        <f>IF($F1500="","",IFERROR(INDEX([1]Raw_Data!$C:$C,MATCH($F1500,[1]Raw_Data!$F:$F,0)),""))</f>
        <v/>
      </c>
      <c r="D1500" s="67" t="str">
        <f>IF($F1500="","",IFERROR(INDEX([1]Raw_Data!$D:$D,MATCH($F1500,[1]Raw_Data!$F:$F,0)),""))</f>
        <v/>
      </c>
      <c r="E1500" s="67" t="str">
        <f>IF($F1500="","",IFERROR(INDEX([1]Raw_Data!$E:$E,MATCH($F1500,[1]Raw_Data!$F:$F,0)),""))</f>
        <v/>
      </c>
      <c r="F1500" s="68"/>
      <c r="G1500" s="67"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 t="shared" si="322"/>
        <v/>
      </c>
      <c r="AT1500" s="67" t="str">
        <f t="shared" si="323"/>
        <v/>
      </c>
      <c r="AU1500" s="67" t="str">
        <f t="shared" si="324"/>
        <v/>
      </c>
      <c r="AV1500" s="67" t="str">
        <f t="shared" si="325"/>
        <v/>
      </c>
      <c r="AW1500" s="67" t="str">
        <f t="shared" si="326"/>
        <v/>
      </c>
      <c r="AX1500" s="67" t="str">
        <f t="shared" si="327"/>
        <v/>
      </c>
      <c r="AY1500" s="67" t="str">
        <f>IF(B1500="","",COUNTIFS($B$5:B1500,B1500,$AT$5:AT1500,AT1500))</f>
        <v/>
      </c>
      <c r="AZ1500" s="67" t="str">
        <f>IF(B1500="","",COUNTIFS($B$5:B1500,B1500,$AV$5:AV1500,AV1500))</f>
        <v/>
      </c>
      <c r="BA1500" s="67" t="str">
        <f t="shared" si="328"/>
        <v/>
      </c>
      <c r="BB1500" s="67" t="str">
        <f t="shared" si="329"/>
        <v/>
      </c>
      <c r="BC1500" s="67">
        <f t="shared" si="330"/>
        <v>0</v>
      </c>
      <c r="BD1500" s="23" t="str">
        <f t="shared" si="331"/>
        <v/>
      </c>
      <c r="BE1500" s="15" t="str">
        <f>IF($F1500="","","REV"&amp;COUNTIF($F$5:F1500,$F1500))</f>
        <v/>
      </c>
      <c r="BF1500" s="25"/>
      <c r="BG1500" s="25"/>
      <c r="BH1500" s="23" t="str">
        <f t="shared" si="332"/>
        <v/>
      </c>
      <c r="BI1500" s="23" t="str">
        <f t="shared" si="333"/>
        <v/>
      </c>
      <c r="BJ1500" s="69"/>
      <c r="BK1500" s="69"/>
      <c r="BL1500" s="69"/>
      <c r="BM1500" s="69"/>
      <c r="BN1500" s="69"/>
      <c r="BO1500" s="69"/>
      <c r="BP1500" s="69"/>
      <c r="BQ1500" s="69"/>
      <c r="BR1500" s="69"/>
      <c r="BS1500" s="69"/>
      <c r="BT1500" s="69"/>
      <c r="BU1500" s="69"/>
      <c r="BV1500" s="69"/>
      <c r="BW1500" s="69"/>
      <c r="BX1500" s="69"/>
      <c r="BY1500" s="69"/>
      <c r="BZ1500" s="69"/>
      <c r="CA1500" s="23" t="str">
        <f t="shared" si="334"/>
        <v/>
      </c>
      <c r="CC1500" s="68"/>
      <c r="CD1500" s="69"/>
      <c r="CE1500" s="68"/>
      <c r="CF1500" s="69"/>
      <c r="CG1500" s="68"/>
      <c r="CH1500" s="69"/>
      <c r="CI1500" s="68"/>
      <c r="CJ1500" s="69"/>
      <c r="CK1500" s="68"/>
      <c r="CL1500" s="69"/>
      <c r="CM1500" s="68"/>
      <c r="CN1500" s="69"/>
      <c r="CO1500" s="68"/>
      <c r="CP1500" s="69"/>
      <c r="CQ1500" s="68"/>
      <c r="CR1500" s="69"/>
      <c r="CS1500" s="68"/>
      <c r="CT1500" s="69"/>
      <c r="CU1500" s="68"/>
      <c r="CV1500" s="69"/>
      <c r="CW1500" s="68"/>
      <c r="CX1500" s="69"/>
      <c r="CY1500" s="68"/>
      <c r="CZ1500" s="69"/>
      <c r="DA1500" s="68"/>
      <c r="DB1500" s="69"/>
      <c r="DC1500" s="68"/>
      <c r="DD1500" s="69"/>
      <c r="DE1500" s="68"/>
      <c r="DF1500" s="69"/>
      <c r="DG1500" s="68"/>
      <c r="DH1500" s="69"/>
      <c r="DI1500" s="68"/>
      <c r="DJ1500" s="69"/>
      <c r="DK1500" s="25" t="str">
        <f t="shared" si="335"/>
        <v/>
      </c>
    </row>
    <row r="1501" spans="1:115" ht="14.25" customHeight="1">
      <c r="A1501" s="67" t="str">
        <f>IF($F1501="","",IFERROR(INDEX([1]Raw_Data!$A:$A,MATCH($F1501,[1]Raw_Data!$F:$F,0)),""))</f>
        <v/>
      </c>
      <c r="B1501" s="67" t="str">
        <f>IF($F1501="","",IFERROR(INDEX([1]Raw_Data!$B:$B,MATCH($F1501,[1]Raw_Data!$F:$F,0)),""))</f>
        <v/>
      </c>
      <c r="C1501" s="67" t="str">
        <f>IF($F1501="","",IFERROR(INDEX([1]Raw_Data!$C:$C,MATCH($F1501,[1]Raw_Data!$F:$F,0)),""))</f>
        <v/>
      </c>
      <c r="D1501" s="67" t="str">
        <f>IF($F1501="","",IFERROR(INDEX([1]Raw_Data!$D:$D,MATCH($F1501,[1]Raw_Data!$F:$F,0)),""))</f>
        <v/>
      </c>
      <c r="E1501" s="67" t="str">
        <f>IF($F1501="","",IFERROR(INDEX([1]Raw_Data!$E:$E,MATCH($F1501,[1]Raw_Data!$F:$F,0)),""))</f>
        <v/>
      </c>
      <c r="F1501" s="68"/>
      <c r="G1501" s="67"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 t="shared" si="322"/>
        <v/>
      </c>
      <c r="AT1501" s="67" t="str">
        <f t="shared" si="323"/>
        <v/>
      </c>
      <c r="AU1501" s="67" t="str">
        <f t="shared" si="324"/>
        <v/>
      </c>
      <c r="AV1501" s="67" t="str">
        <f t="shared" si="325"/>
        <v/>
      </c>
      <c r="AW1501" s="67" t="str">
        <f t="shared" si="326"/>
        <v/>
      </c>
      <c r="AX1501" s="67" t="str">
        <f t="shared" si="327"/>
        <v/>
      </c>
      <c r="AY1501" s="67" t="str">
        <f>IF(B1501="","",COUNTIFS($B$5:B1501,B1501,$AT$5:AT1501,AT1501))</f>
        <v/>
      </c>
      <c r="AZ1501" s="67" t="str">
        <f>IF(B1501="","",COUNTIFS($B$5:B1501,B1501,$AV$5:AV1501,AV1501))</f>
        <v/>
      </c>
      <c r="BA1501" s="67" t="str">
        <f t="shared" si="328"/>
        <v/>
      </c>
      <c r="BB1501" s="67" t="str">
        <f t="shared" si="329"/>
        <v/>
      </c>
      <c r="BC1501" s="67">
        <f t="shared" si="330"/>
        <v>0</v>
      </c>
      <c r="BD1501" s="23" t="str">
        <f t="shared" si="331"/>
        <v/>
      </c>
      <c r="BE1501" s="15" t="str">
        <f>IF($F1501="","","REV"&amp;COUNTIF($F$5:F1501,$F1501))</f>
        <v/>
      </c>
      <c r="BF1501" s="25"/>
      <c r="BG1501" s="25"/>
      <c r="BH1501" s="23" t="str">
        <f t="shared" si="332"/>
        <v/>
      </c>
      <c r="BI1501" s="23" t="str">
        <f t="shared" si="333"/>
        <v/>
      </c>
      <c r="BJ1501" s="69"/>
      <c r="BK1501" s="69"/>
      <c r="BL1501" s="69"/>
      <c r="BM1501" s="69"/>
      <c r="BN1501" s="69"/>
      <c r="BO1501" s="69"/>
      <c r="BP1501" s="69"/>
      <c r="BQ1501" s="69"/>
      <c r="BR1501" s="69"/>
      <c r="BS1501" s="69"/>
      <c r="BT1501" s="69"/>
      <c r="BU1501" s="69"/>
      <c r="BV1501" s="69"/>
      <c r="BW1501" s="69"/>
      <c r="BX1501" s="69"/>
      <c r="BY1501" s="69"/>
      <c r="BZ1501" s="69"/>
      <c r="CA1501" s="23" t="str">
        <f t="shared" si="334"/>
        <v/>
      </c>
      <c r="CC1501" s="68"/>
      <c r="CD1501" s="69"/>
      <c r="CE1501" s="68"/>
      <c r="CF1501" s="69"/>
      <c r="CG1501" s="68"/>
      <c r="CH1501" s="69"/>
      <c r="CI1501" s="68"/>
      <c r="CJ1501" s="69"/>
      <c r="CK1501" s="68"/>
      <c r="CL1501" s="69"/>
      <c r="CM1501" s="68"/>
      <c r="CN1501" s="69"/>
      <c r="CO1501" s="68"/>
      <c r="CP1501" s="69"/>
      <c r="CQ1501" s="68"/>
      <c r="CR1501" s="69"/>
      <c r="CS1501" s="68"/>
      <c r="CT1501" s="69"/>
      <c r="CU1501" s="68"/>
      <c r="CV1501" s="69"/>
      <c r="CW1501" s="68"/>
      <c r="CX1501" s="69"/>
      <c r="CY1501" s="68"/>
      <c r="CZ1501" s="69"/>
      <c r="DA1501" s="68"/>
      <c r="DB1501" s="69"/>
      <c r="DC1501" s="68"/>
      <c r="DD1501" s="69"/>
      <c r="DE1501" s="68"/>
      <c r="DF1501" s="69"/>
      <c r="DG1501" s="68"/>
      <c r="DH1501" s="69"/>
      <c r="DI1501" s="68"/>
      <c r="DJ1501" s="69"/>
      <c r="DK1501" s="25" t="str">
        <f t="shared" si="335"/>
        <v/>
      </c>
    </row>
    <row r="1502" spans="1:115" ht="14.25" customHeight="1">
      <c r="A1502" s="67" t="str">
        <f>IF($F1502="","",IFERROR(INDEX([1]Raw_Data!$A:$A,MATCH($F1502,[1]Raw_Data!$F:$F,0)),""))</f>
        <v/>
      </c>
      <c r="B1502" s="67" t="str">
        <f>IF($F1502="","",IFERROR(INDEX([1]Raw_Data!$B:$B,MATCH($F1502,[1]Raw_Data!$F:$F,0)),""))</f>
        <v/>
      </c>
      <c r="C1502" s="67" t="str">
        <f>IF($F1502="","",IFERROR(INDEX([1]Raw_Data!$C:$C,MATCH($F1502,[1]Raw_Data!$F:$F,0)),""))</f>
        <v/>
      </c>
      <c r="D1502" s="67" t="str">
        <f>IF($F1502="","",IFERROR(INDEX([1]Raw_Data!$D:$D,MATCH($F1502,[1]Raw_Data!$F:$F,0)),""))</f>
        <v/>
      </c>
      <c r="E1502" s="67" t="str">
        <f>IF($F1502="","",IFERROR(INDEX([1]Raw_Data!$E:$E,MATCH($F1502,[1]Raw_Data!$F:$F,0)),""))</f>
        <v/>
      </c>
      <c r="F1502" s="68"/>
      <c r="G1502" s="67"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 t="shared" si="322"/>
        <v/>
      </c>
      <c r="AT1502" s="67" t="str">
        <f t="shared" si="323"/>
        <v/>
      </c>
      <c r="AU1502" s="67" t="str">
        <f t="shared" si="324"/>
        <v/>
      </c>
      <c r="AV1502" s="67" t="str">
        <f t="shared" si="325"/>
        <v/>
      </c>
      <c r="AW1502" s="67" t="str">
        <f t="shared" si="326"/>
        <v/>
      </c>
      <c r="AX1502" s="67" t="str">
        <f t="shared" si="327"/>
        <v/>
      </c>
      <c r="AY1502" s="67" t="str">
        <f>IF(B1502="","",COUNTIFS($B$5:B1502,B1502,$AT$5:AT1502,AT1502))</f>
        <v/>
      </c>
      <c r="AZ1502" s="67" t="str">
        <f>IF(B1502="","",COUNTIFS($B$5:B1502,B1502,$AV$5:AV1502,AV1502))</f>
        <v/>
      </c>
      <c r="BA1502" s="67" t="str">
        <f t="shared" si="328"/>
        <v/>
      </c>
      <c r="BB1502" s="67" t="str">
        <f t="shared" si="329"/>
        <v/>
      </c>
      <c r="BC1502" s="67">
        <f t="shared" si="330"/>
        <v>0</v>
      </c>
      <c r="BD1502" s="23" t="str">
        <f t="shared" si="331"/>
        <v/>
      </c>
      <c r="BE1502" s="15" t="str">
        <f>IF($F1502="","","REV"&amp;COUNTIF($F$5:F1502,$F1502))</f>
        <v/>
      </c>
      <c r="BF1502" s="25"/>
      <c r="BG1502" s="25"/>
      <c r="BH1502" s="23" t="str">
        <f t="shared" si="332"/>
        <v/>
      </c>
      <c r="BI1502" s="23" t="str">
        <f t="shared" si="333"/>
        <v/>
      </c>
      <c r="BJ1502" s="69"/>
      <c r="BK1502" s="69"/>
      <c r="BL1502" s="69"/>
      <c r="BM1502" s="69"/>
      <c r="BN1502" s="69"/>
      <c r="BO1502" s="69"/>
      <c r="BP1502" s="69"/>
      <c r="BQ1502" s="69"/>
      <c r="BR1502" s="69"/>
      <c r="BS1502" s="69"/>
      <c r="BT1502" s="69"/>
      <c r="BU1502" s="69"/>
      <c r="BV1502" s="69"/>
      <c r="BW1502" s="69"/>
      <c r="BX1502" s="69"/>
      <c r="BY1502" s="69"/>
      <c r="BZ1502" s="69"/>
      <c r="CA1502" s="23" t="str">
        <f t="shared" si="334"/>
        <v/>
      </c>
      <c r="CC1502" s="68"/>
      <c r="CD1502" s="69"/>
      <c r="CE1502" s="68"/>
      <c r="CF1502" s="69"/>
      <c r="CG1502" s="68"/>
      <c r="CH1502" s="69"/>
      <c r="CI1502" s="68"/>
      <c r="CJ1502" s="69"/>
      <c r="CK1502" s="68"/>
      <c r="CL1502" s="69"/>
      <c r="CM1502" s="68"/>
      <c r="CN1502" s="69"/>
      <c r="CO1502" s="68"/>
      <c r="CP1502" s="69"/>
      <c r="CQ1502" s="68"/>
      <c r="CR1502" s="69"/>
      <c r="CS1502" s="68"/>
      <c r="CT1502" s="69"/>
      <c r="CU1502" s="68"/>
      <c r="CV1502" s="69"/>
      <c r="CW1502" s="68"/>
      <c r="CX1502" s="69"/>
      <c r="CY1502" s="68"/>
      <c r="CZ1502" s="69"/>
      <c r="DA1502" s="68"/>
      <c r="DB1502" s="69"/>
      <c r="DC1502" s="68"/>
      <c r="DD1502" s="69"/>
      <c r="DE1502" s="68"/>
      <c r="DF1502" s="69"/>
      <c r="DG1502" s="68"/>
      <c r="DH1502" s="69"/>
      <c r="DI1502" s="68"/>
      <c r="DJ1502" s="69"/>
      <c r="DK1502" s="25" t="str">
        <f t="shared" si="335"/>
        <v/>
      </c>
    </row>
    <row r="1503" spans="1:115" ht="14.25" customHeight="1">
      <c r="A1503" s="67" t="str">
        <f>IF($F1503="","",IFERROR(INDEX([1]Raw_Data!$A:$A,MATCH($F1503,[1]Raw_Data!$F:$F,0)),""))</f>
        <v/>
      </c>
      <c r="B1503" s="67" t="str">
        <f>IF($F1503="","",IFERROR(INDEX([1]Raw_Data!$B:$B,MATCH($F1503,[1]Raw_Data!$F:$F,0)),""))</f>
        <v/>
      </c>
      <c r="C1503" s="67" t="str">
        <f>IF($F1503="","",IFERROR(INDEX([1]Raw_Data!$C:$C,MATCH($F1503,[1]Raw_Data!$F:$F,0)),""))</f>
        <v/>
      </c>
      <c r="D1503" s="67" t="str">
        <f>IF($F1503="","",IFERROR(INDEX([1]Raw_Data!$D:$D,MATCH($F1503,[1]Raw_Data!$F:$F,0)),""))</f>
        <v/>
      </c>
      <c r="E1503" s="67" t="str">
        <f>IF($F1503="","",IFERROR(INDEX([1]Raw_Data!$E:$E,MATCH($F1503,[1]Raw_Data!$F:$F,0)),""))</f>
        <v/>
      </c>
      <c r="F1503" s="68"/>
      <c r="G1503" s="67"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 t="shared" si="322"/>
        <v/>
      </c>
      <c r="AT1503" s="67" t="str">
        <f t="shared" si="323"/>
        <v/>
      </c>
      <c r="AU1503" s="67" t="str">
        <f t="shared" si="324"/>
        <v/>
      </c>
      <c r="AV1503" s="67" t="str">
        <f t="shared" si="325"/>
        <v/>
      </c>
      <c r="AW1503" s="67" t="str">
        <f t="shared" si="326"/>
        <v/>
      </c>
      <c r="AX1503" s="67" t="str">
        <f t="shared" si="327"/>
        <v/>
      </c>
      <c r="AY1503" s="67" t="str">
        <f>IF(B1503="","",COUNTIFS($B$5:B1503,B1503,$AT$5:AT1503,AT1503))</f>
        <v/>
      </c>
      <c r="AZ1503" s="67" t="str">
        <f>IF(B1503="","",COUNTIFS($B$5:B1503,B1503,$AV$5:AV1503,AV1503))</f>
        <v/>
      </c>
      <c r="BA1503" s="67" t="str">
        <f t="shared" si="328"/>
        <v/>
      </c>
      <c r="BB1503" s="67" t="str">
        <f t="shared" si="329"/>
        <v/>
      </c>
      <c r="BC1503" s="67">
        <f t="shared" si="330"/>
        <v>0</v>
      </c>
      <c r="BD1503" s="23" t="str">
        <f t="shared" si="331"/>
        <v/>
      </c>
      <c r="BE1503" s="15" t="str">
        <f>IF($F1503="","","REV"&amp;COUNTIF($F$5:F1503,$F1503))</f>
        <v/>
      </c>
      <c r="BF1503" s="25"/>
      <c r="BG1503" s="25"/>
      <c r="BH1503" s="23" t="str">
        <f t="shared" si="332"/>
        <v/>
      </c>
      <c r="BI1503" s="23" t="str">
        <f t="shared" si="333"/>
        <v/>
      </c>
      <c r="BJ1503" s="69"/>
      <c r="BK1503" s="69"/>
      <c r="BL1503" s="69"/>
      <c r="BM1503" s="69"/>
      <c r="BN1503" s="69"/>
      <c r="BO1503" s="69"/>
      <c r="BP1503" s="69"/>
      <c r="BQ1503" s="69"/>
      <c r="BR1503" s="69"/>
      <c r="BS1503" s="69"/>
      <c r="BT1503" s="69"/>
      <c r="BU1503" s="69"/>
      <c r="BV1503" s="69"/>
      <c r="BW1503" s="69"/>
      <c r="BX1503" s="69"/>
      <c r="BY1503" s="69"/>
      <c r="BZ1503" s="69"/>
      <c r="CA1503" s="23" t="str">
        <f t="shared" si="334"/>
        <v/>
      </c>
      <c r="CC1503" s="68"/>
      <c r="CD1503" s="69"/>
      <c r="CE1503" s="68"/>
      <c r="CF1503" s="69"/>
      <c r="CG1503" s="68"/>
      <c r="CH1503" s="69"/>
      <c r="CI1503" s="68"/>
      <c r="CJ1503" s="69"/>
      <c r="CK1503" s="68"/>
      <c r="CL1503" s="69"/>
      <c r="CM1503" s="68"/>
      <c r="CN1503" s="69"/>
      <c r="CO1503" s="68"/>
      <c r="CP1503" s="69"/>
      <c r="CQ1503" s="68"/>
      <c r="CR1503" s="69"/>
      <c r="CS1503" s="68"/>
      <c r="CT1503" s="69"/>
      <c r="CU1503" s="68"/>
      <c r="CV1503" s="69"/>
      <c r="CW1503" s="68"/>
      <c r="CX1503" s="69"/>
      <c r="CY1503" s="68"/>
      <c r="CZ1503" s="69"/>
      <c r="DA1503" s="68"/>
      <c r="DB1503" s="69"/>
      <c r="DC1503" s="68"/>
      <c r="DD1503" s="69"/>
      <c r="DE1503" s="68"/>
      <c r="DF1503" s="69"/>
      <c r="DG1503" s="68"/>
      <c r="DH1503" s="69"/>
      <c r="DI1503" s="68"/>
      <c r="DJ1503" s="69"/>
      <c r="DK1503" s="25" t="str">
        <f t="shared" si="335"/>
        <v/>
      </c>
    </row>
    <row r="1504" spans="1:115" ht="14.25" customHeight="1">
      <c r="A1504" s="67" t="str">
        <f>IF($F1504="","",IFERROR(INDEX([1]Raw_Data!$A:$A,MATCH($F1504,[1]Raw_Data!$F:$F,0)),""))</f>
        <v/>
      </c>
      <c r="B1504" s="67" t="str">
        <f>IF($F1504="","",IFERROR(INDEX([1]Raw_Data!$B:$B,MATCH($F1504,[1]Raw_Data!$F:$F,0)),""))</f>
        <v/>
      </c>
      <c r="C1504" s="67" t="str">
        <f>IF($F1504="","",IFERROR(INDEX([1]Raw_Data!$C:$C,MATCH($F1504,[1]Raw_Data!$F:$F,0)),""))</f>
        <v/>
      </c>
      <c r="D1504" s="67" t="str">
        <f>IF($F1504="","",IFERROR(INDEX([1]Raw_Data!$D:$D,MATCH($F1504,[1]Raw_Data!$F:$F,0)),""))</f>
        <v/>
      </c>
      <c r="E1504" s="67" t="str">
        <f>IF($F1504="","",IFERROR(INDEX([1]Raw_Data!$E:$E,MATCH($F1504,[1]Raw_Data!$F:$F,0)),""))</f>
        <v/>
      </c>
      <c r="F1504" s="68"/>
      <c r="G1504" s="67"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 t="shared" si="322"/>
        <v/>
      </c>
      <c r="AT1504" s="67" t="str">
        <f t="shared" si="323"/>
        <v/>
      </c>
      <c r="AU1504" s="67" t="str">
        <f t="shared" si="324"/>
        <v/>
      </c>
      <c r="AV1504" s="67" t="str">
        <f t="shared" si="325"/>
        <v/>
      </c>
      <c r="AW1504" s="67" t="str">
        <f t="shared" si="326"/>
        <v/>
      </c>
      <c r="AX1504" s="67" t="str">
        <f t="shared" si="327"/>
        <v/>
      </c>
      <c r="AY1504" s="67" t="str">
        <f>IF(B1504="","",COUNTIFS($B$5:B1504,B1504,$AT$5:AT1504,AT1504))</f>
        <v/>
      </c>
      <c r="AZ1504" s="67" t="str">
        <f>IF(B1504="","",COUNTIFS($B$5:B1504,B1504,$AV$5:AV1504,AV1504))</f>
        <v/>
      </c>
      <c r="BA1504" s="67" t="str">
        <f t="shared" si="328"/>
        <v/>
      </c>
      <c r="BB1504" s="67" t="str">
        <f t="shared" si="329"/>
        <v/>
      </c>
      <c r="BC1504" s="67">
        <f t="shared" si="330"/>
        <v>0</v>
      </c>
      <c r="BD1504" s="23" t="str">
        <f t="shared" si="331"/>
        <v/>
      </c>
      <c r="BE1504" s="15" t="str">
        <f>IF($F1504="","","REV"&amp;COUNTIF($F$5:F1504,$F1504))</f>
        <v/>
      </c>
      <c r="BF1504" s="25"/>
      <c r="BG1504" s="25"/>
      <c r="BH1504" s="23" t="str">
        <f t="shared" si="332"/>
        <v/>
      </c>
      <c r="BI1504" s="23" t="str">
        <f t="shared" si="333"/>
        <v/>
      </c>
      <c r="BJ1504" s="69"/>
      <c r="BK1504" s="69"/>
      <c r="BL1504" s="69"/>
      <c r="BM1504" s="69"/>
      <c r="BN1504" s="69"/>
      <c r="BO1504" s="69"/>
      <c r="BP1504" s="69"/>
      <c r="BQ1504" s="69"/>
      <c r="BR1504" s="69"/>
      <c r="BS1504" s="69"/>
      <c r="BT1504" s="69"/>
      <c r="BU1504" s="69"/>
      <c r="BV1504" s="69"/>
      <c r="BW1504" s="69"/>
      <c r="BX1504" s="69"/>
      <c r="BY1504" s="69"/>
      <c r="BZ1504" s="69"/>
      <c r="CA1504" s="23" t="str">
        <f t="shared" si="334"/>
        <v/>
      </c>
      <c r="CC1504" s="68"/>
      <c r="CD1504" s="69"/>
      <c r="CE1504" s="68"/>
      <c r="CF1504" s="69"/>
      <c r="CG1504" s="68"/>
      <c r="CH1504" s="69"/>
      <c r="CI1504" s="68"/>
      <c r="CJ1504" s="69"/>
      <c r="CK1504" s="68"/>
      <c r="CL1504" s="69"/>
      <c r="CM1504" s="68"/>
      <c r="CN1504" s="69"/>
      <c r="CO1504" s="68"/>
      <c r="CP1504" s="69"/>
      <c r="CQ1504" s="68"/>
      <c r="CR1504" s="69"/>
      <c r="CS1504" s="68"/>
      <c r="CT1504" s="69"/>
      <c r="CU1504" s="68"/>
      <c r="CV1504" s="69"/>
      <c r="CW1504" s="68"/>
      <c r="CX1504" s="69"/>
      <c r="CY1504" s="68"/>
      <c r="CZ1504" s="69"/>
      <c r="DA1504" s="68"/>
      <c r="DB1504" s="69"/>
      <c r="DC1504" s="68"/>
      <c r="DD1504" s="69"/>
      <c r="DE1504" s="68"/>
      <c r="DF1504" s="69"/>
      <c r="DG1504" s="68"/>
      <c r="DH1504" s="69"/>
      <c r="DI1504" s="68"/>
      <c r="DJ1504" s="69"/>
      <c r="DK1504" s="25" t="str">
        <f t="shared" si="335"/>
        <v/>
      </c>
    </row>
    <row r="1505" spans="1:115" ht="14.25" customHeight="1">
      <c r="A1505" s="67" t="str">
        <f>IF($F1505="","",IFERROR(INDEX([1]Raw_Data!$A:$A,MATCH($F1505,[1]Raw_Data!$F:$F,0)),""))</f>
        <v/>
      </c>
      <c r="B1505" s="67" t="str">
        <f>IF($F1505="","",IFERROR(INDEX([1]Raw_Data!$B:$B,MATCH($F1505,[1]Raw_Data!$F:$F,0)),""))</f>
        <v/>
      </c>
      <c r="C1505" s="67" t="str">
        <f>IF($F1505="","",IFERROR(INDEX([1]Raw_Data!$C:$C,MATCH($F1505,[1]Raw_Data!$F:$F,0)),""))</f>
        <v/>
      </c>
      <c r="D1505" s="67" t="str">
        <f>IF($F1505="","",IFERROR(INDEX([1]Raw_Data!$D:$D,MATCH($F1505,[1]Raw_Data!$F:$F,0)),""))</f>
        <v/>
      </c>
      <c r="E1505" s="67" t="str">
        <f>IF($F1505="","",IFERROR(INDEX([1]Raw_Data!$E:$E,MATCH($F1505,[1]Raw_Data!$F:$F,0)),""))</f>
        <v/>
      </c>
      <c r="F1505" s="68"/>
      <c r="G1505" s="67"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 t="shared" si="322"/>
        <v/>
      </c>
      <c r="AT1505" s="67" t="str">
        <f t="shared" si="323"/>
        <v/>
      </c>
      <c r="AU1505" s="67" t="str">
        <f t="shared" si="324"/>
        <v/>
      </c>
      <c r="AV1505" s="67" t="str">
        <f t="shared" si="325"/>
        <v/>
      </c>
      <c r="AW1505" s="67" t="str">
        <f t="shared" si="326"/>
        <v/>
      </c>
      <c r="AX1505" s="67" t="str">
        <f t="shared" si="327"/>
        <v/>
      </c>
      <c r="AY1505" s="67" t="str">
        <f>IF(B1505="","",COUNTIFS($B$5:B1505,B1505,$AT$5:AT1505,AT1505))</f>
        <v/>
      </c>
      <c r="AZ1505" s="67" t="str">
        <f>IF(B1505="","",COUNTIFS($B$5:B1505,B1505,$AV$5:AV1505,AV1505))</f>
        <v/>
      </c>
      <c r="BA1505" s="67" t="str">
        <f t="shared" si="328"/>
        <v/>
      </c>
      <c r="BB1505" s="67" t="str">
        <f t="shared" si="329"/>
        <v/>
      </c>
      <c r="BC1505" s="67">
        <f t="shared" si="330"/>
        <v>0</v>
      </c>
      <c r="BD1505" s="23" t="str">
        <f t="shared" si="331"/>
        <v/>
      </c>
      <c r="BE1505" s="15" t="str">
        <f>IF($F1505="","","REV"&amp;COUNTIF($F$5:F1505,$F1505))</f>
        <v/>
      </c>
      <c r="BF1505" s="25"/>
      <c r="BG1505" s="25"/>
      <c r="BH1505" s="23" t="str">
        <f t="shared" si="332"/>
        <v/>
      </c>
      <c r="BI1505" s="23" t="str">
        <f t="shared" si="333"/>
        <v/>
      </c>
      <c r="BJ1505" s="69"/>
      <c r="BK1505" s="69"/>
      <c r="BL1505" s="69"/>
      <c r="BM1505" s="69"/>
      <c r="BN1505" s="69"/>
      <c r="BO1505" s="69"/>
      <c r="BP1505" s="69"/>
      <c r="BQ1505" s="69"/>
      <c r="BR1505" s="69"/>
      <c r="BS1505" s="69"/>
      <c r="BT1505" s="69"/>
      <c r="BU1505" s="69"/>
      <c r="BV1505" s="69"/>
      <c r="BW1505" s="69"/>
      <c r="BX1505" s="69"/>
      <c r="BY1505" s="69"/>
      <c r="BZ1505" s="69"/>
      <c r="CA1505" s="23" t="str">
        <f t="shared" si="334"/>
        <v/>
      </c>
      <c r="CC1505" s="68"/>
      <c r="CD1505" s="69"/>
      <c r="CE1505" s="68"/>
      <c r="CF1505" s="69"/>
      <c r="CG1505" s="68"/>
      <c r="CH1505" s="69"/>
      <c r="CI1505" s="68"/>
      <c r="CJ1505" s="69"/>
      <c r="CK1505" s="68"/>
      <c r="CL1505" s="69"/>
      <c r="CM1505" s="68"/>
      <c r="CN1505" s="69"/>
      <c r="CO1505" s="68"/>
      <c r="CP1505" s="69"/>
      <c r="CQ1505" s="68"/>
      <c r="CR1505" s="69"/>
      <c r="CS1505" s="68"/>
      <c r="CT1505" s="69"/>
      <c r="CU1505" s="68"/>
      <c r="CV1505" s="69"/>
      <c r="CW1505" s="68"/>
      <c r="CX1505" s="69"/>
      <c r="CY1505" s="68"/>
      <c r="CZ1505" s="69"/>
      <c r="DA1505" s="68"/>
      <c r="DB1505" s="69"/>
      <c r="DC1505" s="68"/>
      <c r="DD1505" s="69"/>
      <c r="DE1505" s="68"/>
      <c r="DF1505" s="69"/>
      <c r="DG1505" s="68"/>
      <c r="DH1505" s="69"/>
      <c r="DI1505" s="68"/>
      <c r="DJ1505" s="69"/>
      <c r="DK1505" s="25" t="str">
        <f t="shared" si="335"/>
        <v/>
      </c>
    </row>
    <row r="1506" spans="1:115" ht="14.25" customHeight="1">
      <c r="A1506" s="67" t="str">
        <f>IF($F1506="","",IFERROR(INDEX([1]Raw_Data!$A:$A,MATCH($F1506,[1]Raw_Data!$F:$F,0)),""))</f>
        <v/>
      </c>
      <c r="B1506" s="67" t="str">
        <f>IF($F1506="","",IFERROR(INDEX([1]Raw_Data!$B:$B,MATCH($F1506,[1]Raw_Data!$F:$F,0)),""))</f>
        <v/>
      </c>
      <c r="C1506" s="67" t="str">
        <f>IF($F1506="","",IFERROR(INDEX([1]Raw_Data!$C:$C,MATCH($F1506,[1]Raw_Data!$F:$F,0)),""))</f>
        <v/>
      </c>
      <c r="D1506" s="67" t="str">
        <f>IF($F1506="","",IFERROR(INDEX([1]Raw_Data!$D:$D,MATCH($F1506,[1]Raw_Data!$F:$F,0)),""))</f>
        <v/>
      </c>
      <c r="E1506" s="67" t="str">
        <f>IF($F1506="","",IFERROR(INDEX([1]Raw_Data!$E:$E,MATCH($F1506,[1]Raw_Data!$F:$F,0)),""))</f>
        <v/>
      </c>
      <c r="F1506" s="68"/>
      <c r="G1506" s="67"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 t="shared" si="322"/>
        <v/>
      </c>
      <c r="AT1506" s="67" t="str">
        <f t="shared" si="323"/>
        <v/>
      </c>
      <c r="AU1506" s="67" t="str">
        <f t="shared" si="324"/>
        <v/>
      </c>
      <c r="AV1506" s="67" t="str">
        <f t="shared" si="325"/>
        <v/>
      </c>
      <c r="AW1506" s="67" t="str">
        <f t="shared" si="326"/>
        <v/>
      </c>
      <c r="AX1506" s="67" t="str">
        <f t="shared" si="327"/>
        <v/>
      </c>
      <c r="AY1506" s="67" t="str">
        <f>IF(B1506="","",COUNTIFS($B$5:B1506,B1506,$AT$5:AT1506,AT1506))</f>
        <v/>
      </c>
      <c r="AZ1506" s="67" t="str">
        <f>IF(B1506="","",COUNTIFS($B$5:B1506,B1506,$AV$5:AV1506,AV1506))</f>
        <v/>
      </c>
      <c r="BA1506" s="67" t="str">
        <f t="shared" si="328"/>
        <v/>
      </c>
      <c r="BB1506" s="67" t="str">
        <f t="shared" si="329"/>
        <v/>
      </c>
      <c r="BC1506" s="67">
        <f t="shared" si="330"/>
        <v>0</v>
      </c>
      <c r="BD1506" s="23" t="str">
        <f t="shared" si="331"/>
        <v/>
      </c>
      <c r="BE1506" s="15" t="str">
        <f>IF($F1506="","","REV"&amp;COUNTIF($F$5:F1506,$F1506))</f>
        <v/>
      </c>
      <c r="BF1506" s="25"/>
      <c r="BG1506" s="25"/>
      <c r="BH1506" s="23" t="str">
        <f t="shared" si="332"/>
        <v/>
      </c>
      <c r="BI1506" s="23" t="str">
        <f t="shared" si="333"/>
        <v/>
      </c>
      <c r="BJ1506" s="69"/>
      <c r="BK1506" s="69"/>
      <c r="BL1506" s="69"/>
      <c r="BM1506" s="69"/>
      <c r="BN1506" s="69"/>
      <c r="BO1506" s="69"/>
      <c r="BP1506" s="69"/>
      <c r="BQ1506" s="69"/>
      <c r="BR1506" s="69"/>
      <c r="BS1506" s="69"/>
      <c r="BT1506" s="69"/>
      <c r="BU1506" s="69"/>
      <c r="BV1506" s="69"/>
      <c r="BW1506" s="69"/>
      <c r="BX1506" s="69"/>
      <c r="BY1506" s="69"/>
      <c r="BZ1506" s="69"/>
      <c r="CA1506" s="23" t="str">
        <f t="shared" si="334"/>
        <v/>
      </c>
      <c r="CC1506" s="68"/>
      <c r="CD1506" s="69"/>
      <c r="CE1506" s="68"/>
      <c r="CF1506" s="69"/>
      <c r="CG1506" s="68"/>
      <c r="CH1506" s="69"/>
      <c r="CI1506" s="68"/>
      <c r="CJ1506" s="69"/>
      <c r="CK1506" s="68"/>
      <c r="CL1506" s="69"/>
      <c r="CM1506" s="68"/>
      <c r="CN1506" s="69"/>
      <c r="CO1506" s="68"/>
      <c r="CP1506" s="69"/>
      <c r="CQ1506" s="68"/>
      <c r="CR1506" s="69"/>
      <c r="CS1506" s="68"/>
      <c r="CT1506" s="69"/>
      <c r="CU1506" s="68"/>
      <c r="CV1506" s="69"/>
      <c r="CW1506" s="68"/>
      <c r="CX1506" s="69"/>
      <c r="CY1506" s="68"/>
      <c r="CZ1506" s="69"/>
      <c r="DA1506" s="68"/>
      <c r="DB1506" s="69"/>
      <c r="DC1506" s="68"/>
      <c r="DD1506" s="69"/>
      <c r="DE1506" s="68"/>
      <c r="DF1506" s="69"/>
      <c r="DG1506" s="68"/>
      <c r="DH1506" s="69"/>
      <c r="DI1506" s="68"/>
      <c r="DJ1506" s="69"/>
      <c r="DK1506" s="25" t="str">
        <f t="shared" si="335"/>
        <v/>
      </c>
    </row>
    <row r="1507" spans="1:115" ht="14.25" customHeight="1">
      <c r="A1507" s="67" t="str">
        <f>IF($F1507="","",IFERROR(INDEX([1]Raw_Data!$A:$A,MATCH($F1507,[1]Raw_Data!$F:$F,0)),""))</f>
        <v/>
      </c>
      <c r="B1507" s="67" t="str">
        <f>IF($F1507="","",IFERROR(INDEX([1]Raw_Data!$B:$B,MATCH($F1507,[1]Raw_Data!$F:$F,0)),""))</f>
        <v/>
      </c>
      <c r="C1507" s="67" t="str">
        <f>IF($F1507="","",IFERROR(INDEX([1]Raw_Data!$C:$C,MATCH($F1507,[1]Raw_Data!$F:$F,0)),""))</f>
        <v/>
      </c>
      <c r="D1507" s="67" t="str">
        <f>IF($F1507="","",IFERROR(INDEX([1]Raw_Data!$D:$D,MATCH($F1507,[1]Raw_Data!$F:$F,0)),""))</f>
        <v/>
      </c>
      <c r="E1507" s="67" t="str">
        <f>IF($F1507="","",IFERROR(INDEX([1]Raw_Data!$E:$E,MATCH($F1507,[1]Raw_Data!$F:$F,0)),""))</f>
        <v/>
      </c>
      <c r="F1507" s="68"/>
      <c r="G1507" s="67"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 t="shared" si="322"/>
        <v/>
      </c>
      <c r="AT1507" s="67" t="str">
        <f t="shared" si="323"/>
        <v/>
      </c>
      <c r="AU1507" s="67" t="str">
        <f t="shared" si="324"/>
        <v/>
      </c>
      <c r="AV1507" s="67" t="str">
        <f t="shared" si="325"/>
        <v/>
      </c>
      <c r="AW1507" s="67" t="str">
        <f t="shared" si="326"/>
        <v/>
      </c>
      <c r="AX1507" s="67" t="str">
        <f t="shared" si="327"/>
        <v/>
      </c>
      <c r="AY1507" s="67" t="str">
        <f>IF(B1507="","",COUNTIFS($B$5:B1507,B1507,$AT$5:AT1507,AT1507))</f>
        <v/>
      </c>
      <c r="AZ1507" s="67" t="str">
        <f>IF(B1507="","",COUNTIFS($B$5:B1507,B1507,$AV$5:AV1507,AV1507))</f>
        <v/>
      </c>
      <c r="BA1507" s="67" t="str">
        <f t="shared" si="328"/>
        <v/>
      </c>
      <c r="BB1507" s="67" t="str">
        <f t="shared" si="329"/>
        <v/>
      </c>
      <c r="BC1507" s="67">
        <f t="shared" si="330"/>
        <v>0</v>
      </c>
      <c r="BD1507" s="23" t="str">
        <f t="shared" si="331"/>
        <v/>
      </c>
      <c r="BE1507" s="15" t="str">
        <f>IF($F1507="","","REV"&amp;COUNTIF($F$5:F1507,$F1507))</f>
        <v/>
      </c>
      <c r="BF1507" s="25"/>
      <c r="BG1507" s="25"/>
      <c r="BH1507" s="23" t="str">
        <f t="shared" si="332"/>
        <v/>
      </c>
      <c r="BI1507" s="23" t="str">
        <f t="shared" si="333"/>
        <v/>
      </c>
      <c r="BJ1507" s="69"/>
      <c r="BK1507" s="69"/>
      <c r="BL1507" s="69"/>
      <c r="BM1507" s="69"/>
      <c r="BN1507" s="69"/>
      <c r="BO1507" s="69"/>
      <c r="BP1507" s="69"/>
      <c r="BQ1507" s="69"/>
      <c r="BR1507" s="69"/>
      <c r="BS1507" s="69"/>
      <c r="BT1507" s="69"/>
      <c r="BU1507" s="69"/>
      <c r="BV1507" s="69"/>
      <c r="BW1507" s="69"/>
      <c r="BX1507" s="69"/>
      <c r="BY1507" s="69"/>
      <c r="BZ1507" s="69"/>
      <c r="CA1507" s="23" t="str">
        <f t="shared" si="334"/>
        <v/>
      </c>
      <c r="CC1507" s="68"/>
      <c r="CD1507" s="69"/>
      <c r="CE1507" s="68"/>
      <c r="CF1507" s="69"/>
      <c r="CG1507" s="68"/>
      <c r="CH1507" s="69"/>
      <c r="CI1507" s="68"/>
      <c r="CJ1507" s="69"/>
      <c r="CK1507" s="68"/>
      <c r="CL1507" s="69"/>
      <c r="CM1507" s="68"/>
      <c r="CN1507" s="69"/>
      <c r="CO1507" s="68"/>
      <c r="CP1507" s="69"/>
      <c r="CQ1507" s="68"/>
      <c r="CR1507" s="69"/>
      <c r="CS1507" s="68"/>
      <c r="CT1507" s="69"/>
      <c r="CU1507" s="68"/>
      <c r="CV1507" s="69"/>
      <c r="CW1507" s="68"/>
      <c r="CX1507" s="69"/>
      <c r="CY1507" s="68"/>
      <c r="CZ1507" s="69"/>
      <c r="DA1507" s="68"/>
      <c r="DB1507" s="69"/>
      <c r="DC1507" s="68"/>
      <c r="DD1507" s="69"/>
      <c r="DE1507" s="68"/>
      <c r="DF1507" s="69"/>
      <c r="DG1507" s="68"/>
      <c r="DH1507" s="69"/>
      <c r="DI1507" s="68"/>
      <c r="DJ1507" s="69"/>
      <c r="DK1507" s="25" t="str">
        <f t="shared" si="335"/>
        <v/>
      </c>
    </row>
    <row r="1508" spans="1:115" ht="14.25" customHeight="1">
      <c r="A1508" s="67" t="str">
        <f>IF($F1508="","",IFERROR(INDEX([1]Raw_Data!$A:$A,MATCH($F1508,[1]Raw_Data!$F:$F,0)),""))</f>
        <v/>
      </c>
      <c r="B1508" s="67" t="str">
        <f>IF($F1508="","",IFERROR(INDEX([1]Raw_Data!$B:$B,MATCH($F1508,[1]Raw_Data!$F:$F,0)),""))</f>
        <v/>
      </c>
      <c r="C1508" s="67" t="str">
        <f>IF($F1508="","",IFERROR(INDEX([1]Raw_Data!$C:$C,MATCH($F1508,[1]Raw_Data!$F:$F,0)),""))</f>
        <v/>
      </c>
      <c r="D1508" s="67" t="str">
        <f>IF($F1508="","",IFERROR(INDEX([1]Raw_Data!$D:$D,MATCH($F1508,[1]Raw_Data!$F:$F,0)),""))</f>
        <v/>
      </c>
      <c r="E1508" s="67" t="str">
        <f>IF($F1508="","",IFERROR(INDEX([1]Raw_Data!$E:$E,MATCH($F1508,[1]Raw_Data!$F:$F,0)),""))</f>
        <v/>
      </c>
      <c r="F1508" s="68"/>
      <c r="G1508" s="67"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 t="shared" si="322"/>
        <v/>
      </c>
      <c r="AT1508" s="67" t="str">
        <f t="shared" si="323"/>
        <v/>
      </c>
      <c r="AU1508" s="67" t="str">
        <f t="shared" si="324"/>
        <v/>
      </c>
      <c r="AV1508" s="67" t="str">
        <f t="shared" si="325"/>
        <v/>
      </c>
      <c r="AW1508" s="67" t="str">
        <f t="shared" si="326"/>
        <v/>
      </c>
      <c r="AX1508" s="67" t="str">
        <f t="shared" si="327"/>
        <v/>
      </c>
      <c r="AY1508" s="67" t="str">
        <f>IF(B1508="","",COUNTIFS($B$5:B1508,B1508,$AT$5:AT1508,AT1508))</f>
        <v/>
      </c>
      <c r="AZ1508" s="67" t="str">
        <f>IF(B1508="","",COUNTIFS($B$5:B1508,B1508,$AV$5:AV1508,AV1508))</f>
        <v/>
      </c>
      <c r="BA1508" s="67" t="str">
        <f t="shared" si="328"/>
        <v/>
      </c>
      <c r="BB1508" s="67" t="str">
        <f t="shared" si="329"/>
        <v/>
      </c>
      <c r="BC1508" s="67">
        <f t="shared" si="330"/>
        <v>0</v>
      </c>
      <c r="BD1508" s="23" t="str">
        <f t="shared" si="331"/>
        <v/>
      </c>
      <c r="BE1508" s="15" t="str">
        <f>IF($F1508="","","REV"&amp;COUNTIF($F$5:F1508,$F1508))</f>
        <v/>
      </c>
      <c r="BF1508" s="25"/>
      <c r="BG1508" s="25"/>
      <c r="BH1508" s="23" t="str">
        <f t="shared" si="332"/>
        <v/>
      </c>
      <c r="BI1508" s="23" t="str">
        <f t="shared" si="333"/>
        <v/>
      </c>
      <c r="BJ1508" s="69"/>
      <c r="BK1508" s="69"/>
      <c r="BL1508" s="69"/>
      <c r="BM1508" s="69"/>
      <c r="BN1508" s="69"/>
      <c r="BO1508" s="69"/>
      <c r="BP1508" s="69"/>
      <c r="BQ1508" s="69"/>
      <c r="BR1508" s="69"/>
      <c r="BS1508" s="69"/>
      <c r="BT1508" s="69"/>
      <c r="BU1508" s="69"/>
      <c r="BV1508" s="69"/>
      <c r="BW1508" s="69"/>
      <c r="BX1508" s="69"/>
      <c r="BY1508" s="69"/>
      <c r="BZ1508" s="69"/>
      <c r="CA1508" s="23" t="str">
        <f t="shared" si="334"/>
        <v/>
      </c>
      <c r="CC1508" s="68"/>
      <c r="CD1508" s="69"/>
      <c r="CE1508" s="68"/>
      <c r="CF1508" s="69"/>
      <c r="CG1508" s="68"/>
      <c r="CH1508" s="69"/>
      <c r="CI1508" s="68"/>
      <c r="CJ1508" s="69"/>
      <c r="CK1508" s="68"/>
      <c r="CL1508" s="69"/>
      <c r="CM1508" s="68"/>
      <c r="CN1508" s="69"/>
      <c r="CO1508" s="68"/>
      <c r="CP1508" s="69"/>
      <c r="CQ1508" s="68"/>
      <c r="CR1508" s="69"/>
      <c r="CS1508" s="68"/>
      <c r="CT1508" s="69"/>
      <c r="CU1508" s="68"/>
      <c r="CV1508" s="69"/>
      <c r="CW1508" s="68"/>
      <c r="CX1508" s="69"/>
      <c r="CY1508" s="68"/>
      <c r="CZ1508" s="69"/>
      <c r="DA1508" s="68"/>
      <c r="DB1508" s="69"/>
      <c r="DC1508" s="68"/>
      <c r="DD1508" s="69"/>
      <c r="DE1508" s="68"/>
      <c r="DF1508" s="69"/>
      <c r="DG1508" s="68"/>
      <c r="DH1508" s="69"/>
      <c r="DI1508" s="68"/>
      <c r="DJ1508" s="69"/>
      <c r="DK1508" s="25" t="str">
        <f t="shared" si="335"/>
        <v/>
      </c>
    </row>
    <row r="1509" spans="1:115" ht="14.25" customHeight="1">
      <c r="A1509" s="67" t="str">
        <f>IF($F1509="","",IFERROR(INDEX([1]Raw_Data!$A:$A,MATCH($F1509,[1]Raw_Data!$F:$F,0)),""))</f>
        <v/>
      </c>
      <c r="B1509" s="67" t="str">
        <f>IF($F1509="","",IFERROR(INDEX([1]Raw_Data!$B:$B,MATCH($F1509,[1]Raw_Data!$F:$F,0)),""))</f>
        <v/>
      </c>
      <c r="C1509" s="67" t="str">
        <f>IF($F1509="","",IFERROR(INDEX([1]Raw_Data!$C:$C,MATCH($F1509,[1]Raw_Data!$F:$F,0)),""))</f>
        <v/>
      </c>
      <c r="D1509" s="67" t="str">
        <f>IF($F1509="","",IFERROR(INDEX([1]Raw_Data!$D:$D,MATCH($F1509,[1]Raw_Data!$F:$F,0)),""))</f>
        <v/>
      </c>
      <c r="E1509" s="67" t="str">
        <f>IF($F1509="","",IFERROR(INDEX([1]Raw_Data!$E:$E,MATCH($F1509,[1]Raw_Data!$F:$F,0)),""))</f>
        <v/>
      </c>
      <c r="F1509" s="68"/>
      <c r="G1509" s="67"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 t="shared" si="322"/>
        <v/>
      </c>
      <c r="AT1509" s="67" t="str">
        <f t="shared" si="323"/>
        <v/>
      </c>
      <c r="AU1509" s="67" t="str">
        <f t="shared" si="324"/>
        <v/>
      </c>
      <c r="AV1509" s="67" t="str">
        <f t="shared" si="325"/>
        <v/>
      </c>
      <c r="AW1509" s="67" t="str">
        <f t="shared" si="326"/>
        <v/>
      </c>
      <c r="AX1509" s="67" t="str">
        <f t="shared" si="327"/>
        <v/>
      </c>
      <c r="AY1509" s="67" t="str">
        <f>IF(B1509="","",COUNTIFS($B$5:B1509,B1509,$AT$5:AT1509,AT1509))</f>
        <v/>
      </c>
      <c r="AZ1509" s="67" t="str">
        <f>IF(B1509="","",COUNTIFS($B$5:B1509,B1509,$AV$5:AV1509,AV1509))</f>
        <v/>
      </c>
      <c r="BA1509" s="67" t="str">
        <f t="shared" si="328"/>
        <v/>
      </c>
      <c r="BB1509" s="67" t="str">
        <f t="shared" si="329"/>
        <v/>
      </c>
      <c r="BC1509" s="67">
        <f t="shared" si="330"/>
        <v>0</v>
      </c>
      <c r="BD1509" s="23" t="str">
        <f t="shared" si="331"/>
        <v/>
      </c>
      <c r="BE1509" s="15" t="str">
        <f>IF($F1509="","","REV"&amp;COUNTIF($F$5:F1509,$F1509))</f>
        <v/>
      </c>
      <c r="BF1509" s="25"/>
      <c r="BG1509" s="25"/>
      <c r="BH1509" s="23" t="str">
        <f t="shared" si="332"/>
        <v/>
      </c>
      <c r="BI1509" s="23" t="str">
        <f t="shared" si="333"/>
        <v/>
      </c>
      <c r="BJ1509" s="69"/>
      <c r="BK1509" s="69"/>
      <c r="BL1509" s="69"/>
      <c r="BM1509" s="69"/>
      <c r="BN1509" s="69"/>
      <c r="BO1509" s="69"/>
      <c r="BP1509" s="69"/>
      <c r="BQ1509" s="69"/>
      <c r="BR1509" s="69"/>
      <c r="BS1509" s="69"/>
      <c r="BT1509" s="69"/>
      <c r="BU1509" s="69"/>
      <c r="BV1509" s="69"/>
      <c r="BW1509" s="69"/>
      <c r="BX1509" s="69"/>
      <c r="BY1509" s="69"/>
      <c r="BZ1509" s="69"/>
      <c r="CA1509" s="23" t="str">
        <f t="shared" si="334"/>
        <v/>
      </c>
      <c r="CC1509" s="68"/>
      <c r="CD1509" s="69"/>
      <c r="CE1509" s="68"/>
      <c r="CF1509" s="69"/>
      <c r="CG1509" s="68"/>
      <c r="CH1509" s="69"/>
      <c r="CI1509" s="68"/>
      <c r="CJ1509" s="69"/>
      <c r="CK1509" s="68"/>
      <c r="CL1509" s="69"/>
      <c r="CM1509" s="68"/>
      <c r="CN1509" s="69"/>
      <c r="CO1509" s="68"/>
      <c r="CP1509" s="69"/>
      <c r="CQ1509" s="68"/>
      <c r="CR1509" s="69"/>
      <c r="CS1509" s="68"/>
      <c r="CT1509" s="69"/>
      <c r="CU1509" s="68"/>
      <c r="CV1509" s="69"/>
      <c r="CW1509" s="68"/>
      <c r="CX1509" s="69"/>
      <c r="CY1509" s="68"/>
      <c r="CZ1509" s="69"/>
      <c r="DA1509" s="68"/>
      <c r="DB1509" s="69"/>
      <c r="DC1509" s="68"/>
      <c r="DD1509" s="69"/>
      <c r="DE1509" s="68"/>
      <c r="DF1509" s="69"/>
      <c r="DG1509" s="68"/>
      <c r="DH1509" s="69"/>
      <c r="DI1509" s="68"/>
      <c r="DJ1509" s="69"/>
      <c r="DK1509" s="25" t="str">
        <f t="shared" si="335"/>
        <v/>
      </c>
    </row>
    <row r="1510" spans="1:115" ht="14.25" customHeight="1">
      <c r="A1510" s="67" t="str">
        <f>IF($F1510="","",IFERROR(INDEX([1]Raw_Data!$A:$A,MATCH($F1510,[1]Raw_Data!$F:$F,0)),""))</f>
        <v/>
      </c>
      <c r="B1510" s="67" t="str">
        <f>IF($F1510="","",IFERROR(INDEX([1]Raw_Data!$B:$B,MATCH($F1510,[1]Raw_Data!$F:$F,0)),""))</f>
        <v/>
      </c>
      <c r="C1510" s="67" t="str">
        <f>IF($F1510="","",IFERROR(INDEX([1]Raw_Data!$C:$C,MATCH($F1510,[1]Raw_Data!$F:$F,0)),""))</f>
        <v/>
      </c>
      <c r="D1510" s="67" t="str">
        <f>IF($F1510="","",IFERROR(INDEX([1]Raw_Data!$D:$D,MATCH($F1510,[1]Raw_Data!$F:$F,0)),""))</f>
        <v/>
      </c>
      <c r="E1510" s="67" t="str">
        <f>IF($F1510="","",IFERROR(INDEX([1]Raw_Data!$E:$E,MATCH($F1510,[1]Raw_Data!$F:$F,0)),""))</f>
        <v/>
      </c>
      <c r="F1510" s="68"/>
      <c r="G1510" s="67"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 t="shared" si="322"/>
        <v/>
      </c>
      <c r="AT1510" s="67" t="str">
        <f t="shared" si="323"/>
        <v/>
      </c>
      <c r="AU1510" s="67" t="str">
        <f t="shared" si="324"/>
        <v/>
      </c>
      <c r="AV1510" s="67" t="str">
        <f t="shared" si="325"/>
        <v/>
      </c>
      <c r="AW1510" s="67" t="str">
        <f t="shared" si="326"/>
        <v/>
      </c>
      <c r="AX1510" s="67" t="str">
        <f t="shared" si="327"/>
        <v/>
      </c>
      <c r="AY1510" s="67" t="str">
        <f>IF(B1510="","",COUNTIFS($B$5:B1510,B1510,$AT$5:AT1510,AT1510))</f>
        <v/>
      </c>
      <c r="AZ1510" s="67" t="str">
        <f>IF(B1510="","",COUNTIFS($B$5:B1510,B1510,$AV$5:AV1510,AV1510))</f>
        <v/>
      </c>
      <c r="BA1510" s="67" t="str">
        <f t="shared" si="328"/>
        <v/>
      </c>
      <c r="BB1510" s="67" t="str">
        <f t="shared" si="329"/>
        <v/>
      </c>
      <c r="BC1510" s="67">
        <f t="shared" si="330"/>
        <v>0</v>
      </c>
      <c r="BD1510" s="23" t="str">
        <f t="shared" si="331"/>
        <v/>
      </c>
      <c r="BE1510" s="15" t="str">
        <f>IF($F1510="","","REV"&amp;COUNTIF($F$5:F1510,$F1510))</f>
        <v/>
      </c>
      <c r="BF1510" s="25"/>
      <c r="BG1510" s="25"/>
      <c r="BH1510" s="23" t="str">
        <f t="shared" si="332"/>
        <v/>
      </c>
      <c r="BI1510" s="23" t="str">
        <f t="shared" si="333"/>
        <v/>
      </c>
      <c r="BJ1510" s="69"/>
      <c r="BK1510" s="69"/>
      <c r="BL1510" s="69"/>
      <c r="BM1510" s="69"/>
      <c r="BN1510" s="69"/>
      <c r="BO1510" s="69"/>
      <c r="BP1510" s="69"/>
      <c r="BQ1510" s="69"/>
      <c r="BR1510" s="69"/>
      <c r="BS1510" s="69"/>
      <c r="BT1510" s="69"/>
      <c r="BU1510" s="69"/>
      <c r="BV1510" s="69"/>
      <c r="BW1510" s="69"/>
      <c r="BX1510" s="69"/>
      <c r="BY1510" s="69"/>
      <c r="BZ1510" s="69"/>
      <c r="CA1510" s="23" t="str">
        <f t="shared" si="334"/>
        <v/>
      </c>
      <c r="CC1510" s="68"/>
      <c r="CD1510" s="69"/>
      <c r="CE1510" s="68"/>
      <c r="CF1510" s="69"/>
      <c r="CG1510" s="68"/>
      <c r="CH1510" s="69"/>
      <c r="CI1510" s="68"/>
      <c r="CJ1510" s="69"/>
      <c r="CK1510" s="68"/>
      <c r="CL1510" s="69"/>
      <c r="CM1510" s="68"/>
      <c r="CN1510" s="69"/>
      <c r="CO1510" s="68"/>
      <c r="CP1510" s="69"/>
      <c r="CQ1510" s="68"/>
      <c r="CR1510" s="69"/>
      <c r="CS1510" s="68"/>
      <c r="CT1510" s="69"/>
      <c r="CU1510" s="68"/>
      <c r="CV1510" s="69"/>
      <c r="CW1510" s="68"/>
      <c r="CX1510" s="69"/>
      <c r="CY1510" s="68"/>
      <c r="CZ1510" s="69"/>
      <c r="DA1510" s="68"/>
      <c r="DB1510" s="69"/>
      <c r="DC1510" s="68"/>
      <c r="DD1510" s="69"/>
      <c r="DE1510" s="68"/>
      <c r="DF1510" s="69"/>
      <c r="DG1510" s="68"/>
      <c r="DH1510" s="69"/>
      <c r="DI1510" s="68"/>
      <c r="DJ1510" s="69"/>
      <c r="DK1510" s="25" t="str">
        <f t="shared" si="335"/>
        <v/>
      </c>
    </row>
    <row r="1511" spans="1:115" ht="14.25" customHeight="1">
      <c r="A1511" s="67" t="str">
        <f>IF($F1511="","",IFERROR(INDEX([1]Raw_Data!$A:$A,MATCH($F1511,[1]Raw_Data!$F:$F,0)),""))</f>
        <v/>
      </c>
      <c r="B1511" s="67" t="str">
        <f>IF($F1511="","",IFERROR(INDEX([1]Raw_Data!$B:$B,MATCH($F1511,[1]Raw_Data!$F:$F,0)),""))</f>
        <v/>
      </c>
      <c r="C1511" s="67" t="str">
        <f>IF($F1511="","",IFERROR(INDEX([1]Raw_Data!$C:$C,MATCH($F1511,[1]Raw_Data!$F:$F,0)),""))</f>
        <v/>
      </c>
      <c r="D1511" s="67" t="str">
        <f>IF($F1511="","",IFERROR(INDEX([1]Raw_Data!$D:$D,MATCH($F1511,[1]Raw_Data!$F:$F,0)),""))</f>
        <v/>
      </c>
      <c r="E1511" s="67" t="str">
        <f>IF($F1511="","",IFERROR(INDEX([1]Raw_Data!$E:$E,MATCH($F1511,[1]Raw_Data!$F:$F,0)),""))</f>
        <v/>
      </c>
      <c r="F1511" s="68"/>
      <c r="G1511" s="67"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 t="shared" si="322"/>
        <v/>
      </c>
      <c r="AT1511" s="67" t="str">
        <f t="shared" si="323"/>
        <v/>
      </c>
      <c r="AU1511" s="67" t="str">
        <f t="shared" si="324"/>
        <v/>
      </c>
      <c r="AV1511" s="67" t="str">
        <f t="shared" si="325"/>
        <v/>
      </c>
      <c r="AW1511" s="67" t="str">
        <f t="shared" si="326"/>
        <v/>
      </c>
      <c r="AX1511" s="67" t="str">
        <f t="shared" si="327"/>
        <v/>
      </c>
      <c r="AY1511" s="67" t="str">
        <f>IF(B1511="","",COUNTIFS($B$5:B1511,B1511,$AT$5:AT1511,AT1511))</f>
        <v/>
      </c>
      <c r="AZ1511" s="67" t="str">
        <f>IF(B1511="","",COUNTIFS($B$5:B1511,B1511,$AV$5:AV1511,AV1511))</f>
        <v/>
      </c>
      <c r="BA1511" s="67" t="str">
        <f t="shared" si="328"/>
        <v/>
      </c>
      <c r="BB1511" s="67" t="str">
        <f t="shared" si="329"/>
        <v/>
      </c>
      <c r="BC1511" s="67">
        <f t="shared" si="330"/>
        <v>0</v>
      </c>
      <c r="BD1511" s="23" t="str">
        <f t="shared" si="331"/>
        <v/>
      </c>
      <c r="BE1511" s="15" t="str">
        <f>IF($F1511="","","REV"&amp;COUNTIF($F$5:F1511,$F1511))</f>
        <v/>
      </c>
      <c r="BF1511" s="25"/>
      <c r="BG1511" s="25"/>
      <c r="BH1511" s="23" t="str">
        <f t="shared" si="332"/>
        <v/>
      </c>
      <c r="BI1511" s="23" t="str">
        <f t="shared" si="333"/>
        <v/>
      </c>
      <c r="BJ1511" s="69"/>
      <c r="BK1511" s="69"/>
      <c r="BL1511" s="69"/>
      <c r="BM1511" s="69"/>
      <c r="BN1511" s="69"/>
      <c r="BO1511" s="69"/>
      <c r="BP1511" s="69"/>
      <c r="BQ1511" s="69"/>
      <c r="BR1511" s="69"/>
      <c r="BS1511" s="69"/>
      <c r="BT1511" s="69"/>
      <c r="BU1511" s="69"/>
      <c r="BV1511" s="69"/>
      <c r="BW1511" s="69"/>
      <c r="BX1511" s="69"/>
      <c r="BY1511" s="69"/>
      <c r="BZ1511" s="69"/>
      <c r="CA1511" s="23" t="str">
        <f t="shared" si="334"/>
        <v/>
      </c>
      <c r="CC1511" s="68"/>
      <c r="CD1511" s="69"/>
      <c r="CE1511" s="68"/>
      <c r="CF1511" s="69"/>
      <c r="CG1511" s="68"/>
      <c r="CH1511" s="69"/>
      <c r="CI1511" s="68"/>
      <c r="CJ1511" s="69"/>
      <c r="CK1511" s="68"/>
      <c r="CL1511" s="69"/>
      <c r="CM1511" s="68"/>
      <c r="CN1511" s="69"/>
      <c r="CO1511" s="68"/>
      <c r="CP1511" s="69"/>
      <c r="CQ1511" s="68"/>
      <c r="CR1511" s="69"/>
      <c r="CS1511" s="68"/>
      <c r="CT1511" s="69"/>
      <c r="CU1511" s="68"/>
      <c r="CV1511" s="69"/>
      <c r="CW1511" s="68"/>
      <c r="CX1511" s="69"/>
      <c r="CY1511" s="68"/>
      <c r="CZ1511" s="69"/>
      <c r="DA1511" s="68"/>
      <c r="DB1511" s="69"/>
      <c r="DC1511" s="68"/>
      <c r="DD1511" s="69"/>
      <c r="DE1511" s="68"/>
      <c r="DF1511" s="69"/>
      <c r="DG1511" s="68"/>
      <c r="DH1511" s="69"/>
      <c r="DI1511" s="68"/>
      <c r="DJ1511" s="69"/>
      <c r="DK1511" s="25" t="str">
        <f t="shared" si="335"/>
        <v/>
      </c>
    </row>
    <row r="1512" spans="1:115" ht="14.25" customHeight="1">
      <c r="A1512" s="67" t="str">
        <f>IF($F1512="","",IFERROR(INDEX([1]Raw_Data!$A:$A,MATCH($F1512,[1]Raw_Data!$F:$F,0)),""))</f>
        <v/>
      </c>
      <c r="B1512" s="67" t="str">
        <f>IF($F1512="","",IFERROR(INDEX([1]Raw_Data!$B:$B,MATCH($F1512,[1]Raw_Data!$F:$F,0)),""))</f>
        <v/>
      </c>
      <c r="C1512" s="67" t="str">
        <f>IF($F1512="","",IFERROR(INDEX([1]Raw_Data!$C:$C,MATCH($F1512,[1]Raw_Data!$F:$F,0)),""))</f>
        <v/>
      </c>
      <c r="D1512" s="67" t="str">
        <f>IF($F1512="","",IFERROR(INDEX([1]Raw_Data!$D:$D,MATCH($F1512,[1]Raw_Data!$F:$F,0)),""))</f>
        <v/>
      </c>
      <c r="E1512" s="67" t="str">
        <f>IF($F1512="","",IFERROR(INDEX([1]Raw_Data!$E:$E,MATCH($F1512,[1]Raw_Data!$F:$F,0)),""))</f>
        <v/>
      </c>
      <c r="F1512" s="68"/>
      <c r="G1512" s="67"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 t="shared" si="322"/>
        <v/>
      </c>
      <c r="AT1512" s="67" t="str">
        <f t="shared" si="323"/>
        <v/>
      </c>
      <c r="AU1512" s="67" t="str">
        <f t="shared" si="324"/>
        <v/>
      </c>
      <c r="AV1512" s="67" t="str">
        <f t="shared" si="325"/>
        <v/>
      </c>
      <c r="AW1512" s="67" t="str">
        <f t="shared" si="326"/>
        <v/>
      </c>
      <c r="AX1512" s="67" t="str">
        <f t="shared" si="327"/>
        <v/>
      </c>
      <c r="AY1512" s="67" t="str">
        <f>IF(B1512="","",COUNTIFS($B$5:B1512,B1512,$AT$5:AT1512,AT1512))</f>
        <v/>
      </c>
      <c r="AZ1512" s="67" t="str">
        <f>IF(B1512="","",COUNTIFS($B$5:B1512,B1512,$AV$5:AV1512,AV1512))</f>
        <v/>
      </c>
      <c r="BA1512" s="67" t="str">
        <f t="shared" si="328"/>
        <v/>
      </c>
      <c r="BB1512" s="67" t="str">
        <f t="shared" si="329"/>
        <v/>
      </c>
      <c r="BC1512" s="67">
        <f t="shared" si="330"/>
        <v>0</v>
      </c>
      <c r="BD1512" s="23" t="str">
        <f t="shared" si="331"/>
        <v/>
      </c>
      <c r="BE1512" s="15" t="str">
        <f>IF($F1512="","","REV"&amp;COUNTIF($F$5:F1512,$F1512))</f>
        <v/>
      </c>
      <c r="BF1512" s="25"/>
      <c r="BG1512" s="25"/>
      <c r="BH1512" s="23" t="str">
        <f t="shared" si="332"/>
        <v/>
      </c>
      <c r="BI1512" s="23" t="str">
        <f t="shared" si="333"/>
        <v/>
      </c>
      <c r="BJ1512" s="69"/>
      <c r="BK1512" s="69"/>
      <c r="BL1512" s="69"/>
      <c r="BM1512" s="69"/>
      <c r="BN1512" s="69"/>
      <c r="BO1512" s="69"/>
      <c r="BP1512" s="69"/>
      <c r="BQ1512" s="69"/>
      <c r="BR1512" s="69"/>
      <c r="BS1512" s="69"/>
      <c r="BT1512" s="69"/>
      <c r="BU1512" s="69"/>
      <c r="BV1512" s="69"/>
      <c r="BW1512" s="69"/>
      <c r="BX1512" s="69"/>
      <c r="BY1512" s="69"/>
      <c r="BZ1512" s="69"/>
      <c r="CA1512" s="23" t="str">
        <f t="shared" si="334"/>
        <v/>
      </c>
      <c r="CC1512" s="68"/>
      <c r="CD1512" s="69"/>
      <c r="CE1512" s="68"/>
      <c r="CF1512" s="69"/>
      <c r="CG1512" s="68"/>
      <c r="CH1512" s="69"/>
      <c r="CI1512" s="68"/>
      <c r="CJ1512" s="69"/>
      <c r="CK1512" s="68"/>
      <c r="CL1512" s="69"/>
      <c r="CM1512" s="68"/>
      <c r="CN1512" s="69"/>
      <c r="CO1512" s="68"/>
      <c r="CP1512" s="69"/>
      <c r="CQ1512" s="68"/>
      <c r="CR1512" s="69"/>
      <c r="CS1512" s="68"/>
      <c r="CT1512" s="69"/>
      <c r="CU1512" s="68"/>
      <c r="CV1512" s="69"/>
      <c r="CW1512" s="68"/>
      <c r="CX1512" s="69"/>
      <c r="CY1512" s="68"/>
      <c r="CZ1512" s="69"/>
      <c r="DA1512" s="68"/>
      <c r="DB1512" s="69"/>
      <c r="DC1512" s="68"/>
      <c r="DD1512" s="69"/>
      <c r="DE1512" s="68"/>
      <c r="DF1512" s="69"/>
      <c r="DG1512" s="68"/>
      <c r="DH1512" s="69"/>
      <c r="DI1512" s="68"/>
      <c r="DJ1512" s="69"/>
      <c r="DK1512" s="25" t="str">
        <f t="shared" si="335"/>
        <v/>
      </c>
    </row>
    <row r="1513" spans="1:115" ht="14.25" customHeight="1">
      <c r="A1513" s="67" t="str">
        <f>IF($F1513="","",IFERROR(INDEX([1]Raw_Data!$A:$A,MATCH($F1513,[1]Raw_Data!$F:$F,0)),""))</f>
        <v/>
      </c>
      <c r="B1513" s="67" t="str">
        <f>IF($F1513="","",IFERROR(INDEX([1]Raw_Data!$B:$B,MATCH($F1513,[1]Raw_Data!$F:$F,0)),""))</f>
        <v/>
      </c>
      <c r="C1513" s="67" t="str">
        <f>IF($F1513="","",IFERROR(INDEX([1]Raw_Data!$C:$C,MATCH($F1513,[1]Raw_Data!$F:$F,0)),""))</f>
        <v/>
      </c>
      <c r="D1513" s="67" t="str">
        <f>IF($F1513="","",IFERROR(INDEX([1]Raw_Data!$D:$D,MATCH($F1513,[1]Raw_Data!$F:$F,0)),""))</f>
        <v/>
      </c>
      <c r="E1513" s="67" t="str">
        <f>IF($F1513="","",IFERROR(INDEX([1]Raw_Data!$E:$E,MATCH($F1513,[1]Raw_Data!$F:$F,0)),""))</f>
        <v/>
      </c>
      <c r="F1513" s="68"/>
      <c r="G1513" s="67"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 t="shared" si="322"/>
        <v/>
      </c>
      <c r="AT1513" s="67" t="str">
        <f t="shared" si="323"/>
        <v/>
      </c>
      <c r="AU1513" s="67" t="str">
        <f t="shared" si="324"/>
        <v/>
      </c>
      <c r="AV1513" s="67" t="str">
        <f t="shared" si="325"/>
        <v/>
      </c>
      <c r="AW1513" s="67" t="str">
        <f t="shared" si="326"/>
        <v/>
      </c>
      <c r="AX1513" s="67" t="str">
        <f t="shared" si="327"/>
        <v/>
      </c>
      <c r="AY1513" s="67" t="str">
        <f>IF(B1513="","",COUNTIFS($B$5:B1513,B1513,$AT$5:AT1513,AT1513))</f>
        <v/>
      </c>
      <c r="AZ1513" s="67" t="str">
        <f>IF(B1513="","",COUNTIFS($B$5:B1513,B1513,$AV$5:AV1513,AV1513))</f>
        <v/>
      </c>
      <c r="BA1513" s="67" t="str">
        <f t="shared" si="328"/>
        <v/>
      </c>
      <c r="BB1513" s="67" t="str">
        <f t="shared" si="329"/>
        <v/>
      </c>
      <c r="BC1513" s="67">
        <f t="shared" si="330"/>
        <v>0</v>
      </c>
      <c r="BD1513" s="23" t="str">
        <f t="shared" si="331"/>
        <v/>
      </c>
      <c r="BE1513" s="15" t="str">
        <f>IF($F1513="","","REV"&amp;COUNTIF($F$5:F1513,$F1513))</f>
        <v/>
      </c>
      <c r="BF1513" s="25"/>
      <c r="BG1513" s="25"/>
      <c r="BH1513" s="23" t="str">
        <f t="shared" si="332"/>
        <v/>
      </c>
      <c r="BI1513" s="23" t="str">
        <f t="shared" si="333"/>
        <v/>
      </c>
      <c r="BJ1513" s="69"/>
      <c r="BK1513" s="69"/>
      <c r="BL1513" s="69"/>
      <c r="BM1513" s="69"/>
      <c r="BN1513" s="69"/>
      <c r="BO1513" s="69"/>
      <c r="BP1513" s="69"/>
      <c r="BQ1513" s="69"/>
      <c r="BR1513" s="69"/>
      <c r="BS1513" s="69"/>
      <c r="BT1513" s="69"/>
      <c r="BU1513" s="69"/>
      <c r="BV1513" s="69"/>
      <c r="BW1513" s="69"/>
      <c r="BX1513" s="69"/>
      <c r="BY1513" s="69"/>
      <c r="BZ1513" s="69"/>
      <c r="CA1513" s="23" t="str">
        <f t="shared" si="334"/>
        <v/>
      </c>
      <c r="CC1513" s="68"/>
      <c r="CD1513" s="69"/>
      <c r="CE1513" s="68"/>
      <c r="CF1513" s="69"/>
      <c r="CG1513" s="68"/>
      <c r="CH1513" s="69"/>
      <c r="CI1513" s="68"/>
      <c r="CJ1513" s="69"/>
      <c r="CK1513" s="68"/>
      <c r="CL1513" s="69"/>
      <c r="CM1513" s="68"/>
      <c r="CN1513" s="69"/>
      <c r="CO1513" s="68"/>
      <c r="CP1513" s="69"/>
      <c r="CQ1513" s="68"/>
      <c r="CR1513" s="69"/>
      <c r="CS1513" s="68"/>
      <c r="CT1513" s="69"/>
      <c r="CU1513" s="68"/>
      <c r="CV1513" s="69"/>
      <c r="CW1513" s="68"/>
      <c r="CX1513" s="69"/>
      <c r="CY1513" s="68"/>
      <c r="CZ1513" s="69"/>
      <c r="DA1513" s="68"/>
      <c r="DB1513" s="69"/>
      <c r="DC1513" s="68"/>
      <c r="DD1513" s="69"/>
      <c r="DE1513" s="68"/>
      <c r="DF1513" s="69"/>
      <c r="DG1513" s="68"/>
      <c r="DH1513" s="69"/>
      <c r="DI1513" s="68"/>
      <c r="DJ1513" s="69"/>
      <c r="DK1513" s="25" t="str">
        <f t="shared" si="335"/>
        <v/>
      </c>
    </row>
    <row r="1514" spans="1:115" ht="14.25" customHeight="1">
      <c r="A1514" s="67" t="str">
        <f>IF($F1514="","",IFERROR(INDEX([1]Raw_Data!$A:$A,MATCH($F1514,[1]Raw_Data!$F:$F,0)),""))</f>
        <v/>
      </c>
      <c r="B1514" s="67" t="str">
        <f>IF($F1514="","",IFERROR(INDEX([1]Raw_Data!$B:$B,MATCH($F1514,[1]Raw_Data!$F:$F,0)),""))</f>
        <v/>
      </c>
      <c r="C1514" s="67" t="str">
        <f>IF($F1514="","",IFERROR(INDEX([1]Raw_Data!$C:$C,MATCH($F1514,[1]Raw_Data!$F:$F,0)),""))</f>
        <v/>
      </c>
      <c r="D1514" s="67" t="str">
        <f>IF($F1514="","",IFERROR(INDEX([1]Raw_Data!$D:$D,MATCH($F1514,[1]Raw_Data!$F:$F,0)),""))</f>
        <v/>
      </c>
      <c r="E1514" s="67" t="str">
        <f>IF($F1514="","",IFERROR(INDEX([1]Raw_Data!$E:$E,MATCH($F1514,[1]Raw_Data!$F:$F,0)),""))</f>
        <v/>
      </c>
      <c r="F1514" s="68"/>
      <c r="G1514" s="67"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 t="shared" si="322"/>
        <v/>
      </c>
      <c r="AT1514" s="67" t="str">
        <f t="shared" si="323"/>
        <v/>
      </c>
      <c r="AU1514" s="67" t="str">
        <f t="shared" si="324"/>
        <v/>
      </c>
      <c r="AV1514" s="67" t="str">
        <f t="shared" si="325"/>
        <v/>
      </c>
      <c r="AW1514" s="67" t="str">
        <f t="shared" si="326"/>
        <v/>
      </c>
      <c r="AX1514" s="67" t="str">
        <f t="shared" si="327"/>
        <v/>
      </c>
      <c r="AY1514" s="67" t="str">
        <f>IF(B1514="","",COUNTIFS($B$5:B1514,B1514,$AT$5:AT1514,AT1514))</f>
        <v/>
      </c>
      <c r="AZ1514" s="67" t="str">
        <f>IF(B1514="","",COUNTIFS($B$5:B1514,B1514,$AV$5:AV1514,AV1514))</f>
        <v/>
      </c>
      <c r="BA1514" s="67" t="str">
        <f t="shared" si="328"/>
        <v/>
      </c>
      <c r="BB1514" s="67" t="str">
        <f t="shared" si="329"/>
        <v/>
      </c>
      <c r="BC1514" s="67">
        <f t="shared" si="330"/>
        <v>0</v>
      </c>
      <c r="BD1514" s="23" t="str">
        <f t="shared" si="331"/>
        <v/>
      </c>
      <c r="BE1514" s="15" t="str">
        <f>IF($F1514="","","REV"&amp;COUNTIF($F$5:F1514,$F1514))</f>
        <v/>
      </c>
      <c r="BF1514" s="25"/>
      <c r="BG1514" s="25"/>
      <c r="BH1514" s="23" t="str">
        <f t="shared" si="332"/>
        <v/>
      </c>
      <c r="BI1514" s="23" t="str">
        <f t="shared" si="333"/>
        <v/>
      </c>
      <c r="BJ1514" s="69"/>
      <c r="BK1514" s="69"/>
      <c r="BL1514" s="69"/>
      <c r="BM1514" s="69"/>
      <c r="BN1514" s="69"/>
      <c r="BO1514" s="69"/>
      <c r="BP1514" s="69"/>
      <c r="BQ1514" s="69"/>
      <c r="BR1514" s="69"/>
      <c r="BS1514" s="69"/>
      <c r="BT1514" s="69"/>
      <c r="BU1514" s="69"/>
      <c r="BV1514" s="69"/>
      <c r="BW1514" s="69"/>
      <c r="BX1514" s="69"/>
      <c r="BY1514" s="69"/>
      <c r="BZ1514" s="69"/>
      <c r="CA1514" s="23" t="str">
        <f t="shared" si="334"/>
        <v/>
      </c>
      <c r="CC1514" s="68"/>
      <c r="CD1514" s="69"/>
      <c r="CE1514" s="68"/>
      <c r="CF1514" s="69"/>
      <c r="CG1514" s="68"/>
      <c r="CH1514" s="69"/>
      <c r="CI1514" s="68"/>
      <c r="CJ1514" s="69"/>
      <c r="CK1514" s="68"/>
      <c r="CL1514" s="69"/>
      <c r="CM1514" s="68"/>
      <c r="CN1514" s="69"/>
      <c r="CO1514" s="68"/>
      <c r="CP1514" s="69"/>
      <c r="CQ1514" s="68"/>
      <c r="CR1514" s="69"/>
      <c r="CS1514" s="68"/>
      <c r="CT1514" s="69"/>
      <c r="CU1514" s="68"/>
      <c r="CV1514" s="69"/>
      <c r="CW1514" s="68"/>
      <c r="CX1514" s="69"/>
      <c r="CY1514" s="68"/>
      <c r="CZ1514" s="69"/>
      <c r="DA1514" s="68"/>
      <c r="DB1514" s="69"/>
      <c r="DC1514" s="68"/>
      <c r="DD1514" s="69"/>
      <c r="DE1514" s="68"/>
      <c r="DF1514" s="69"/>
      <c r="DG1514" s="68"/>
      <c r="DH1514" s="69"/>
      <c r="DI1514" s="68"/>
      <c r="DJ1514" s="69"/>
      <c r="DK1514" s="25" t="str">
        <f t="shared" si="335"/>
        <v/>
      </c>
    </row>
    <row r="1515" spans="1:115" ht="14.25" customHeight="1">
      <c r="A1515" s="67" t="str">
        <f>IF($F1515="","",IFERROR(INDEX([1]Raw_Data!$A:$A,MATCH($F1515,[1]Raw_Data!$F:$F,0)),""))</f>
        <v/>
      </c>
      <c r="B1515" s="67" t="str">
        <f>IF($F1515="","",IFERROR(INDEX([1]Raw_Data!$B:$B,MATCH($F1515,[1]Raw_Data!$F:$F,0)),""))</f>
        <v/>
      </c>
      <c r="C1515" s="67" t="str">
        <f>IF($F1515="","",IFERROR(INDEX([1]Raw_Data!$C:$C,MATCH($F1515,[1]Raw_Data!$F:$F,0)),""))</f>
        <v/>
      </c>
      <c r="D1515" s="67" t="str">
        <f>IF($F1515="","",IFERROR(INDEX([1]Raw_Data!$D:$D,MATCH($F1515,[1]Raw_Data!$F:$F,0)),""))</f>
        <v/>
      </c>
      <c r="E1515" s="67" t="str">
        <f>IF($F1515="","",IFERROR(INDEX([1]Raw_Data!$E:$E,MATCH($F1515,[1]Raw_Data!$F:$F,0)),""))</f>
        <v/>
      </c>
      <c r="F1515" s="68"/>
      <c r="G1515" s="67"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 t="shared" si="322"/>
        <v/>
      </c>
      <c r="AT1515" s="67" t="str">
        <f t="shared" si="323"/>
        <v/>
      </c>
      <c r="AU1515" s="67" t="str">
        <f t="shared" si="324"/>
        <v/>
      </c>
      <c r="AV1515" s="67" t="str">
        <f t="shared" si="325"/>
        <v/>
      </c>
      <c r="AW1515" s="67" t="str">
        <f t="shared" si="326"/>
        <v/>
      </c>
      <c r="AX1515" s="67" t="str">
        <f t="shared" si="327"/>
        <v/>
      </c>
      <c r="AY1515" s="67" t="str">
        <f>IF(B1515="","",COUNTIFS($B$5:B1515,B1515,$AT$5:AT1515,AT1515))</f>
        <v/>
      </c>
      <c r="AZ1515" s="67" t="str">
        <f>IF(B1515="","",COUNTIFS($B$5:B1515,B1515,$AV$5:AV1515,AV1515))</f>
        <v/>
      </c>
      <c r="BA1515" s="67" t="str">
        <f t="shared" si="328"/>
        <v/>
      </c>
      <c r="BB1515" s="67" t="str">
        <f t="shared" si="329"/>
        <v/>
      </c>
      <c r="BC1515" s="67">
        <f t="shared" si="330"/>
        <v>0</v>
      </c>
      <c r="BD1515" s="23" t="str">
        <f t="shared" si="331"/>
        <v/>
      </c>
      <c r="BE1515" s="15" t="str">
        <f>IF($F1515="","","REV"&amp;COUNTIF($F$5:F1515,$F1515))</f>
        <v/>
      </c>
      <c r="BF1515" s="25"/>
      <c r="BG1515" s="25"/>
      <c r="BH1515" s="23" t="str">
        <f t="shared" si="332"/>
        <v/>
      </c>
      <c r="BI1515" s="23" t="str">
        <f t="shared" si="333"/>
        <v/>
      </c>
      <c r="BJ1515" s="69"/>
      <c r="BK1515" s="69"/>
      <c r="BL1515" s="69"/>
      <c r="BM1515" s="69"/>
      <c r="BN1515" s="69"/>
      <c r="BO1515" s="69"/>
      <c r="BP1515" s="69"/>
      <c r="BQ1515" s="69"/>
      <c r="BR1515" s="69"/>
      <c r="BS1515" s="69"/>
      <c r="BT1515" s="69"/>
      <c r="BU1515" s="69"/>
      <c r="BV1515" s="69"/>
      <c r="BW1515" s="69"/>
      <c r="BX1515" s="69"/>
      <c r="BY1515" s="69"/>
      <c r="BZ1515" s="69"/>
      <c r="CA1515" s="23" t="str">
        <f t="shared" si="334"/>
        <v/>
      </c>
      <c r="CC1515" s="68"/>
      <c r="CD1515" s="69"/>
      <c r="CE1515" s="68"/>
      <c r="CF1515" s="69"/>
      <c r="CG1515" s="68"/>
      <c r="CH1515" s="69"/>
      <c r="CI1515" s="68"/>
      <c r="CJ1515" s="69"/>
      <c r="CK1515" s="68"/>
      <c r="CL1515" s="69"/>
      <c r="CM1515" s="68"/>
      <c r="CN1515" s="69"/>
      <c r="CO1515" s="68"/>
      <c r="CP1515" s="69"/>
      <c r="CQ1515" s="68"/>
      <c r="CR1515" s="69"/>
      <c r="CS1515" s="68"/>
      <c r="CT1515" s="69"/>
      <c r="CU1515" s="68"/>
      <c r="CV1515" s="69"/>
      <c r="CW1515" s="68"/>
      <c r="CX1515" s="69"/>
      <c r="CY1515" s="68"/>
      <c r="CZ1515" s="69"/>
      <c r="DA1515" s="68"/>
      <c r="DB1515" s="69"/>
      <c r="DC1515" s="68"/>
      <c r="DD1515" s="69"/>
      <c r="DE1515" s="68"/>
      <c r="DF1515" s="69"/>
      <c r="DG1515" s="68"/>
      <c r="DH1515" s="69"/>
      <c r="DI1515" s="68"/>
      <c r="DJ1515" s="69"/>
      <c r="DK1515" s="25" t="str">
        <f t="shared" si="335"/>
        <v/>
      </c>
    </row>
    <row r="1516" spans="1:115" ht="14.25" customHeight="1">
      <c r="A1516" s="67" t="str">
        <f>IF($F1516="","",IFERROR(INDEX([1]Raw_Data!$A:$A,MATCH($F1516,[1]Raw_Data!$F:$F,0)),""))</f>
        <v/>
      </c>
      <c r="B1516" s="67" t="str">
        <f>IF($F1516="","",IFERROR(INDEX([1]Raw_Data!$B:$B,MATCH($F1516,[1]Raw_Data!$F:$F,0)),""))</f>
        <v/>
      </c>
      <c r="C1516" s="67" t="str">
        <f>IF($F1516="","",IFERROR(INDEX([1]Raw_Data!$C:$C,MATCH($F1516,[1]Raw_Data!$F:$F,0)),""))</f>
        <v/>
      </c>
      <c r="D1516" s="67" t="str">
        <f>IF($F1516="","",IFERROR(INDEX([1]Raw_Data!$D:$D,MATCH($F1516,[1]Raw_Data!$F:$F,0)),""))</f>
        <v/>
      </c>
      <c r="E1516" s="67" t="str">
        <f>IF($F1516="","",IFERROR(INDEX([1]Raw_Data!$E:$E,MATCH($F1516,[1]Raw_Data!$F:$F,0)),""))</f>
        <v/>
      </c>
      <c r="F1516" s="68"/>
      <c r="G1516" s="67"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 t="shared" si="322"/>
        <v/>
      </c>
      <c r="AT1516" s="67" t="str">
        <f t="shared" si="323"/>
        <v/>
      </c>
      <c r="AU1516" s="67" t="str">
        <f t="shared" si="324"/>
        <v/>
      </c>
      <c r="AV1516" s="67" t="str">
        <f t="shared" si="325"/>
        <v/>
      </c>
      <c r="AW1516" s="67" t="str">
        <f t="shared" si="326"/>
        <v/>
      </c>
      <c r="AX1516" s="67" t="str">
        <f t="shared" si="327"/>
        <v/>
      </c>
      <c r="AY1516" s="67" t="str">
        <f>IF(B1516="","",COUNTIFS($B$5:B1516,B1516,$AT$5:AT1516,AT1516))</f>
        <v/>
      </c>
      <c r="AZ1516" s="67" t="str">
        <f>IF(B1516="","",COUNTIFS($B$5:B1516,B1516,$AV$5:AV1516,AV1516))</f>
        <v/>
      </c>
      <c r="BA1516" s="67" t="str">
        <f t="shared" si="328"/>
        <v/>
      </c>
      <c r="BB1516" s="67" t="str">
        <f t="shared" si="329"/>
        <v/>
      </c>
      <c r="BC1516" s="67">
        <f t="shared" si="330"/>
        <v>0</v>
      </c>
      <c r="BD1516" s="23" t="str">
        <f t="shared" si="331"/>
        <v/>
      </c>
      <c r="BE1516" s="15" t="str">
        <f>IF($F1516="","","REV"&amp;COUNTIF($F$5:F1516,$F1516))</f>
        <v/>
      </c>
      <c r="BF1516" s="25"/>
      <c r="BG1516" s="25"/>
      <c r="BH1516" s="23" t="str">
        <f t="shared" si="332"/>
        <v/>
      </c>
      <c r="BI1516" s="23" t="str">
        <f t="shared" si="333"/>
        <v/>
      </c>
      <c r="BJ1516" s="69"/>
      <c r="BK1516" s="69"/>
      <c r="BL1516" s="69"/>
      <c r="BM1516" s="69"/>
      <c r="BN1516" s="69"/>
      <c r="BO1516" s="69"/>
      <c r="BP1516" s="69"/>
      <c r="BQ1516" s="69"/>
      <c r="BR1516" s="69"/>
      <c r="BS1516" s="69"/>
      <c r="BT1516" s="69"/>
      <c r="BU1516" s="69"/>
      <c r="BV1516" s="69"/>
      <c r="BW1516" s="69"/>
      <c r="BX1516" s="69"/>
      <c r="BY1516" s="69"/>
      <c r="BZ1516" s="69"/>
      <c r="CA1516" s="23" t="str">
        <f t="shared" si="334"/>
        <v/>
      </c>
      <c r="CC1516" s="68"/>
      <c r="CD1516" s="69"/>
      <c r="CE1516" s="68"/>
      <c r="CF1516" s="69"/>
      <c r="CG1516" s="68"/>
      <c r="CH1516" s="69"/>
      <c r="CI1516" s="68"/>
      <c r="CJ1516" s="69"/>
      <c r="CK1516" s="68"/>
      <c r="CL1516" s="69"/>
      <c r="CM1516" s="68"/>
      <c r="CN1516" s="69"/>
      <c r="CO1516" s="68"/>
      <c r="CP1516" s="69"/>
      <c r="CQ1516" s="68"/>
      <c r="CR1516" s="69"/>
      <c r="CS1516" s="68"/>
      <c r="CT1516" s="69"/>
      <c r="CU1516" s="68"/>
      <c r="CV1516" s="69"/>
      <c r="CW1516" s="68"/>
      <c r="CX1516" s="69"/>
      <c r="CY1516" s="68"/>
      <c r="CZ1516" s="69"/>
      <c r="DA1516" s="68"/>
      <c r="DB1516" s="69"/>
      <c r="DC1516" s="68"/>
      <c r="DD1516" s="69"/>
      <c r="DE1516" s="68"/>
      <c r="DF1516" s="69"/>
      <c r="DG1516" s="68"/>
      <c r="DH1516" s="69"/>
      <c r="DI1516" s="68"/>
      <c r="DJ1516" s="69"/>
      <c r="DK1516" s="25" t="str">
        <f t="shared" si="335"/>
        <v/>
      </c>
    </row>
    <row r="1517" spans="1:115" ht="14.25" customHeight="1">
      <c r="A1517" s="67" t="str">
        <f>IF($F1517="","",IFERROR(INDEX([1]Raw_Data!$A:$A,MATCH($F1517,[1]Raw_Data!$F:$F,0)),""))</f>
        <v/>
      </c>
      <c r="B1517" s="67" t="str">
        <f>IF($F1517="","",IFERROR(INDEX([1]Raw_Data!$B:$B,MATCH($F1517,[1]Raw_Data!$F:$F,0)),""))</f>
        <v/>
      </c>
      <c r="C1517" s="67" t="str">
        <f>IF($F1517="","",IFERROR(INDEX([1]Raw_Data!$C:$C,MATCH($F1517,[1]Raw_Data!$F:$F,0)),""))</f>
        <v/>
      </c>
      <c r="D1517" s="67" t="str">
        <f>IF($F1517="","",IFERROR(INDEX([1]Raw_Data!$D:$D,MATCH($F1517,[1]Raw_Data!$F:$F,0)),""))</f>
        <v/>
      </c>
      <c r="E1517" s="67" t="str">
        <f>IF($F1517="","",IFERROR(INDEX([1]Raw_Data!$E:$E,MATCH($F1517,[1]Raw_Data!$F:$F,0)),""))</f>
        <v/>
      </c>
      <c r="F1517" s="68"/>
      <c r="G1517" s="67"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 t="shared" si="322"/>
        <v/>
      </c>
      <c r="AT1517" s="67" t="str">
        <f t="shared" si="323"/>
        <v/>
      </c>
      <c r="AU1517" s="67" t="str">
        <f t="shared" si="324"/>
        <v/>
      </c>
      <c r="AV1517" s="67" t="str">
        <f t="shared" si="325"/>
        <v/>
      </c>
      <c r="AW1517" s="67" t="str">
        <f t="shared" si="326"/>
        <v/>
      </c>
      <c r="AX1517" s="67" t="str">
        <f t="shared" si="327"/>
        <v/>
      </c>
      <c r="AY1517" s="67" t="str">
        <f>IF(B1517="","",COUNTIFS($B$5:B1517,B1517,$AT$5:AT1517,AT1517))</f>
        <v/>
      </c>
      <c r="AZ1517" s="67" t="str">
        <f>IF(B1517="","",COUNTIFS($B$5:B1517,B1517,$AV$5:AV1517,AV1517))</f>
        <v/>
      </c>
      <c r="BA1517" s="67" t="str">
        <f t="shared" si="328"/>
        <v/>
      </c>
      <c r="BB1517" s="67" t="str">
        <f t="shared" si="329"/>
        <v/>
      </c>
      <c r="BC1517" s="67">
        <f t="shared" si="330"/>
        <v>0</v>
      </c>
      <c r="BD1517" s="23" t="str">
        <f t="shared" si="331"/>
        <v/>
      </c>
      <c r="BE1517" s="15" t="str">
        <f>IF($F1517="","","REV"&amp;COUNTIF($F$5:F1517,$F1517))</f>
        <v/>
      </c>
      <c r="BF1517" s="25"/>
      <c r="BG1517" s="25"/>
      <c r="BH1517" s="23" t="str">
        <f t="shared" si="332"/>
        <v/>
      </c>
      <c r="BI1517" s="23" t="str">
        <f t="shared" si="333"/>
        <v/>
      </c>
      <c r="BJ1517" s="69"/>
      <c r="BK1517" s="69"/>
      <c r="BL1517" s="69"/>
      <c r="BM1517" s="69"/>
      <c r="BN1517" s="69"/>
      <c r="BO1517" s="69"/>
      <c r="BP1517" s="69"/>
      <c r="BQ1517" s="69"/>
      <c r="BR1517" s="69"/>
      <c r="BS1517" s="69"/>
      <c r="BT1517" s="69"/>
      <c r="BU1517" s="69"/>
      <c r="BV1517" s="69"/>
      <c r="BW1517" s="69"/>
      <c r="BX1517" s="69"/>
      <c r="BY1517" s="69"/>
      <c r="BZ1517" s="69"/>
      <c r="CA1517" s="23" t="str">
        <f t="shared" si="334"/>
        <v/>
      </c>
      <c r="CC1517" s="68"/>
      <c r="CD1517" s="69"/>
      <c r="CE1517" s="68"/>
      <c r="CF1517" s="69"/>
      <c r="CG1517" s="68"/>
      <c r="CH1517" s="69"/>
      <c r="CI1517" s="68"/>
      <c r="CJ1517" s="69"/>
      <c r="CK1517" s="68"/>
      <c r="CL1517" s="69"/>
      <c r="CM1517" s="68"/>
      <c r="CN1517" s="69"/>
      <c r="CO1517" s="68"/>
      <c r="CP1517" s="69"/>
      <c r="CQ1517" s="68"/>
      <c r="CR1517" s="69"/>
      <c r="CS1517" s="68"/>
      <c r="CT1517" s="69"/>
      <c r="CU1517" s="68"/>
      <c r="CV1517" s="69"/>
      <c r="CW1517" s="68"/>
      <c r="CX1517" s="69"/>
      <c r="CY1517" s="68"/>
      <c r="CZ1517" s="69"/>
      <c r="DA1517" s="68"/>
      <c r="DB1517" s="69"/>
      <c r="DC1517" s="68"/>
      <c r="DD1517" s="69"/>
      <c r="DE1517" s="68"/>
      <c r="DF1517" s="69"/>
      <c r="DG1517" s="68"/>
      <c r="DH1517" s="69"/>
      <c r="DI1517" s="68"/>
      <c r="DJ1517" s="69"/>
      <c r="DK1517" s="25" t="str">
        <f t="shared" si="335"/>
        <v/>
      </c>
    </row>
    <row r="1518" spans="1:115" ht="14.25" customHeight="1">
      <c r="A1518" s="67" t="str">
        <f>IF($F1518="","",IFERROR(INDEX([1]Raw_Data!$A:$A,MATCH($F1518,[1]Raw_Data!$F:$F,0)),""))</f>
        <v/>
      </c>
      <c r="B1518" s="67" t="str">
        <f>IF($F1518="","",IFERROR(INDEX([1]Raw_Data!$B:$B,MATCH($F1518,[1]Raw_Data!$F:$F,0)),""))</f>
        <v/>
      </c>
      <c r="C1518" s="67" t="str">
        <f>IF($F1518="","",IFERROR(INDEX([1]Raw_Data!$C:$C,MATCH($F1518,[1]Raw_Data!$F:$F,0)),""))</f>
        <v/>
      </c>
      <c r="D1518" s="67" t="str">
        <f>IF($F1518="","",IFERROR(INDEX([1]Raw_Data!$D:$D,MATCH($F1518,[1]Raw_Data!$F:$F,0)),""))</f>
        <v/>
      </c>
      <c r="E1518" s="67" t="str">
        <f>IF($F1518="","",IFERROR(INDEX([1]Raw_Data!$E:$E,MATCH($F1518,[1]Raw_Data!$F:$F,0)),""))</f>
        <v/>
      </c>
      <c r="F1518" s="68"/>
      <c r="G1518" s="67"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 t="shared" si="322"/>
        <v/>
      </c>
      <c r="AT1518" s="67" t="str">
        <f t="shared" si="323"/>
        <v/>
      </c>
      <c r="AU1518" s="67" t="str">
        <f t="shared" si="324"/>
        <v/>
      </c>
      <c r="AV1518" s="67" t="str">
        <f t="shared" si="325"/>
        <v/>
      </c>
      <c r="AW1518" s="67" t="str">
        <f t="shared" si="326"/>
        <v/>
      </c>
      <c r="AX1518" s="67" t="str">
        <f t="shared" si="327"/>
        <v/>
      </c>
      <c r="AY1518" s="67" t="str">
        <f>IF(B1518="","",COUNTIFS($B$5:B1518,B1518,$AT$5:AT1518,AT1518))</f>
        <v/>
      </c>
      <c r="AZ1518" s="67" t="str">
        <f>IF(B1518="","",COUNTIFS($B$5:B1518,B1518,$AV$5:AV1518,AV1518))</f>
        <v/>
      </c>
      <c r="BA1518" s="67" t="str">
        <f t="shared" si="328"/>
        <v/>
      </c>
      <c r="BB1518" s="67" t="str">
        <f t="shared" si="329"/>
        <v/>
      </c>
      <c r="BC1518" s="67">
        <f t="shared" si="330"/>
        <v>0</v>
      </c>
      <c r="BD1518" s="23" t="str">
        <f t="shared" si="331"/>
        <v/>
      </c>
      <c r="BE1518" s="15" t="str">
        <f>IF($F1518="","","REV"&amp;COUNTIF($F$5:F1518,$F1518))</f>
        <v/>
      </c>
      <c r="BF1518" s="25"/>
      <c r="BG1518" s="25"/>
      <c r="BH1518" s="23" t="str">
        <f t="shared" si="332"/>
        <v/>
      </c>
      <c r="BI1518" s="23" t="str">
        <f t="shared" si="333"/>
        <v/>
      </c>
      <c r="BJ1518" s="69"/>
      <c r="BK1518" s="69"/>
      <c r="BL1518" s="69"/>
      <c r="BM1518" s="69"/>
      <c r="BN1518" s="69"/>
      <c r="BO1518" s="69"/>
      <c r="BP1518" s="69"/>
      <c r="BQ1518" s="69"/>
      <c r="BR1518" s="69"/>
      <c r="BS1518" s="69"/>
      <c r="BT1518" s="69"/>
      <c r="BU1518" s="69"/>
      <c r="BV1518" s="69"/>
      <c r="BW1518" s="69"/>
      <c r="BX1518" s="69"/>
      <c r="BY1518" s="69"/>
      <c r="BZ1518" s="69"/>
      <c r="CA1518" s="23" t="str">
        <f t="shared" si="334"/>
        <v/>
      </c>
      <c r="CC1518" s="68"/>
      <c r="CD1518" s="69"/>
      <c r="CE1518" s="68"/>
      <c r="CF1518" s="69"/>
      <c r="CG1518" s="68"/>
      <c r="CH1518" s="69"/>
      <c r="CI1518" s="68"/>
      <c r="CJ1518" s="69"/>
      <c r="CK1518" s="68"/>
      <c r="CL1518" s="69"/>
      <c r="CM1518" s="68"/>
      <c r="CN1518" s="69"/>
      <c r="CO1518" s="68"/>
      <c r="CP1518" s="69"/>
      <c r="CQ1518" s="68"/>
      <c r="CR1518" s="69"/>
      <c r="CS1518" s="68"/>
      <c r="CT1518" s="69"/>
      <c r="CU1518" s="68"/>
      <c r="CV1518" s="69"/>
      <c r="CW1518" s="68"/>
      <c r="CX1518" s="69"/>
      <c r="CY1518" s="68"/>
      <c r="CZ1518" s="69"/>
      <c r="DA1518" s="68"/>
      <c r="DB1518" s="69"/>
      <c r="DC1518" s="68"/>
      <c r="DD1518" s="69"/>
      <c r="DE1518" s="68"/>
      <c r="DF1518" s="69"/>
      <c r="DG1518" s="68"/>
      <c r="DH1518" s="69"/>
      <c r="DI1518" s="68"/>
      <c r="DJ1518" s="69"/>
      <c r="DK1518" s="25" t="str">
        <f t="shared" si="335"/>
        <v/>
      </c>
    </row>
    <row r="1519" spans="1:115" ht="14.25" customHeight="1">
      <c r="A1519" s="67" t="str">
        <f>IF($F1519="","",IFERROR(INDEX([1]Raw_Data!$A:$A,MATCH($F1519,[1]Raw_Data!$F:$F,0)),""))</f>
        <v/>
      </c>
      <c r="B1519" s="67" t="str">
        <f>IF($F1519="","",IFERROR(INDEX([1]Raw_Data!$B:$B,MATCH($F1519,[1]Raw_Data!$F:$F,0)),""))</f>
        <v/>
      </c>
      <c r="C1519" s="67" t="str">
        <f>IF($F1519="","",IFERROR(INDEX([1]Raw_Data!$C:$C,MATCH($F1519,[1]Raw_Data!$F:$F,0)),""))</f>
        <v/>
      </c>
      <c r="D1519" s="67" t="str">
        <f>IF($F1519="","",IFERROR(INDEX([1]Raw_Data!$D:$D,MATCH($F1519,[1]Raw_Data!$F:$F,0)),""))</f>
        <v/>
      </c>
      <c r="E1519" s="67" t="str">
        <f>IF($F1519="","",IFERROR(INDEX([1]Raw_Data!$E:$E,MATCH($F1519,[1]Raw_Data!$F:$F,0)),""))</f>
        <v/>
      </c>
      <c r="F1519" s="68"/>
      <c r="G1519" s="67"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 t="shared" si="322"/>
        <v/>
      </c>
      <c r="AT1519" s="67" t="str">
        <f t="shared" si="323"/>
        <v/>
      </c>
      <c r="AU1519" s="67" t="str">
        <f t="shared" si="324"/>
        <v/>
      </c>
      <c r="AV1519" s="67" t="str">
        <f t="shared" si="325"/>
        <v/>
      </c>
      <c r="AW1519" s="67" t="str">
        <f t="shared" si="326"/>
        <v/>
      </c>
      <c r="AX1519" s="67" t="str">
        <f t="shared" si="327"/>
        <v/>
      </c>
      <c r="AY1519" s="67" t="str">
        <f>IF(B1519="","",COUNTIFS($B$5:B1519,B1519,$AT$5:AT1519,AT1519))</f>
        <v/>
      </c>
      <c r="AZ1519" s="67" t="str">
        <f>IF(B1519="","",COUNTIFS($B$5:B1519,B1519,$AV$5:AV1519,AV1519))</f>
        <v/>
      </c>
      <c r="BA1519" s="67" t="str">
        <f t="shared" si="328"/>
        <v/>
      </c>
      <c r="BB1519" s="67" t="str">
        <f t="shared" si="329"/>
        <v/>
      </c>
      <c r="BC1519" s="67">
        <f t="shared" si="330"/>
        <v>0</v>
      </c>
      <c r="BD1519" s="23" t="str">
        <f t="shared" si="331"/>
        <v/>
      </c>
      <c r="BE1519" s="15" t="str">
        <f>IF($F1519="","","REV"&amp;COUNTIF($F$5:F1519,$F1519))</f>
        <v/>
      </c>
      <c r="BF1519" s="25"/>
      <c r="BG1519" s="25"/>
      <c r="BH1519" s="23" t="str">
        <f t="shared" si="332"/>
        <v/>
      </c>
      <c r="BI1519" s="23" t="str">
        <f t="shared" si="333"/>
        <v/>
      </c>
      <c r="BJ1519" s="69"/>
      <c r="BK1519" s="69"/>
      <c r="BL1519" s="69"/>
      <c r="BM1519" s="69"/>
      <c r="BN1519" s="69"/>
      <c r="BO1519" s="69"/>
      <c r="BP1519" s="69"/>
      <c r="BQ1519" s="69"/>
      <c r="BR1519" s="69"/>
      <c r="BS1519" s="69"/>
      <c r="BT1519" s="69"/>
      <c r="BU1519" s="69"/>
      <c r="BV1519" s="69"/>
      <c r="BW1519" s="69"/>
      <c r="BX1519" s="69"/>
      <c r="BY1519" s="69"/>
      <c r="BZ1519" s="69"/>
      <c r="CA1519" s="23" t="str">
        <f t="shared" si="334"/>
        <v/>
      </c>
      <c r="CC1519" s="68"/>
      <c r="CD1519" s="69"/>
      <c r="CE1519" s="68"/>
      <c r="CF1519" s="69"/>
      <c r="CG1519" s="68"/>
      <c r="CH1519" s="69"/>
      <c r="CI1519" s="68"/>
      <c r="CJ1519" s="69"/>
      <c r="CK1519" s="68"/>
      <c r="CL1519" s="69"/>
      <c r="CM1519" s="68"/>
      <c r="CN1519" s="69"/>
      <c r="CO1519" s="68"/>
      <c r="CP1519" s="69"/>
      <c r="CQ1519" s="68"/>
      <c r="CR1519" s="69"/>
      <c r="CS1519" s="68"/>
      <c r="CT1519" s="69"/>
      <c r="CU1519" s="68"/>
      <c r="CV1519" s="69"/>
      <c r="CW1519" s="68"/>
      <c r="CX1519" s="69"/>
      <c r="CY1519" s="68"/>
      <c r="CZ1519" s="69"/>
      <c r="DA1519" s="68"/>
      <c r="DB1519" s="69"/>
      <c r="DC1519" s="68"/>
      <c r="DD1519" s="69"/>
      <c r="DE1519" s="68"/>
      <c r="DF1519" s="69"/>
      <c r="DG1519" s="68"/>
      <c r="DH1519" s="69"/>
      <c r="DI1519" s="68"/>
      <c r="DJ1519" s="69"/>
      <c r="DK1519" s="25" t="str">
        <f t="shared" si="335"/>
        <v/>
      </c>
    </row>
    <row r="1520" spans="1:115" ht="14.25" customHeight="1">
      <c r="A1520" s="67" t="str">
        <f>IF($F1520="","",IFERROR(INDEX([1]Raw_Data!$A:$A,MATCH($F1520,[1]Raw_Data!$F:$F,0)),""))</f>
        <v/>
      </c>
      <c r="B1520" s="67" t="str">
        <f>IF($F1520="","",IFERROR(INDEX([1]Raw_Data!$B:$B,MATCH($F1520,[1]Raw_Data!$F:$F,0)),""))</f>
        <v/>
      </c>
      <c r="C1520" s="67" t="str">
        <f>IF($F1520="","",IFERROR(INDEX([1]Raw_Data!$C:$C,MATCH($F1520,[1]Raw_Data!$F:$F,0)),""))</f>
        <v/>
      </c>
      <c r="D1520" s="67" t="str">
        <f>IF($F1520="","",IFERROR(INDEX([1]Raw_Data!$D:$D,MATCH($F1520,[1]Raw_Data!$F:$F,0)),""))</f>
        <v/>
      </c>
      <c r="E1520" s="67" t="str">
        <f>IF($F1520="","",IFERROR(INDEX([1]Raw_Data!$E:$E,MATCH($F1520,[1]Raw_Data!$F:$F,0)),""))</f>
        <v/>
      </c>
      <c r="F1520" s="68"/>
      <c r="G1520" s="67"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 t="shared" si="322"/>
        <v/>
      </c>
      <c r="AT1520" s="67" t="str">
        <f t="shared" si="323"/>
        <v/>
      </c>
      <c r="AU1520" s="67" t="str">
        <f t="shared" si="324"/>
        <v/>
      </c>
      <c r="AV1520" s="67" t="str">
        <f t="shared" si="325"/>
        <v/>
      </c>
      <c r="AW1520" s="67" t="str">
        <f t="shared" si="326"/>
        <v/>
      </c>
      <c r="AX1520" s="67" t="str">
        <f t="shared" si="327"/>
        <v/>
      </c>
      <c r="AY1520" s="67" t="str">
        <f>IF(B1520="","",COUNTIFS($B$5:B1520,B1520,$AT$5:AT1520,AT1520))</f>
        <v/>
      </c>
      <c r="AZ1520" s="67" t="str">
        <f>IF(B1520="","",COUNTIFS($B$5:B1520,B1520,$AV$5:AV1520,AV1520))</f>
        <v/>
      </c>
      <c r="BA1520" s="67" t="str">
        <f t="shared" si="328"/>
        <v/>
      </c>
      <c r="BB1520" s="67" t="str">
        <f t="shared" si="329"/>
        <v/>
      </c>
      <c r="BC1520" s="67">
        <f t="shared" si="330"/>
        <v>0</v>
      </c>
      <c r="BD1520" s="23" t="str">
        <f t="shared" si="331"/>
        <v/>
      </c>
      <c r="BE1520" s="15" t="str">
        <f>IF($F1520="","","REV"&amp;COUNTIF($F$5:F1520,$F1520))</f>
        <v/>
      </c>
      <c r="BF1520" s="25"/>
      <c r="BG1520" s="25"/>
      <c r="BH1520" s="23" t="str">
        <f t="shared" si="332"/>
        <v/>
      </c>
      <c r="BI1520" s="23" t="str">
        <f t="shared" si="333"/>
        <v/>
      </c>
      <c r="BJ1520" s="69"/>
      <c r="BK1520" s="69"/>
      <c r="BL1520" s="69"/>
      <c r="BM1520" s="69"/>
      <c r="BN1520" s="69"/>
      <c r="BO1520" s="69"/>
      <c r="BP1520" s="69"/>
      <c r="BQ1520" s="69"/>
      <c r="BR1520" s="69"/>
      <c r="BS1520" s="69"/>
      <c r="BT1520" s="69"/>
      <c r="BU1520" s="69"/>
      <c r="BV1520" s="69"/>
      <c r="BW1520" s="69"/>
      <c r="BX1520" s="69"/>
      <c r="BY1520" s="69"/>
      <c r="BZ1520" s="69"/>
      <c r="CA1520" s="23" t="str">
        <f t="shared" si="334"/>
        <v/>
      </c>
      <c r="CC1520" s="68"/>
      <c r="CD1520" s="69"/>
      <c r="CE1520" s="68"/>
      <c r="CF1520" s="69"/>
      <c r="CG1520" s="68"/>
      <c r="CH1520" s="69"/>
      <c r="CI1520" s="68"/>
      <c r="CJ1520" s="69"/>
      <c r="CK1520" s="68"/>
      <c r="CL1520" s="69"/>
      <c r="CM1520" s="68"/>
      <c r="CN1520" s="69"/>
      <c r="CO1520" s="68"/>
      <c r="CP1520" s="69"/>
      <c r="CQ1520" s="68"/>
      <c r="CR1520" s="69"/>
      <c r="CS1520" s="68"/>
      <c r="CT1520" s="69"/>
      <c r="CU1520" s="68"/>
      <c r="CV1520" s="69"/>
      <c r="CW1520" s="68"/>
      <c r="CX1520" s="69"/>
      <c r="CY1520" s="68"/>
      <c r="CZ1520" s="69"/>
      <c r="DA1520" s="68"/>
      <c r="DB1520" s="69"/>
      <c r="DC1520" s="68"/>
      <c r="DD1520" s="69"/>
      <c r="DE1520" s="68"/>
      <c r="DF1520" s="69"/>
      <c r="DG1520" s="68"/>
      <c r="DH1520" s="69"/>
      <c r="DI1520" s="68"/>
      <c r="DJ1520" s="69"/>
      <c r="DK1520" s="25" t="str">
        <f t="shared" si="335"/>
        <v/>
      </c>
    </row>
    <row r="1521" spans="1:115" ht="14.25" customHeight="1">
      <c r="A1521" s="67" t="str">
        <f>IF($F1521="","",IFERROR(INDEX([1]Raw_Data!$A:$A,MATCH($F1521,[1]Raw_Data!$F:$F,0)),""))</f>
        <v/>
      </c>
      <c r="B1521" s="67" t="str">
        <f>IF($F1521="","",IFERROR(INDEX([1]Raw_Data!$B:$B,MATCH($F1521,[1]Raw_Data!$F:$F,0)),""))</f>
        <v/>
      </c>
      <c r="C1521" s="67" t="str">
        <f>IF($F1521="","",IFERROR(INDEX([1]Raw_Data!$C:$C,MATCH($F1521,[1]Raw_Data!$F:$F,0)),""))</f>
        <v/>
      </c>
      <c r="D1521" s="67" t="str">
        <f>IF($F1521="","",IFERROR(INDEX([1]Raw_Data!$D:$D,MATCH($F1521,[1]Raw_Data!$F:$F,0)),""))</f>
        <v/>
      </c>
      <c r="E1521" s="67" t="str">
        <f>IF($F1521="","",IFERROR(INDEX([1]Raw_Data!$E:$E,MATCH($F1521,[1]Raw_Data!$F:$F,0)),""))</f>
        <v/>
      </c>
      <c r="F1521" s="68"/>
      <c r="G1521" s="67"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 t="shared" si="322"/>
        <v/>
      </c>
      <c r="AT1521" s="67" t="str">
        <f t="shared" si="323"/>
        <v/>
      </c>
      <c r="AU1521" s="67" t="str">
        <f t="shared" si="324"/>
        <v/>
      </c>
      <c r="AV1521" s="67" t="str">
        <f t="shared" si="325"/>
        <v/>
      </c>
      <c r="AW1521" s="67" t="str">
        <f t="shared" si="326"/>
        <v/>
      </c>
      <c r="AX1521" s="67" t="str">
        <f t="shared" si="327"/>
        <v/>
      </c>
      <c r="AY1521" s="67" t="str">
        <f>IF(B1521="","",COUNTIFS($B$5:B1521,B1521,$AT$5:AT1521,AT1521))</f>
        <v/>
      </c>
      <c r="AZ1521" s="67" t="str">
        <f>IF(B1521="","",COUNTIFS($B$5:B1521,B1521,$AV$5:AV1521,AV1521))</f>
        <v/>
      </c>
      <c r="BA1521" s="67" t="str">
        <f t="shared" si="328"/>
        <v/>
      </c>
      <c r="BB1521" s="67" t="str">
        <f t="shared" si="329"/>
        <v/>
      </c>
      <c r="BC1521" s="67">
        <f t="shared" si="330"/>
        <v>0</v>
      </c>
      <c r="BD1521" s="23" t="str">
        <f t="shared" si="331"/>
        <v/>
      </c>
      <c r="BE1521" s="15" t="str">
        <f>IF($F1521="","","REV"&amp;COUNTIF($F$5:F1521,$F1521))</f>
        <v/>
      </c>
      <c r="BF1521" s="25"/>
      <c r="BG1521" s="25"/>
      <c r="BH1521" s="23" t="str">
        <f t="shared" si="332"/>
        <v/>
      </c>
      <c r="BI1521" s="23" t="str">
        <f t="shared" si="333"/>
        <v/>
      </c>
      <c r="BJ1521" s="69"/>
      <c r="BK1521" s="69"/>
      <c r="BL1521" s="69"/>
      <c r="BM1521" s="69"/>
      <c r="BN1521" s="69"/>
      <c r="BO1521" s="69"/>
      <c r="BP1521" s="69"/>
      <c r="BQ1521" s="69"/>
      <c r="BR1521" s="69"/>
      <c r="BS1521" s="69"/>
      <c r="BT1521" s="69"/>
      <c r="BU1521" s="69"/>
      <c r="BV1521" s="69"/>
      <c r="BW1521" s="69"/>
      <c r="BX1521" s="69"/>
      <c r="BY1521" s="69"/>
      <c r="BZ1521" s="69"/>
      <c r="CA1521" s="23" t="str">
        <f t="shared" si="334"/>
        <v/>
      </c>
      <c r="CC1521" s="68"/>
      <c r="CD1521" s="69"/>
      <c r="CE1521" s="68"/>
      <c r="CF1521" s="69"/>
      <c r="CG1521" s="68"/>
      <c r="CH1521" s="69"/>
      <c r="CI1521" s="68"/>
      <c r="CJ1521" s="69"/>
      <c r="CK1521" s="68"/>
      <c r="CL1521" s="69"/>
      <c r="CM1521" s="68"/>
      <c r="CN1521" s="69"/>
      <c r="CO1521" s="68"/>
      <c r="CP1521" s="69"/>
      <c r="CQ1521" s="68"/>
      <c r="CR1521" s="69"/>
      <c r="CS1521" s="68"/>
      <c r="CT1521" s="69"/>
      <c r="CU1521" s="68"/>
      <c r="CV1521" s="69"/>
      <c r="CW1521" s="68"/>
      <c r="CX1521" s="69"/>
      <c r="CY1521" s="68"/>
      <c r="CZ1521" s="69"/>
      <c r="DA1521" s="68"/>
      <c r="DB1521" s="69"/>
      <c r="DC1521" s="68"/>
      <c r="DD1521" s="69"/>
      <c r="DE1521" s="68"/>
      <c r="DF1521" s="69"/>
      <c r="DG1521" s="68"/>
      <c r="DH1521" s="69"/>
      <c r="DI1521" s="68"/>
      <c r="DJ1521" s="69"/>
      <c r="DK1521" s="25" t="str">
        <f t="shared" si="335"/>
        <v/>
      </c>
    </row>
    <row r="1522" spans="1:115" ht="14.25" customHeight="1">
      <c r="A1522" s="67" t="str">
        <f>IF($F1522="","",IFERROR(INDEX([1]Raw_Data!$A:$A,MATCH($F1522,[1]Raw_Data!$F:$F,0)),""))</f>
        <v/>
      </c>
      <c r="B1522" s="67" t="str">
        <f>IF($F1522="","",IFERROR(INDEX([1]Raw_Data!$B:$B,MATCH($F1522,[1]Raw_Data!$F:$F,0)),""))</f>
        <v/>
      </c>
      <c r="C1522" s="67" t="str">
        <f>IF($F1522="","",IFERROR(INDEX([1]Raw_Data!$C:$C,MATCH($F1522,[1]Raw_Data!$F:$F,0)),""))</f>
        <v/>
      </c>
      <c r="D1522" s="67" t="str">
        <f>IF($F1522="","",IFERROR(INDEX([1]Raw_Data!$D:$D,MATCH($F1522,[1]Raw_Data!$F:$F,0)),""))</f>
        <v/>
      </c>
      <c r="E1522" s="67" t="str">
        <f>IF($F1522="","",IFERROR(INDEX([1]Raw_Data!$E:$E,MATCH($F1522,[1]Raw_Data!$F:$F,0)),""))</f>
        <v/>
      </c>
      <c r="F1522" s="68"/>
      <c r="G1522" s="67"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 t="shared" si="322"/>
        <v/>
      </c>
      <c r="AT1522" s="67" t="str">
        <f t="shared" si="323"/>
        <v/>
      </c>
      <c r="AU1522" s="67" t="str">
        <f t="shared" si="324"/>
        <v/>
      </c>
      <c r="AV1522" s="67" t="str">
        <f t="shared" si="325"/>
        <v/>
      </c>
      <c r="AW1522" s="67" t="str">
        <f t="shared" si="326"/>
        <v/>
      </c>
      <c r="AX1522" s="67" t="str">
        <f t="shared" si="327"/>
        <v/>
      </c>
      <c r="AY1522" s="67" t="str">
        <f>IF(B1522="","",COUNTIFS($B$5:B1522,B1522,$AT$5:AT1522,AT1522))</f>
        <v/>
      </c>
      <c r="AZ1522" s="67" t="str">
        <f>IF(B1522="","",COUNTIFS($B$5:B1522,B1522,$AV$5:AV1522,AV1522))</f>
        <v/>
      </c>
      <c r="BA1522" s="67" t="str">
        <f t="shared" si="328"/>
        <v/>
      </c>
      <c r="BB1522" s="67" t="str">
        <f t="shared" si="329"/>
        <v/>
      </c>
      <c r="BC1522" s="67">
        <f t="shared" si="330"/>
        <v>0</v>
      </c>
      <c r="BD1522" s="23" t="str">
        <f t="shared" si="331"/>
        <v/>
      </c>
      <c r="BE1522" s="15" t="str">
        <f>IF($F1522="","","REV"&amp;COUNTIF($F$5:F1522,$F1522))</f>
        <v/>
      </c>
      <c r="BF1522" s="25"/>
      <c r="BG1522" s="25"/>
      <c r="BH1522" s="23" t="str">
        <f t="shared" si="332"/>
        <v/>
      </c>
      <c r="BI1522" s="23" t="str">
        <f t="shared" si="333"/>
        <v/>
      </c>
      <c r="BJ1522" s="69"/>
      <c r="BK1522" s="69"/>
      <c r="BL1522" s="69"/>
      <c r="BM1522" s="69"/>
      <c r="BN1522" s="69"/>
      <c r="BO1522" s="69"/>
      <c r="BP1522" s="69"/>
      <c r="BQ1522" s="69"/>
      <c r="BR1522" s="69"/>
      <c r="BS1522" s="69"/>
      <c r="BT1522" s="69"/>
      <c r="BU1522" s="69"/>
      <c r="BV1522" s="69"/>
      <c r="BW1522" s="69"/>
      <c r="BX1522" s="69"/>
      <c r="BY1522" s="69"/>
      <c r="BZ1522" s="69"/>
      <c r="CA1522" s="23" t="str">
        <f t="shared" si="334"/>
        <v/>
      </c>
      <c r="CC1522" s="68"/>
      <c r="CD1522" s="69"/>
      <c r="CE1522" s="68"/>
      <c r="CF1522" s="69"/>
      <c r="CG1522" s="68"/>
      <c r="CH1522" s="69"/>
      <c r="CI1522" s="68"/>
      <c r="CJ1522" s="69"/>
      <c r="CK1522" s="68"/>
      <c r="CL1522" s="69"/>
      <c r="CM1522" s="68"/>
      <c r="CN1522" s="69"/>
      <c r="CO1522" s="68"/>
      <c r="CP1522" s="69"/>
      <c r="CQ1522" s="68"/>
      <c r="CR1522" s="69"/>
      <c r="CS1522" s="68"/>
      <c r="CT1522" s="69"/>
      <c r="CU1522" s="68"/>
      <c r="CV1522" s="69"/>
      <c r="CW1522" s="68"/>
      <c r="CX1522" s="69"/>
      <c r="CY1522" s="68"/>
      <c r="CZ1522" s="69"/>
      <c r="DA1522" s="68"/>
      <c r="DB1522" s="69"/>
      <c r="DC1522" s="68"/>
      <c r="DD1522" s="69"/>
      <c r="DE1522" s="68"/>
      <c r="DF1522" s="69"/>
      <c r="DG1522" s="68"/>
      <c r="DH1522" s="69"/>
      <c r="DI1522" s="68"/>
      <c r="DJ1522" s="69"/>
      <c r="DK1522" s="25" t="str">
        <f t="shared" si="335"/>
        <v/>
      </c>
    </row>
    <row r="1523" spans="1:115" ht="14.25" customHeight="1">
      <c r="A1523" s="67" t="str">
        <f>IF($F1523="","",IFERROR(INDEX([1]Raw_Data!$A:$A,MATCH($F1523,[1]Raw_Data!$F:$F,0)),""))</f>
        <v/>
      </c>
      <c r="B1523" s="67" t="str">
        <f>IF($F1523="","",IFERROR(INDEX([1]Raw_Data!$B:$B,MATCH($F1523,[1]Raw_Data!$F:$F,0)),""))</f>
        <v/>
      </c>
      <c r="C1523" s="67" t="str">
        <f>IF($F1523="","",IFERROR(INDEX([1]Raw_Data!$C:$C,MATCH($F1523,[1]Raw_Data!$F:$F,0)),""))</f>
        <v/>
      </c>
      <c r="D1523" s="67" t="str">
        <f>IF($F1523="","",IFERROR(INDEX([1]Raw_Data!$D:$D,MATCH($F1523,[1]Raw_Data!$F:$F,0)),""))</f>
        <v/>
      </c>
      <c r="E1523" s="67" t="str">
        <f>IF($F1523="","",IFERROR(INDEX([1]Raw_Data!$E:$E,MATCH($F1523,[1]Raw_Data!$F:$F,0)),""))</f>
        <v/>
      </c>
      <c r="F1523" s="68"/>
      <c r="G1523" s="67"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 t="shared" si="322"/>
        <v/>
      </c>
      <c r="AT1523" s="67" t="str">
        <f t="shared" si="323"/>
        <v/>
      </c>
      <c r="AU1523" s="67" t="str">
        <f t="shared" si="324"/>
        <v/>
      </c>
      <c r="AV1523" s="67" t="str">
        <f t="shared" si="325"/>
        <v/>
      </c>
      <c r="AW1523" s="67" t="str">
        <f t="shared" si="326"/>
        <v/>
      </c>
      <c r="AX1523" s="67" t="str">
        <f t="shared" si="327"/>
        <v/>
      </c>
      <c r="AY1523" s="67" t="str">
        <f>IF(B1523="","",COUNTIFS($B$5:B1523,B1523,$AT$5:AT1523,AT1523))</f>
        <v/>
      </c>
      <c r="AZ1523" s="67" t="str">
        <f>IF(B1523="","",COUNTIFS($B$5:B1523,B1523,$AV$5:AV1523,AV1523))</f>
        <v/>
      </c>
      <c r="BA1523" s="67" t="str">
        <f t="shared" si="328"/>
        <v/>
      </c>
      <c r="BB1523" s="67" t="str">
        <f t="shared" si="329"/>
        <v/>
      </c>
      <c r="BC1523" s="67">
        <f t="shared" si="330"/>
        <v>0</v>
      </c>
      <c r="BD1523" s="23" t="str">
        <f t="shared" si="331"/>
        <v/>
      </c>
      <c r="BE1523" s="15" t="str">
        <f>IF($F1523="","","REV"&amp;COUNTIF($F$5:F1523,$F1523))</f>
        <v/>
      </c>
      <c r="BF1523" s="25"/>
      <c r="BG1523" s="25"/>
      <c r="BH1523" s="23" t="str">
        <f t="shared" si="332"/>
        <v/>
      </c>
      <c r="BI1523" s="23" t="str">
        <f t="shared" si="333"/>
        <v/>
      </c>
      <c r="BJ1523" s="69"/>
      <c r="BK1523" s="69"/>
      <c r="BL1523" s="69"/>
      <c r="BM1523" s="69"/>
      <c r="BN1523" s="69"/>
      <c r="BO1523" s="69"/>
      <c r="BP1523" s="69"/>
      <c r="BQ1523" s="69"/>
      <c r="BR1523" s="69"/>
      <c r="BS1523" s="69"/>
      <c r="BT1523" s="69"/>
      <c r="BU1523" s="69"/>
      <c r="BV1523" s="69"/>
      <c r="BW1523" s="69"/>
      <c r="BX1523" s="69"/>
      <c r="BY1523" s="69"/>
      <c r="BZ1523" s="69"/>
      <c r="CA1523" s="23" t="str">
        <f t="shared" si="334"/>
        <v/>
      </c>
      <c r="CC1523" s="68"/>
      <c r="CD1523" s="69"/>
      <c r="CE1523" s="68"/>
      <c r="CF1523" s="69"/>
      <c r="CG1523" s="68"/>
      <c r="CH1523" s="69"/>
      <c r="CI1523" s="68"/>
      <c r="CJ1523" s="69"/>
      <c r="CK1523" s="68"/>
      <c r="CL1523" s="69"/>
      <c r="CM1523" s="68"/>
      <c r="CN1523" s="69"/>
      <c r="CO1523" s="68"/>
      <c r="CP1523" s="69"/>
      <c r="CQ1523" s="68"/>
      <c r="CR1523" s="69"/>
      <c r="CS1523" s="68"/>
      <c r="CT1523" s="69"/>
      <c r="CU1523" s="68"/>
      <c r="CV1523" s="69"/>
      <c r="CW1523" s="68"/>
      <c r="CX1523" s="69"/>
      <c r="CY1523" s="68"/>
      <c r="CZ1523" s="69"/>
      <c r="DA1523" s="68"/>
      <c r="DB1523" s="69"/>
      <c r="DC1523" s="68"/>
      <c r="DD1523" s="69"/>
      <c r="DE1523" s="68"/>
      <c r="DF1523" s="69"/>
      <c r="DG1523" s="68"/>
      <c r="DH1523" s="69"/>
      <c r="DI1523" s="68"/>
      <c r="DJ1523" s="69"/>
      <c r="DK1523" s="25" t="str">
        <f t="shared" si="335"/>
        <v/>
      </c>
    </row>
    <row r="1524" spans="1:115" ht="14.25" customHeight="1">
      <c r="A1524" s="67" t="str">
        <f>IF($F1524="","",IFERROR(INDEX([1]Raw_Data!$A:$A,MATCH($F1524,[1]Raw_Data!$F:$F,0)),""))</f>
        <v/>
      </c>
      <c r="B1524" s="67" t="str">
        <f>IF($F1524="","",IFERROR(INDEX([1]Raw_Data!$B:$B,MATCH($F1524,[1]Raw_Data!$F:$F,0)),""))</f>
        <v/>
      </c>
      <c r="C1524" s="67" t="str">
        <f>IF($F1524="","",IFERROR(INDEX([1]Raw_Data!$C:$C,MATCH($F1524,[1]Raw_Data!$F:$F,0)),""))</f>
        <v/>
      </c>
      <c r="D1524" s="67" t="str">
        <f>IF($F1524="","",IFERROR(INDEX([1]Raw_Data!$D:$D,MATCH($F1524,[1]Raw_Data!$F:$F,0)),""))</f>
        <v/>
      </c>
      <c r="E1524" s="67" t="str">
        <f>IF($F1524="","",IFERROR(INDEX([1]Raw_Data!$E:$E,MATCH($F1524,[1]Raw_Data!$F:$F,0)),""))</f>
        <v/>
      </c>
      <c r="F1524" s="68"/>
      <c r="G1524" s="67"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 t="shared" si="322"/>
        <v/>
      </c>
      <c r="AT1524" s="67" t="str">
        <f t="shared" si="323"/>
        <v/>
      </c>
      <c r="AU1524" s="67" t="str">
        <f t="shared" si="324"/>
        <v/>
      </c>
      <c r="AV1524" s="67" t="str">
        <f t="shared" si="325"/>
        <v/>
      </c>
      <c r="AW1524" s="67" t="str">
        <f t="shared" si="326"/>
        <v/>
      </c>
      <c r="AX1524" s="67" t="str">
        <f t="shared" si="327"/>
        <v/>
      </c>
      <c r="AY1524" s="67" t="str">
        <f>IF(B1524="","",COUNTIFS($B$5:B1524,B1524,$AT$5:AT1524,AT1524))</f>
        <v/>
      </c>
      <c r="AZ1524" s="67" t="str">
        <f>IF(B1524="","",COUNTIFS($B$5:B1524,B1524,$AV$5:AV1524,AV1524))</f>
        <v/>
      </c>
      <c r="BA1524" s="67" t="str">
        <f t="shared" si="328"/>
        <v/>
      </c>
      <c r="BB1524" s="67" t="str">
        <f t="shared" si="329"/>
        <v/>
      </c>
      <c r="BC1524" s="67">
        <f t="shared" si="330"/>
        <v>0</v>
      </c>
      <c r="BD1524" s="23" t="str">
        <f t="shared" si="331"/>
        <v/>
      </c>
      <c r="BE1524" s="15" t="str">
        <f>IF($F1524="","","REV"&amp;COUNTIF($F$5:F1524,$F1524))</f>
        <v/>
      </c>
      <c r="BF1524" s="25"/>
      <c r="BG1524" s="25"/>
      <c r="BH1524" s="23" t="str">
        <f t="shared" si="332"/>
        <v/>
      </c>
      <c r="BI1524" s="23" t="str">
        <f t="shared" si="333"/>
        <v/>
      </c>
      <c r="BJ1524" s="69"/>
      <c r="BK1524" s="69"/>
      <c r="BL1524" s="69"/>
      <c r="BM1524" s="69"/>
      <c r="BN1524" s="69"/>
      <c r="BO1524" s="69"/>
      <c r="BP1524" s="69"/>
      <c r="BQ1524" s="69"/>
      <c r="BR1524" s="69"/>
      <c r="BS1524" s="69"/>
      <c r="BT1524" s="69"/>
      <c r="BU1524" s="69"/>
      <c r="BV1524" s="69"/>
      <c r="BW1524" s="69"/>
      <c r="BX1524" s="69"/>
      <c r="BY1524" s="69"/>
      <c r="BZ1524" s="69"/>
      <c r="CA1524" s="23" t="str">
        <f t="shared" si="334"/>
        <v/>
      </c>
      <c r="CC1524" s="68"/>
      <c r="CD1524" s="69"/>
      <c r="CE1524" s="68"/>
      <c r="CF1524" s="69"/>
      <c r="CG1524" s="68"/>
      <c r="CH1524" s="69"/>
      <c r="CI1524" s="68"/>
      <c r="CJ1524" s="69"/>
      <c r="CK1524" s="68"/>
      <c r="CL1524" s="69"/>
      <c r="CM1524" s="68"/>
      <c r="CN1524" s="69"/>
      <c r="CO1524" s="68"/>
      <c r="CP1524" s="69"/>
      <c r="CQ1524" s="68"/>
      <c r="CR1524" s="69"/>
      <c r="CS1524" s="68"/>
      <c r="CT1524" s="69"/>
      <c r="CU1524" s="68"/>
      <c r="CV1524" s="69"/>
      <c r="CW1524" s="68"/>
      <c r="CX1524" s="69"/>
      <c r="CY1524" s="68"/>
      <c r="CZ1524" s="69"/>
      <c r="DA1524" s="68"/>
      <c r="DB1524" s="69"/>
      <c r="DC1524" s="68"/>
      <c r="DD1524" s="69"/>
      <c r="DE1524" s="68"/>
      <c r="DF1524" s="69"/>
      <c r="DG1524" s="68"/>
      <c r="DH1524" s="69"/>
      <c r="DI1524" s="68"/>
      <c r="DJ1524" s="69"/>
      <c r="DK1524" s="25" t="str">
        <f t="shared" si="335"/>
        <v/>
      </c>
    </row>
    <row r="1525" spans="1:115" ht="14.25" customHeight="1">
      <c r="A1525" s="67" t="str">
        <f>IF($F1525="","",IFERROR(INDEX([1]Raw_Data!$A:$A,MATCH($F1525,[1]Raw_Data!$F:$F,0)),""))</f>
        <v/>
      </c>
      <c r="B1525" s="67" t="str">
        <f>IF($F1525="","",IFERROR(INDEX([1]Raw_Data!$B:$B,MATCH($F1525,[1]Raw_Data!$F:$F,0)),""))</f>
        <v/>
      </c>
      <c r="C1525" s="67" t="str">
        <f>IF($F1525="","",IFERROR(INDEX([1]Raw_Data!$C:$C,MATCH($F1525,[1]Raw_Data!$F:$F,0)),""))</f>
        <v/>
      </c>
      <c r="D1525" s="67" t="str">
        <f>IF($F1525="","",IFERROR(INDEX([1]Raw_Data!$D:$D,MATCH($F1525,[1]Raw_Data!$F:$F,0)),""))</f>
        <v/>
      </c>
      <c r="E1525" s="67" t="str">
        <f>IF($F1525="","",IFERROR(INDEX([1]Raw_Data!$E:$E,MATCH($F1525,[1]Raw_Data!$F:$F,0)),""))</f>
        <v/>
      </c>
      <c r="F1525" s="68"/>
      <c r="G1525" s="67"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 t="shared" si="322"/>
        <v/>
      </c>
      <c r="AT1525" s="67" t="str">
        <f t="shared" si="323"/>
        <v/>
      </c>
      <c r="AU1525" s="67" t="str">
        <f t="shared" si="324"/>
        <v/>
      </c>
      <c r="AV1525" s="67" t="str">
        <f t="shared" si="325"/>
        <v/>
      </c>
      <c r="AW1525" s="67" t="str">
        <f t="shared" si="326"/>
        <v/>
      </c>
      <c r="AX1525" s="67" t="str">
        <f t="shared" si="327"/>
        <v/>
      </c>
      <c r="AY1525" s="67" t="str">
        <f>IF(B1525="","",COUNTIFS($B$5:B1525,B1525,$AT$5:AT1525,AT1525))</f>
        <v/>
      </c>
      <c r="AZ1525" s="67" t="str">
        <f>IF(B1525="","",COUNTIFS($B$5:B1525,B1525,$AV$5:AV1525,AV1525))</f>
        <v/>
      </c>
      <c r="BA1525" s="67" t="str">
        <f t="shared" si="328"/>
        <v/>
      </c>
      <c r="BB1525" s="67" t="str">
        <f t="shared" si="329"/>
        <v/>
      </c>
      <c r="BC1525" s="67">
        <f t="shared" si="330"/>
        <v>0</v>
      </c>
      <c r="BD1525" s="23" t="str">
        <f t="shared" si="331"/>
        <v/>
      </c>
      <c r="BE1525" s="15" t="str">
        <f>IF($F1525="","","REV"&amp;COUNTIF($F$5:F1525,$F1525))</f>
        <v/>
      </c>
      <c r="BF1525" s="25"/>
      <c r="BG1525" s="25"/>
      <c r="BH1525" s="23" t="str">
        <f t="shared" si="332"/>
        <v/>
      </c>
      <c r="BI1525" s="23" t="str">
        <f t="shared" si="333"/>
        <v/>
      </c>
      <c r="BJ1525" s="69"/>
      <c r="BK1525" s="69"/>
      <c r="BL1525" s="69"/>
      <c r="BM1525" s="69"/>
      <c r="BN1525" s="69"/>
      <c r="BO1525" s="69"/>
      <c r="BP1525" s="69"/>
      <c r="BQ1525" s="69"/>
      <c r="BR1525" s="69"/>
      <c r="BS1525" s="69"/>
      <c r="BT1525" s="69"/>
      <c r="BU1525" s="69"/>
      <c r="BV1525" s="69"/>
      <c r="BW1525" s="69"/>
      <c r="BX1525" s="69"/>
      <c r="BY1525" s="69"/>
      <c r="BZ1525" s="69"/>
      <c r="CA1525" s="23" t="str">
        <f t="shared" si="334"/>
        <v/>
      </c>
      <c r="CC1525" s="68"/>
      <c r="CD1525" s="69"/>
      <c r="CE1525" s="68"/>
      <c r="CF1525" s="69"/>
      <c r="CG1525" s="68"/>
      <c r="CH1525" s="69"/>
      <c r="CI1525" s="68"/>
      <c r="CJ1525" s="69"/>
      <c r="CK1525" s="68"/>
      <c r="CL1525" s="69"/>
      <c r="CM1525" s="68"/>
      <c r="CN1525" s="69"/>
      <c r="CO1525" s="68"/>
      <c r="CP1525" s="69"/>
      <c r="CQ1525" s="68"/>
      <c r="CR1525" s="69"/>
      <c r="CS1525" s="68"/>
      <c r="CT1525" s="69"/>
      <c r="CU1525" s="68"/>
      <c r="CV1525" s="69"/>
      <c r="CW1525" s="68"/>
      <c r="CX1525" s="69"/>
      <c r="CY1525" s="68"/>
      <c r="CZ1525" s="69"/>
      <c r="DA1525" s="68"/>
      <c r="DB1525" s="69"/>
      <c r="DC1525" s="68"/>
      <c r="DD1525" s="69"/>
      <c r="DE1525" s="68"/>
      <c r="DF1525" s="69"/>
      <c r="DG1525" s="68"/>
      <c r="DH1525" s="69"/>
      <c r="DI1525" s="68"/>
      <c r="DJ1525" s="69"/>
      <c r="DK1525" s="25" t="str">
        <f t="shared" si="335"/>
        <v/>
      </c>
    </row>
    <row r="1526" spans="1:115" ht="14.25" customHeight="1">
      <c r="A1526" s="67" t="str">
        <f>IF($F1526="","",IFERROR(INDEX([1]Raw_Data!$A:$A,MATCH($F1526,[1]Raw_Data!$F:$F,0)),""))</f>
        <v/>
      </c>
      <c r="B1526" s="67" t="str">
        <f>IF($F1526="","",IFERROR(INDEX([1]Raw_Data!$B:$B,MATCH($F1526,[1]Raw_Data!$F:$F,0)),""))</f>
        <v/>
      </c>
      <c r="C1526" s="67" t="str">
        <f>IF($F1526="","",IFERROR(INDEX([1]Raw_Data!$C:$C,MATCH($F1526,[1]Raw_Data!$F:$F,0)),""))</f>
        <v/>
      </c>
      <c r="D1526" s="67" t="str">
        <f>IF($F1526="","",IFERROR(INDEX([1]Raw_Data!$D:$D,MATCH($F1526,[1]Raw_Data!$F:$F,0)),""))</f>
        <v/>
      </c>
      <c r="E1526" s="67" t="str">
        <f>IF($F1526="","",IFERROR(INDEX([1]Raw_Data!$E:$E,MATCH($F1526,[1]Raw_Data!$F:$F,0)),""))</f>
        <v/>
      </c>
      <c r="F1526" s="68"/>
      <c r="G1526" s="67"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 t="shared" si="322"/>
        <v/>
      </c>
      <c r="AT1526" s="67" t="str">
        <f t="shared" si="323"/>
        <v/>
      </c>
      <c r="AU1526" s="67" t="str">
        <f t="shared" si="324"/>
        <v/>
      </c>
      <c r="AV1526" s="67" t="str">
        <f t="shared" si="325"/>
        <v/>
      </c>
      <c r="AW1526" s="67" t="str">
        <f t="shared" si="326"/>
        <v/>
      </c>
      <c r="AX1526" s="67" t="str">
        <f t="shared" si="327"/>
        <v/>
      </c>
      <c r="AY1526" s="67" t="str">
        <f>IF(B1526="","",COUNTIFS($B$5:B1526,B1526,$AT$5:AT1526,AT1526))</f>
        <v/>
      </c>
      <c r="AZ1526" s="67" t="str">
        <f>IF(B1526="","",COUNTIFS($B$5:B1526,B1526,$AV$5:AV1526,AV1526))</f>
        <v/>
      </c>
      <c r="BA1526" s="67" t="str">
        <f t="shared" si="328"/>
        <v/>
      </c>
      <c r="BB1526" s="67" t="str">
        <f t="shared" si="329"/>
        <v/>
      </c>
      <c r="BC1526" s="67">
        <f t="shared" si="330"/>
        <v>0</v>
      </c>
      <c r="BD1526" s="23" t="str">
        <f t="shared" si="331"/>
        <v/>
      </c>
      <c r="BE1526" s="15" t="str">
        <f>IF($F1526="","","REV"&amp;COUNTIF($F$5:F1526,$F1526))</f>
        <v/>
      </c>
      <c r="BF1526" s="25"/>
      <c r="BG1526" s="25"/>
      <c r="BH1526" s="23" t="str">
        <f t="shared" si="332"/>
        <v/>
      </c>
      <c r="BI1526" s="23" t="str">
        <f t="shared" si="333"/>
        <v/>
      </c>
      <c r="BJ1526" s="69"/>
      <c r="BK1526" s="69"/>
      <c r="BL1526" s="69"/>
      <c r="BM1526" s="69"/>
      <c r="BN1526" s="69"/>
      <c r="BO1526" s="69"/>
      <c r="BP1526" s="69"/>
      <c r="BQ1526" s="69"/>
      <c r="BR1526" s="69"/>
      <c r="BS1526" s="69"/>
      <c r="BT1526" s="69"/>
      <c r="BU1526" s="69"/>
      <c r="BV1526" s="69"/>
      <c r="BW1526" s="69"/>
      <c r="BX1526" s="69"/>
      <c r="BY1526" s="69"/>
      <c r="BZ1526" s="69"/>
      <c r="CA1526" s="23" t="str">
        <f t="shared" si="334"/>
        <v/>
      </c>
      <c r="CC1526" s="68"/>
      <c r="CD1526" s="69"/>
      <c r="CE1526" s="68"/>
      <c r="CF1526" s="69"/>
      <c r="CG1526" s="68"/>
      <c r="CH1526" s="69"/>
      <c r="CI1526" s="68"/>
      <c r="CJ1526" s="69"/>
      <c r="CK1526" s="68"/>
      <c r="CL1526" s="69"/>
      <c r="CM1526" s="68"/>
      <c r="CN1526" s="69"/>
      <c r="CO1526" s="68"/>
      <c r="CP1526" s="69"/>
      <c r="CQ1526" s="68"/>
      <c r="CR1526" s="69"/>
      <c r="CS1526" s="68"/>
      <c r="CT1526" s="69"/>
      <c r="CU1526" s="68"/>
      <c r="CV1526" s="69"/>
      <c r="CW1526" s="68"/>
      <c r="CX1526" s="69"/>
      <c r="CY1526" s="68"/>
      <c r="CZ1526" s="69"/>
      <c r="DA1526" s="68"/>
      <c r="DB1526" s="69"/>
      <c r="DC1526" s="68"/>
      <c r="DD1526" s="69"/>
      <c r="DE1526" s="68"/>
      <c r="DF1526" s="69"/>
      <c r="DG1526" s="68"/>
      <c r="DH1526" s="69"/>
      <c r="DI1526" s="68"/>
      <c r="DJ1526" s="69"/>
      <c r="DK1526" s="25" t="str">
        <f t="shared" si="335"/>
        <v/>
      </c>
    </row>
    <row r="1527" spans="1:115" ht="14.25" customHeight="1">
      <c r="A1527" s="67" t="str">
        <f>IF($F1527="","",IFERROR(INDEX([1]Raw_Data!$A:$A,MATCH($F1527,[1]Raw_Data!$F:$F,0)),""))</f>
        <v/>
      </c>
      <c r="B1527" s="67" t="str">
        <f>IF($F1527="","",IFERROR(INDEX([1]Raw_Data!$B:$B,MATCH($F1527,[1]Raw_Data!$F:$F,0)),""))</f>
        <v/>
      </c>
      <c r="C1527" s="67" t="str">
        <f>IF($F1527="","",IFERROR(INDEX([1]Raw_Data!$C:$C,MATCH($F1527,[1]Raw_Data!$F:$F,0)),""))</f>
        <v/>
      </c>
      <c r="D1527" s="67" t="str">
        <f>IF($F1527="","",IFERROR(INDEX([1]Raw_Data!$D:$D,MATCH($F1527,[1]Raw_Data!$F:$F,0)),""))</f>
        <v/>
      </c>
      <c r="E1527" s="67" t="str">
        <f>IF($F1527="","",IFERROR(INDEX([1]Raw_Data!$E:$E,MATCH($F1527,[1]Raw_Data!$F:$F,0)),""))</f>
        <v/>
      </c>
      <c r="F1527" s="68"/>
      <c r="G1527" s="67"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 t="shared" si="322"/>
        <v/>
      </c>
      <c r="AT1527" s="67" t="str">
        <f t="shared" si="323"/>
        <v/>
      </c>
      <c r="AU1527" s="67" t="str">
        <f t="shared" si="324"/>
        <v/>
      </c>
      <c r="AV1527" s="67" t="str">
        <f t="shared" si="325"/>
        <v/>
      </c>
      <c r="AW1527" s="67" t="str">
        <f t="shared" si="326"/>
        <v/>
      </c>
      <c r="AX1527" s="67" t="str">
        <f t="shared" si="327"/>
        <v/>
      </c>
      <c r="AY1527" s="67" t="str">
        <f>IF(B1527="","",COUNTIFS($B$5:B1527,B1527,$AT$5:AT1527,AT1527))</f>
        <v/>
      </c>
      <c r="AZ1527" s="67" t="str">
        <f>IF(B1527="","",COUNTIFS($B$5:B1527,B1527,$AV$5:AV1527,AV1527))</f>
        <v/>
      </c>
      <c r="BA1527" s="67" t="str">
        <f t="shared" si="328"/>
        <v/>
      </c>
      <c r="BB1527" s="67" t="str">
        <f t="shared" si="329"/>
        <v/>
      </c>
      <c r="BC1527" s="67">
        <f t="shared" si="330"/>
        <v>0</v>
      </c>
      <c r="BD1527" s="23" t="str">
        <f t="shared" si="331"/>
        <v/>
      </c>
      <c r="BE1527" s="15" t="str">
        <f>IF($F1527="","","REV"&amp;COUNTIF($F$5:F1527,$F1527))</f>
        <v/>
      </c>
      <c r="BF1527" s="25"/>
      <c r="BG1527" s="25"/>
      <c r="BH1527" s="23" t="str">
        <f t="shared" si="332"/>
        <v/>
      </c>
      <c r="BI1527" s="23" t="str">
        <f t="shared" si="333"/>
        <v/>
      </c>
      <c r="BJ1527" s="69"/>
      <c r="BK1527" s="69"/>
      <c r="BL1527" s="69"/>
      <c r="BM1527" s="69"/>
      <c r="BN1527" s="69"/>
      <c r="BO1527" s="69"/>
      <c r="BP1527" s="69"/>
      <c r="BQ1527" s="69"/>
      <c r="BR1527" s="69"/>
      <c r="BS1527" s="69"/>
      <c r="BT1527" s="69"/>
      <c r="BU1527" s="69"/>
      <c r="BV1527" s="69"/>
      <c r="BW1527" s="69"/>
      <c r="BX1527" s="69"/>
      <c r="BY1527" s="69"/>
      <c r="BZ1527" s="69"/>
      <c r="CA1527" s="23" t="str">
        <f t="shared" si="334"/>
        <v/>
      </c>
      <c r="CC1527" s="68"/>
      <c r="CD1527" s="69"/>
      <c r="CE1527" s="68"/>
      <c r="CF1527" s="69"/>
      <c r="CG1527" s="68"/>
      <c r="CH1527" s="69"/>
      <c r="CI1527" s="68"/>
      <c r="CJ1527" s="69"/>
      <c r="CK1527" s="68"/>
      <c r="CL1527" s="69"/>
      <c r="CM1527" s="68"/>
      <c r="CN1527" s="69"/>
      <c r="CO1527" s="68"/>
      <c r="CP1527" s="69"/>
      <c r="CQ1527" s="68"/>
      <c r="CR1527" s="69"/>
      <c r="CS1527" s="68"/>
      <c r="CT1527" s="69"/>
      <c r="CU1527" s="68"/>
      <c r="CV1527" s="69"/>
      <c r="CW1527" s="68"/>
      <c r="CX1527" s="69"/>
      <c r="CY1527" s="68"/>
      <c r="CZ1527" s="69"/>
      <c r="DA1527" s="68"/>
      <c r="DB1527" s="69"/>
      <c r="DC1527" s="68"/>
      <c r="DD1527" s="69"/>
      <c r="DE1527" s="68"/>
      <c r="DF1527" s="69"/>
      <c r="DG1527" s="68"/>
      <c r="DH1527" s="69"/>
      <c r="DI1527" s="68"/>
      <c r="DJ1527" s="69"/>
      <c r="DK1527" s="25" t="str">
        <f t="shared" si="335"/>
        <v/>
      </c>
    </row>
    <row r="1528" spans="1:115" ht="14.25" customHeight="1">
      <c r="A1528" s="67" t="str">
        <f>IF($F1528="","",IFERROR(INDEX([1]Raw_Data!$A:$A,MATCH($F1528,[1]Raw_Data!$F:$F,0)),""))</f>
        <v/>
      </c>
      <c r="B1528" s="67" t="str">
        <f>IF($F1528="","",IFERROR(INDEX([1]Raw_Data!$B:$B,MATCH($F1528,[1]Raw_Data!$F:$F,0)),""))</f>
        <v/>
      </c>
      <c r="C1528" s="67" t="str">
        <f>IF($F1528="","",IFERROR(INDEX([1]Raw_Data!$C:$C,MATCH($F1528,[1]Raw_Data!$F:$F,0)),""))</f>
        <v/>
      </c>
      <c r="D1528" s="67" t="str">
        <f>IF($F1528="","",IFERROR(INDEX([1]Raw_Data!$D:$D,MATCH($F1528,[1]Raw_Data!$F:$F,0)),""))</f>
        <v/>
      </c>
      <c r="E1528" s="67" t="str">
        <f>IF($F1528="","",IFERROR(INDEX([1]Raw_Data!$E:$E,MATCH($F1528,[1]Raw_Data!$F:$F,0)),""))</f>
        <v/>
      </c>
      <c r="F1528" s="68"/>
      <c r="G1528" s="67"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 t="shared" si="322"/>
        <v/>
      </c>
      <c r="AT1528" s="67" t="str">
        <f t="shared" si="323"/>
        <v/>
      </c>
      <c r="AU1528" s="67" t="str">
        <f t="shared" si="324"/>
        <v/>
      </c>
      <c r="AV1528" s="67" t="str">
        <f t="shared" si="325"/>
        <v/>
      </c>
      <c r="AW1528" s="67" t="str">
        <f t="shared" si="326"/>
        <v/>
      </c>
      <c r="AX1528" s="67" t="str">
        <f t="shared" si="327"/>
        <v/>
      </c>
      <c r="AY1528" s="67" t="str">
        <f>IF(B1528="","",COUNTIFS($B$5:B1528,B1528,$AT$5:AT1528,AT1528))</f>
        <v/>
      </c>
      <c r="AZ1528" s="67" t="str">
        <f>IF(B1528="","",COUNTIFS($B$5:B1528,B1528,$AV$5:AV1528,AV1528))</f>
        <v/>
      </c>
      <c r="BA1528" s="67" t="str">
        <f t="shared" si="328"/>
        <v/>
      </c>
      <c r="BB1528" s="67" t="str">
        <f t="shared" si="329"/>
        <v/>
      </c>
      <c r="BC1528" s="67">
        <f t="shared" si="330"/>
        <v>0</v>
      </c>
      <c r="BD1528" s="23" t="str">
        <f t="shared" si="331"/>
        <v/>
      </c>
      <c r="BE1528" s="15" t="str">
        <f>IF($F1528="","","REV"&amp;COUNTIF($F$5:F1528,$F1528))</f>
        <v/>
      </c>
      <c r="BF1528" s="25"/>
      <c r="BG1528" s="25"/>
      <c r="BH1528" s="23" t="str">
        <f t="shared" si="332"/>
        <v/>
      </c>
      <c r="BI1528" s="23" t="str">
        <f t="shared" si="333"/>
        <v/>
      </c>
      <c r="BJ1528" s="69"/>
      <c r="BK1528" s="69"/>
      <c r="BL1528" s="69"/>
      <c r="BM1528" s="69"/>
      <c r="BN1528" s="69"/>
      <c r="BO1528" s="69"/>
      <c r="BP1528" s="69"/>
      <c r="BQ1528" s="69"/>
      <c r="BR1528" s="69"/>
      <c r="BS1528" s="69"/>
      <c r="BT1528" s="69"/>
      <c r="BU1528" s="69"/>
      <c r="BV1528" s="69"/>
      <c r="BW1528" s="69"/>
      <c r="BX1528" s="69"/>
      <c r="BY1528" s="69"/>
      <c r="BZ1528" s="69"/>
      <c r="CA1528" s="23" t="str">
        <f t="shared" si="334"/>
        <v/>
      </c>
      <c r="CC1528" s="68"/>
      <c r="CD1528" s="69"/>
      <c r="CE1528" s="68"/>
      <c r="CF1528" s="69"/>
      <c r="CG1528" s="68"/>
      <c r="CH1528" s="69"/>
      <c r="CI1528" s="68"/>
      <c r="CJ1528" s="69"/>
      <c r="CK1528" s="68"/>
      <c r="CL1528" s="69"/>
      <c r="CM1528" s="68"/>
      <c r="CN1528" s="69"/>
      <c r="CO1528" s="68"/>
      <c r="CP1528" s="69"/>
      <c r="CQ1528" s="68"/>
      <c r="CR1528" s="69"/>
      <c r="CS1528" s="68"/>
      <c r="CT1528" s="69"/>
      <c r="CU1528" s="68"/>
      <c r="CV1528" s="69"/>
      <c r="CW1528" s="68"/>
      <c r="CX1528" s="69"/>
      <c r="CY1528" s="68"/>
      <c r="CZ1528" s="69"/>
      <c r="DA1528" s="68"/>
      <c r="DB1528" s="69"/>
      <c r="DC1528" s="68"/>
      <c r="DD1528" s="69"/>
      <c r="DE1528" s="68"/>
      <c r="DF1528" s="69"/>
      <c r="DG1528" s="68"/>
      <c r="DH1528" s="69"/>
      <c r="DI1528" s="68"/>
      <c r="DJ1528" s="69"/>
      <c r="DK1528" s="25" t="str">
        <f t="shared" si="335"/>
        <v/>
      </c>
    </row>
    <row r="1529" spans="1:115" ht="14.25" customHeight="1">
      <c r="A1529" s="67" t="str">
        <f>IF($F1529="","",IFERROR(INDEX([1]Raw_Data!$A:$A,MATCH($F1529,[1]Raw_Data!$F:$F,0)),""))</f>
        <v/>
      </c>
      <c r="B1529" s="67" t="str">
        <f>IF($F1529="","",IFERROR(INDEX([1]Raw_Data!$B:$B,MATCH($F1529,[1]Raw_Data!$F:$F,0)),""))</f>
        <v/>
      </c>
      <c r="C1529" s="67" t="str">
        <f>IF($F1529="","",IFERROR(INDEX([1]Raw_Data!$C:$C,MATCH($F1529,[1]Raw_Data!$F:$F,0)),""))</f>
        <v/>
      </c>
      <c r="D1529" s="67" t="str">
        <f>IF($F1529="","",IFERROR(INDEX([1]Raw_Data!$D:$D,MATCH($F1529,[1]Raw_Data!$F:$F,0)),""))</f>
        <v/>
      </c>
      <c r="E1529" s="67" t="str">
        <f>IF($F1529="","",IFERROR(INDEX([1]Raw_Data!$E:$E,MATCH($F1529,[1]Raw_Data!$F:$F,0)),""))</f>
        <v/>
      </c>
      <c r="F1529" s="68"/>
      <c r="G1529" s="67"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 t="shared" si="322"/>
        <v/>
      </c>
      <c r="AT1529" s="67" t="str">
        <f t="shared" si="323"/>
        <v/>
      </c>
      <c r="AU1529" s="67" t="str">
        <f t="shared" si="324"/>
        <v/>
      </c>
      <c r="AV1529" s="67" t="str">
        <f t="shared" si="325"/>
        <v/>
      </c>
      <c r="AW1529" s="67" t="str">
        <f t="shared" si="326"/>
        <v/>
      </c>
      <c r="AX1529" s="67" t="str">
        <f t="shared" si="327"/>
        <v/>
      </c>
      <c r="AY1529" s="67" t="str">
        <f>IF(B1529="","",COUNTIFS($B$5:B1529,B1529,$AT$5:AT1529,AT1529))</f>
        <v/>
      </c>
      <c r="AZ1529" s="67" t="str">
        <f>IF(B1529="","",COUNTIFS($B$5:B1529,B1529,$AV$5:AV1529,AV1529))</f>
        <v/>
      </c>
      <c r="BA1529" s="67" t="str">
        <f t="shared" si="328"/>
        <v/>
      </c>
      <c r="BB1529" s="67" t="str">
        <f t="shared" si="329"/>
        <v/>
      </c>
      <c r="BC1529" s="67">
        <f t="shared" si="330"/>
        <v>0</v>
      </c>
      <c r="BD1529" s="23" t="str">
        <f t="shared" si="331"/>
        <v/>
      </c>
      <c r="BE1529" s="15" t="str">
        <f>IF($F1529="","","REV"&amp;COUNTIF($F$5:F1529,$F1529))</f>
        <v/>
      </c>
      <c r="BF1529" s="25"/>
      <c r="BG1529" s="25"/>
      <c r="BH1529" s="23" t="str">
        <f t="shared" si="332"/>
        <v/>
      </c>
      <c r="BI1529" s="23" t="str">
        <f t="shared" si="333"/>
        <v/>
      </c>
      <c r="BJ1529" s="69"/>
      <c r="BK1529" s="69"/>
      <c r="BL1529" s="69"/>
      <c r="BM1529" s="69"/>
      <c r="BN1529" s="69"/>
      <c r="BO1529" s="69"/>
      <c r="BP1529" s="69"/>
      <c r="BQ1529" s="69"/>
      <c r="BR1529" s="69"/>
      <c r="BS1529" s="69"/>
      <c r="BT1529" s="69"/>
      <c r="BU1529" s="69"/>
      <c r="BV1529" s="69"/>
      <c r="BW1529" s="69"/>
      <c r="BX1529" s="69"/>
      <c r="BY1529" s="69"/>
      <c r="BZ1529" s="69"/>
      <c r="CA1529" s="23" t="str">
        <f t="shared" si="334"/>
        <v/>
      </c>
      <c r="CC1529" s="68"/>
      <c r="CD1529" s="69"/>
      <c r="CE1529" s="68"/>
      <c r="CF1529" s="69"/>
      <c r="CG1529" s="68"/>
      <c r="CH1529" s="69"/>
      <c r="CI1529" s="68"/>
      <c r="CJ1529" s="69"/>
      <c r="CK1529" s="68"/>
      <c r="CL1529" s="69"/>
      <c r="CM1529" s="68"/>
      <c r="CN1529" s="69"/>
      <c r="CO1529" s="68"/>
      <c r="CP1529" s="69"/>
      <c r="CQ1529" s="68"/>
      <c r="CR1529" s="69"/>
      <c r="CS1529" s="68"/>
      <c r="CT1529" s="69"/>
      <c r="CU1529" s="68"/>
      <c r="CV1529" s="69"/>
      <c r="CW1529" s="68"/>
      <c r="CX1529" s="69"/>
      <c r="CY1529" s="68"/>
      <c r="CZ1529" s="69"/>
      <c r="DA1529" s="68"/>
      <c r="DB1529" s="69"/>
      <c r="DC1529" s="68"/>
      <c r="DD1529" s="69"/>
      <c r="DE1529" s="68"/>
      <c r="DF1529" s="69"/>
      <c r="DG1529" s="68"/>
      <c r="DH1529" s="69"/>
      <c r="DI1529" s="68"/>
      <c r="DJ1529" s="69"/>
      <c r="DK1529" s="25" t="str">
        <f t="shared" si="335"/>
        <v/>
      </c>
    </row>
    <row r="1530" spans="1:115" ht="14.25" customHeight="1">
      <c r="A1530" s="67" t="str">
        <f>IF($F1530="","",IFERROR(INDEX([1]Raw_Data!$A:$A,MATCH($F1530,[1]Raw_Data!$F:$F,0)),""))</f>
        <v/>
      </c>
      <c r="B1530" s="67" t="str">
        <f>IF($F1530="","",IFERROR(INDEX([1]Raw_Data!$B:$B,MATCH($F1530,[1]Raw_Data!$F:$F,0)),""))</f>
        <v/>
      </c>
      <c r="C1530" s="67" t="str">
        <f>IF($F1530="","",IFERROR(INDEX([1]Raw_Data!$C:$C,MATCH($F1530,[1]Raw_Data!$F:$F,0)),""))</f>
        <v/>
      </c>
      <c r="D1530" s="67" t="str">
        <f>IF($F1530="","",IFERROR(INDEX([1]Raw_Data!$D:$D,MATCH($F1530,[1]Raw_Data!$F:$F,0)),""))</f>
        <v/>
      </c>
      <c r="E1530" s="67" t="str">
        <f>IF($F1530="","",IFERROR(INDEX([1]Raw_Data!$E:$E,MATCH($F1530,[1]Raw_Data!$F:$F,0)),""))</f>
        <v/>
      </c>
      <c r="F1530" s="68"/>
      <c r="G1530" s="67"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 t="shared" si="322"/>
        <v/>
      </c>
      <c r="AT1530" s="67" t="str">
        <f t="shared" si="323"/>
        <v/>
      </c>
      <c r="AU1530" s="67" t="str">
        <f t="shared" si="324"/>
        <v/>
      </c>
      <c r="AV1530" s="67" t="str">
        <f t="shared" si="325"/>
        <v/>
      </c>
      <c r="AW1530" s="67" t="str">
        <f t="shared" si="326"/>
        <v/>
      </c>
      <c r="AX1530" s="67" t="str">
        <f t="shared" si="327"/>
        <v/>
      </c>
      <c r="AY1530" s="67" t="str">
        <f>IF(B1530="","",COUNTIFS($B$5:B1530,B1530,$AT$5:AT1530,AT1530))</f>
        <v/>
      </c>
      <c r="AZ1530" s="67" t="str">
        <f>IF(B1530="","",COUNTIFS($B$5:B1530,B1530,$AV$5:AV1530,AV1530))</f>
        <v/>
      </c>
      <c r="BA1530" s="67" t="str">
        <f t="shared" si="328"/>
        <v/>
      </c>
      <c r="BB1530" s="67" t="str">
        <f t="shared" si="329"/>
        <v/>
      </c>
      <c r="BC1530" s="67">
        <f t="shared" si="330"/>
        <v>0</v>
      </c>
      <c r="BD1530" s="23" t="str">
        <f t="shared" si="331"/>
        <v/>
      </c>
      <c r="BE1530" s="15" t="str">
        <f>IF($F1530="","","REV"&amp;COUNTIF($F$5:F1530,$F1530))</f>
        <v/>
      </c>
      <c r="BF1530" s="25"/>
      <c r="BG1530" s="25"/>
      <c r="BH1530" s="23" t="str">
        <f t="shared" si="332"/>
        <v/>
      </c>
      <c r="BI1530" s="23" t="str">
        <f t="shared" si="333"/>
        <v/>
      </c>
      <c r="BJ1530" s="69"/>
      <c r="BK1530" s="69"/>
      <c r="BL1530" s="69"/>
      <c r="BM1530" s="69"/>
      <c r="BN1530" s="69"/>
      <c r="BO1530" s="69"/>
      <c r="BP1530" s="69"/>
      <c r="BQ1530" s="69"/>
      <c r="BR1530" s="69"/>
      <c r="BS1530" s="69"/>
      <c r="BT1530" s="69"/>
      <c r="BU1530" s="69"/>
      <c r="BV1530" s="69"/>
      <c r="BW1530" s="69"/>
      <c r="BX1530" s="69"/>
      <c r="BY1530" s="69"/>
      <c r="BZ1530" s="69"/>
      <c r="CA1530" s="23" t="str">
        <f t="shared" si="334"/>
        <v/>
      </c>
      <c r="CC1530" s="68"/>
      <c r="CD1530" s="69"/>
      <c r="CE1530" s="68"/>
      <c r="CF1530" s="69"/>
      <c r="CG1530" s="68"/>
      <c r="CH1530" s="69"/>
      <c r="CI1530" s="68"/>
      <c r="CJ1530" s="69"/>
      <c r="CK1530" s="68"/>
      <c r="CL1530" s="69"/>
      <c r="CM1530" s="68"/>
      <c r="CN1530" s="69"/>
      <c r="CO1530" s="68"/>
      <c r="CP1530" s="69"/>
      <c r="CQ1530" s="68"/>
      <c r="CR1530" s="69"/>
      <c r="CS1530" s="68"/>
      <c r="CT1530" s="69"/>
      <c r="CU1530" s="68"/>
      <c r="CV1530" s="69"/>
      <c r="CW1530" s="68"/>
      <c r="CX1530" s="69"/>
      <c r="CY1530" s="68"/>
      <c r="CZ1530" s="69"/>
      <c r="DA1530" s="68"/>
      <c r="DB1530" s="69"/>
      <c r="DC1530" s="68"/>
      <c r="DD1530" s="69"/>
      <c r="DE1530" s="68"/>
      <c r="DF1530" s="69"/>
      <c r="DG1530" s="68"/>
      <c r="DH1530" s="69"/>
      <c r="DI1530" s="68"/>
      <c r="DJ1530" s="69"/>
      <c r="DK1530" s="25" t="str">
        <f t="shared" si="335"/>
        <v/>
      </c>
    </row>
    <row r="1531" spans="1:115" ht="14.25" customHeight="1">
      <c r="A1531" s="67" t="str">
        <f>IF($F1531="","",IFERROR(INDEX([1]Raw_Data!$A:$A,MATCH($F1531,[1]Raw_Data!$F:$F,0)),""))</f>
        <v/>
      </c>
      <c r="B1531" s="67" t="str">
        <f>IF($F1531="","",IFERROR(INDEX([1]Raw_Data!$B:$B,MATCH($F1531,[1]Raw_Data!$F:$F,0)),""))</f>
        <v/>
      </c>
      <c r="C1531" s="67" t="str">
        <f>IF($F1531="","",IFERROR(INDEX([1]Raw_Data!$C:$C,MATCH($F1531,[1]Raw_Data!$F:$F,0)),""))</f>
        <v/>
      </c>
      <c r="D1531" s="67" t="str">
        <f>IF($F1531="","",IFERROR(INDEX([1]Raw_Data!$D:$D,MATCH($F1531,[1]Raw_Data!$F:$F,0)),""))</f>
        <v/>
      </c>
      <c r="E1531" s="67" t="str">
        <f>IF($F1531="","",IFERROR(INDEX([1]Raw_Data!$E:$E,MATCH($F1531,[1]Raw_Data!$F:$F,0)),""))</f>
        <v/>
      </c>
      <c r="F1531" s="68"/>
      <c r="G1531" s="67"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 t="shared" si="322"/>
        <v/>
      </c>
      <c r="AT1531" s="67" t="str">
        <f t="shared" si="323"/>
        <v/>
      </c>
      <c r="AU1531" s="67" t="str">
        <f t="shared" si="324"/>
        <v/>
      </c>
      <c r="AV1531" s="67" t="str">
        <f t="shared" si="325"/>
        <v/>
      </c>
      <c r="AW1531" s="67" t="str">
        <f t="shared" si="326"/>
        <v/>
      </c>
      <c r="AX1531" s="67" t="str">
        <f t="shared" si="327"/>
        <v/>
      </c>
      <c r="AY1531" s="67" t="str">
        <f>IF(B1531="","",COUNTIFS($B$5:B1531,B1531,$AT$5:AT1531,AT1531))</f>
        <v/>
      </c>
      <c r="AZ1531" s="67" t="str">
        <f>IF(B1531="","",COUNTIFS($B$5:B1531,B1531,$AV$5:AV1531,AV1531))</f>
        <v/>
      </c>
      <c r="BA1531" s="67" t="str">
        <f t="shared" si="328"/>
        <v/>
      </c>
      <c r="BB1531" s="67" t="str">
        <f t="shared" si="329"/>
        <v/>
      </c>
      <c r="BC1531" s="67">
        <f t="shared" si="330"/>
        <v>0</v>
      </c>
      <c r="BD1531" s="23" t="str">
        <f t="shared" si="331"/>
        <v/>
      </c>
      <c r="BE1531" s="15" t="str">
        <f>IF($F1531="","","REV"&amp;COUNTIF($F$5:F1531,$F1531))</f>
        <v/>
      </c>
      <c r="BF1531" s="25"/>
      <c r="BG1531" s="25"/>
      <c r="BH1531" s="23" t="str">
        <f t="shared" si="332"/>
        <v/>
      </c>
      <c r="BI1531" s="23" t="str">
        <f t="shared" si="333"/>
        <v/>
      </c>
      <c r="BJ1531" s="69"/>
      <c r="BK1531" s="69"/>
      <c r="BL1531" s="69"/>
      <c r="BM1531" s="69"/>
      <c r="BN1531" s="69"/>
      <c r="BO1531" s="69"/>
      <c r="BP1531" s="69"/>
      <c r="BQ1531" s="69"/>
      <c r="BR1531" s="69"/>
      <c r="BS1531" s="69"/>
      <c r="BT1531" s="69"/>
      <c r="BU1531" s="69"/>
      <c r="BV1531" s="69"/>
      <c r="BW1531" s="69"/>
      <c r="BX1531" s="69"/>
      <c r="BY1531" s="69"/>
      <c r="BZ1531" s="69"/>
      <c r="CA1531" s="23" t="str">
        <f t="shared" si="334"/>
        <v/>
      </c>
      <c r="CC1531" s="68"/>
      <c r="CD1531" s="69"/>
      <c r="CE1531" s="68"/>
      <c r="CF1531" s="69"/>
      <c r="CG1531" s="68"/>
      <c r="CH1531" s="69"/>
      <c r="CI1531" s="68"/>
      <c r="CJ1531" s="69"/>
      <c r="CK1531" s="68"/>
      <c r="CL1531" s="69"/>
      <c r="CM1531" s="68"/>
      <c r="CN1531" s="69"/>
      <c r="CO1531" s="68"/>
      <c r="CP1531" s="69"/>
      <c r="CQ1531" s="68"/>
      <c r="CR1531" s="69"/>
      <c r="CS1531" s="68"/>
      <c r="CT1531" s="69"/>
      <c r="CU1531" s="68"/>
      <c r="CV1531" s="69"/>
      <c r="CW1531" s="68"/>
      <c r="CX1531" s="69"/>
      <c r="CY1531" s="68"/>
      <c r="CZ1531" s="69"/>
      <c r="DA1531" s="68"/>
      <c r="DB1531" s="69"/>
      <c r="DC1531" s="68"/>
      <c r="DD1531" s="69"/>
      <c r="DE1531" s="68"/>
      <c r="DF1531" s="69"/>
      <c r="DG1531" s="68"/>
      <c r="DH1531" s="69"/>
      <c r="DI1531" s="68"/>
      <c r="DJ1531" s="69"/>
      <c r="DK1531" s="25" t="str">
        <f t="shared" si="335"/>
        <v/>
      </c>
    </row>
    <row r="1532" spans="1:115" ht="14.25" customHeight="1">
      <c r="A1532" s="67" t="str">
        <f>IF($F1532="","",IFERROR(INDEX([1]Raw_Data!$A:$A,MATCH($F1532,[1]Raw_Data!$F:$F,0)),""))</f>
        <v/>
      </c>
      <c r="B1532" s="67" t="str">
        <f>IF($F1532="","",IFERROR(INDEX([1]Raw_Data!$B:$B,MATCH($F1532,[1]Raw_Data!$F:$F,0)),""))</f>
        <v/>
      </c>
      <c r="C1532" s="67" t="str">
        <f>IF($F1532="","",IFERROR(INDEX([1]Raw_Data!$C:$C,MATCH($F1532,[1]Raw_Data!$F:$F,0)),""))</f>
        <v/>
      </c>
      <c r="D1532" s="67" t="str">
        <f>IF($F1532="","",IFERROR(INDEX([1]Raw_Data!$D:$D,MATCH($F1532,[1]Raw_Data!$F:$F,0)),""))</f>
        <v/>
      </c>
      <c r="E1532" s="67" t="str">
        <f>IF($F1532="","",IFERROR(INDEX([1]Raw_Data!$E:$E,MATCH($F1532,[1]Raw_Data!$F:$F,0)),""))</f>
        <v/>
      </c>
      <c r="F1532" s="68"/>
      <c r="G1532" s="67"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 t="shared" si="322"/>
        <v/>
      </c>
      <c r="AT1532" s="67" t="str">
        <f t="shared" si="323"/>
        <v/>
      </c>
      <c r="AU1532" s="67" t="str">
        <f t="shared" si="324"/>
        <v/>
      </c>
      <c r="AV1532" s="67" t="str">
        <f t="shared" si="325"/>
        <v/>
      </c>
      <c r="AW1532" s="67" t="str">
        <f t="shared" si="326"/>
        <v/>
      </c>
      <c r="AX1532" s="67" t="str">
        <f t="shared" si="327"/>
        <v/>
      </c>
      <c r="AY1532" s="67" t="str">
        <f>IF(B1532="","",COUNTIFS($B$5:B1532,B1532,$AT$5:AT1532,AT1532))</f>
        <v/>
      </c>
      <c r="AZ1532" s="67" t="str">
        <f>IF(B1532="","",COUNTIFS($B$5:B1532,B1532,$AV$5:AV1532,AV1532))</f>
        <v/>
      </c>
      <c r="BA1532" s="67" t="str">
        <f t="shared" si="328"/>
        <v/>
      </c>
      <c r="BB1532" s="67" t="str">
        <f t="shared" si="329"/>
        <v/>
      </c>
      <c r="BC1532" s="67">
        <f t="shared" si="330"/>
        <v>0</v>
      </c>
      <c r="BD1532" s="23" t="str">
        <f t="shared" si="331"/>
        <v/>
      </c>
      <c r="BE1532" s="15" t="str">
        <f>IF($F1532="","","REV"&amp;COUNTIF($F$5:F1532,$F1532))</f>
        <v/>
      </c>
      <c r="BF1532" s="25"/>
      <c r="BG1532" s="25"/>
      <c r="BH1532" s="23" t="str">
        <f t="shared" si="332"/>
        <v/>
      </c>
      <c r="BI1532" s="23" t="str">
        <f t="shared" si="333"/>
        <v/>
      </c>
      <c r="BJ1532" s="69"/>
      <c r="BK1532" s="69"/>
      <c r="BL1532" s="69"/>
      <c r="BM1532" s="69"/>
      <c r="BN1532" s="69"/>
      <c r="BO1532" s="69"/>
      <c r="BP1532" s="69"/>
      <c r="BQ1532" s="69"/>
      <c r="BR1532" s="69"/>
      <c r="BS1532" s="69"/>
      <c r="BT1532" s="69"/>
      <c r="BU1532" s="69"/>
      <c r="BV1532" s="69"/>
      <c r="BW1532" s="69"/>
      <c r="BX1532" s="69"/>
      <c r="BY1532" s="69"/>
      <c r="BZ1532" s="69"/>
      <c r="CA1532" s="23" t="str">
        <f t="shared" si="334"/>
        <v/>
      </c>
      <c r="CC1532" s="68"/>
      <c r="CD1532" s="69"/>
      <c r="CE1532" s="68"/>
      <c r="CF1532" s="69"/>
      <c r="CG1532" s="68"/>
      <c r="CH1532" s="69"/>
      <c r="CI1532" s="68"/>
      <c r="CJ1532" s="69"/>
      <c r="CK1532" s="68"/>
      <c r="CL1532" s="69"/>
      <c r="CM1532" s="68"/>
      <c r="CN1532" s="69"/>
      <c r="CO1532" s="68"/>
      <c r="CP1532" s="69"/>
      <c r="CQ1532" s="68"/>
      <c r="CR1532" s="69"/>
      <c r="CS1532" s="68"/>
      <c r="CT1532" s="69"/>
      <c r="CU1532" s="68"/>
      <c r="CV1532" s="69"/>
      <c r="CW1532" s="68"/>
      <c r="CX1532" s="69"/>
      <c r="CY1532" s="68"/>
      <c r="CZ1532" s="69"/>
      <c r="DA1532" s="68"/>
      <c r="DB1532" s="69"/>
      <c r="DC1532" s="68"/>
      <c r="DD1532" s="69"/>
      <c r="DE1532" s="68"/>
      <c r="DF1532" s="69"/>
      <c r="DG1532" s="68"/>
      <c r="DH1532" s="69"/>
      <c r="DI1532" s="68"/>
      <c r="DJ1532" s="69"/>
      <c r="DK1532" s="25" t="str">
        <f t="shared" si="335"/>
        <v/>
      </c>
    </row>
    <row r="1533" spans="1:115" ht="14.25" customHeight="1">
      <c r="A1533" s="67" t="str">
        <f>IF($F1533="","",IFERROR(INDEX([1]Raw_Data!$A:$A,MATCH($F1533,[1]Raw_Data!$F:$F,0)),""))</f>
        <v/>
      </c>
      <c r="B1533" s="67" t="str">
        <f>IF($F1533="","",IFERROR(INDEX([1]Raw_Data!$B:$B,MATCH($F1533,[1]Raw_Data!$F:$F,0)),""))</f>
        <v/>
      </c>
      <c r="C1533" s="67" t="str">
        <f>IF($F1533="","",IFERROR(INDEX([1]Raw_Data!$C:$C,MATCH($F1533,[1]Raw_Data!$F:$F,0)),""))</f>
        <v/>
      </c>
      <c r="D1533" s="67" t="str">
        <f>IF($F1533="","",IFERROR(INDEX([1]Raw_Data!$D:$D,MATCH($F1533,[1]Raw_Data!$F:$F,0)),""))</f>
        <v/>
      </c>
      <c r="E1533" s="67" t="str">
        <f>IF($F1533="","",IFERROR(INDEX([1]Raw_Data!$E:$E,MATCH($F1533,[1]Raw_Data!$F:$F,0)),""))</f>
        <v/>
      </c>
      <c r="F1533" s="68"/>
      <c r="G1533" s="67"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 t="shared" si="322"/>
        <v/>
      </c>
      <c r="AT1533" s="67" t="str">
        <f t="shared" si="323"/>
        <v/>
      </c>
      <c r="AU1533" s="67" t="str">
        <f t="shared" si="324"/>
        <v/>
      </c>
      <c r="AV1533" s="67" t="str">
        <f t="shared" si="325"/>
        <v/>
      </c>
      <c r="AW1533" s="67" t="str">
        <f t="shared" si="326"/>
        <v/>
      </c>
      <c r="AX1533" s="67" t="str">
        <f t="shared" si="327"/>
        <v/>
      </c>
      <c r="AY1533" s="67" t="str">
        <f>IF(B1533="","",COUNTIFS($B$5:B1533,B1533,$AT$5:AT1533,AT1533))</f>
        <v/>
      </c>
      <c r="AZ1533" s="67" t="str">
        <f>IF(B1533="","",COUNTIFS($B$5:B1533,B1533,$AV$5:AV1533,AV1533))</f>
        <v/>
      </c>
      <c r="BA1533" s="67" t="str">
        <f t="shared" si="328"/>
        <v/>
      </c>
      <c r="BB1533" s="67" t="str">
        <f t="shared" si="329"/>
        <v/>
      </c>
      <c r="BC1533" s="67">
        <f t="shared" si="330"/>
        <v>0</v>
      </c>
      <c r="BD1533" s="23" t="str">
        <f t="shared" si="331"/>
        <v/>
      </c>
      <c r="BE1533" s="15" t="str">
        <f>IF($F1533="","","REV"&amp;COUNTIF($F$5:F1533,$F1533))</f>
        <v/>
      </c>
      <c r="BF1533" s="25"/>
      <c r="BG1533" s="25"/>
      <c r="BH1533" s="23" t="str">
        <f t="shared" si="332"/>
        <v/>
      </c>
      <c r="BI1533" s="23" t="str">
        <f t="shared" si="333"/>
        <v/>
      </c>
      <c r="BJ1533" s="69"/>
      <c r="BK1533" s="69"/>
      <c r="BL1533" s="69"/>
      <c r="BM1533" s="69"/>
      <c r="BN1533" s="69"/>
      <c r="BO1533" s="69"/>
      <c r="BP1533" s="69"/>
      <c r="BQ1533" s="69"/>
      <c r="BR1533" s="69"/>
      <c r="BS1533" s="69"/>
      <c r="BT1533" s="69"/>
      <c r="BU1533" s="69"/>
      <c r="BV1533" s="69"/>
      <c r="BW1533" s="69"/>
      <c r="BX1533" s="69"/>
      <c r="BY1533" s="69"/>
      <c r="BZ1533" s="69"/>
      <c r="CA1533" s="23" t="str">
        <f t="shared" si="334"/>
        <v/>
      </c>
      <c r="CC1533" s="68"/>
      <c r="CD1533" s="69"/>
      <c r="CE1533" s="68"/>
      <c r="CF1533" s="69"/>
      <c r="CG1533" s="68"/>
      <c r="CH1533" s="69"/>
      <c r="CI1533" s="68"/>
      <c r="CJ1533" s="69"/>
      <c r="CK1533" s="68"/>
      <c r="CL1533" s="69"/>
      <c r="CM1533" s="68"/>
      <c r="CN1533" s="69"/>
      <c r="CO1533" s="68"/>
      <c r="CP1533" s="69"/>
      <c r="CQ1533" s="68"/>
      <c r="CR1533" s="69"/>
      <c r="CS1533" s="68"/>
      <c r="CT1533" s="69"/>
      <c r="CU1533" s="68"/>
      <c r="CV1533" s="69"/>
      <c r="CW1533" s="68"/>
      <c r="CX1533" s="69"/>
      <c r="CY1533" s="68"/>
      <c r="CZ1533" s="69"/>
      <c r="DA1533" s="68"/>
      <c r="DB1533" s="69"/>
      <c r="DC1533" s="68"/>
      <c r="DD1533" s="69"/>
      <c r="DE1533" s="68"/>
      <c r="DF1533" s="69"/>
      <c r="DG1533" s="68"/>
      <c r="DH1533" s="69"/>
      <c r="DI1533" s="68"/>
      <c r="DJ1533" s="69"/>
      <c r="DK1533" s="25" t="str">
        <f t="shared" si="335"/>
        <v/>
      </c>
    </row>
    <row r="1534" spans="1:115" ht="14.25" customHeight="1">
      <c r="A1534" s="67" t="str">
        <f>IF($F1534="","",IFERROR(INDEX([1]Raw_Data!$A:$A,MATCH($F1534,[1]Raw_Data!$F:$F,0)),""))</f>
        <v/>
      </c>
      <c r="B1534" s="67" t="str">
        <f>IF($F1534="","",IFERROR(INDEX([1]Raw_Data!$B:$B,MATCH($F1534,[1]Raw_Data!$F:$F,0)),""))</f>
        <v/>
      </c>
      <c r="C1534" s="67" t="str">
        <f>IF($F1534="","",IFERROR(INDEX([1]Raw_Data!$C:$C,MATCH($F1534,[1]Raw_Data!$F:$F,0)),""))</f>
        <v/>
      </c>
      <c r="D1534" s="67" t="str">
        <f>IF($F1534="","",IFERROR(INDEX([1]Raw_Data!$D:$D,MATCH($F1534,[1]Raw_Data!$F:$F,0)),""))</f>
        <v/>
      </c>
      <c r="E1534" s="67" t="str">
        <f>IF($F1534="","",IFERROR(INDEX([1]Raw_Data!$E:$E,MATCH($F1534,[1]Raw_Data!$F:$F,0)),""))</f>
        <v/>
      </c>
      <c r="F1534" s="68"/>
      <c r="G1534" s="67"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 t="shared" si="322"/>
        <v/>
      </c>
      <c r="AT1534" s="67" t="str">
        <f t="shared" si="323"/>
        <v/>
      </c>
      <c r="AU1534" s="67" t="str">
        <f t="shared" si="324"/>
        <v/>
      </c>
      <c r="AV1534" s="67" t="str">
        <f t="shared" si="325"/>
        <v/>
      </c>
      <c r="AW1534" s="67" t="str">
        <f t="shared" si="326"/>
        <v/>
      </c>
      <c r="AX1534" s="67" t="str">
        <f t="shared" si="327"/>
        <v/>
      </c>
      <c r="AY1534" s="67" t="str">
        <f>IF(B1534="","",COUNTIFS($B$5:B1534,B1534,$AT$5:AT1534,AT1534))</f>
        <v/>
      </c>
      <c r="AZ1534" s="67" t="str">
        <f>IF(B1534="","",COUNTIFS($B$5:B1534,B1534,$AV$5:AV1534,AV1534))</f>
        <v/>
      </c>
      <c r="BA1534" s="67" t="str">
        <f t="shared" si="328"/>
        <v/>
      </c>
      <c r="BB1534" s="67" t="str">
        <f t="shared" si="329"/>
        <v/>
      </c>
      <c r="BC1534" s="67">
        <f t="shared" si="330"/>
        <v>0</v>
      </c>
      <c r="BD1534" s="23" t="str">
        <f t="shared" si="331"/>
        <v/>
      </c>
      <c r="BE1534" s="15" t="str">
        <f>IF($F1534="","","REV"&amp;COUNTIF($F$5:F1534,$F1534))</f>
        <v/>
      </c>
      <c r="BF1534" s="25"/>
      <c r="BG1534" s="25"/>
      <c r="BH1534" s="23" t="str">
        <f t="shared" si="332"/>
        <v/>
      </c>
      <c r="BI1534" s="23" t="str">
        <f t="shared" si="333"/>
        <v/>
      </c>
      <c r="BJ1534" s="69"/>
      <c r="BK1534" s="69"/>
      <c r="BL1534" s="69"/>
      <c r="BM1534" s="69"/>
      <c r="BN1534" s="69"/>
      <c r="BO1534" s="69"/>
      <c r="BP1534" s="69"/>
      <c r="BQ1534" s="69"/>
      <c r="BR1534" s="69"/>
      <c r="BS1534" s="69"/>
      <c r="BT1534" s="69"/>
      <c r="BU1534" s="69"/>
      <c r="BV1534" s="69"/>
      <c r="BW1534" s="69"/>
      <c r="BX1534" s="69"/>
      <c r="BY1534" s="69"/>
      <c r="BZ1534" s="69"/>
      <c r="CA1534" s="23" t="str">
        <f t="shared" si="334"/>
        <v/>
      </c>
      <c r="CC1534" s="68"/>
      <c r="CD1534" s="69"/>
      <c r="CE1534" s="68"/>
      <c r="CF1534" s="69"/>
      <c r="CG1534" s="68"/>
      <c r="CH1534" s="69"/>
      <c r="CI1534" s="68"/>
      <c r="CJ1534" s="69"/>
      <c r="CK1534" s="68"/>
      <c r="CL1534" s="69"/>
      <c r="CM1534" s="68"/>
      <c r="CN1534" s="69"/>
      <c r="CO1534" s="68"/>
      <c r="CP1534" s="69"/>
      <c r="CQ1534" s="68"/>
      <c r="CR1534" s="69"/>
      <c r="CS1534" s="68"/>
      <c r="CT1534" s="69"/>
      <c r="CU1534" s="68"/>
      <c r="CV1534" s="69"/>
      <c r="CW1534" s="68"/>
      <c r="CX1534" s="69"/>
      <c r="CY1534" s="68"/>
      <c r="CZ1534" s="69"/>
      <c r="DA1534" s="68"/>
      <c r="DB1534" s="69"/>
      <c r="DC1534" s="68"/>
      <c r="DD1534" s="69"/>
      <c r="DE1534" s="68"/>
      <c r="DF1534" s="69"/>
      <c r="DG1534" s="68"/>
      <c r="DH1534" s="69"/>
      <c r="DI1534" s="68"/>
      <c r="DJ1534" s="69"/>
      <c r="DK1534" s="25" t="str">
        <f t="shared" si="335"/>
        <v/>
      </c>
    </row>
    <row r="1535" spans="1:115" ht="14.25" customHeight="1">
      <c r="A1535" s="67" t="str">
        <f>IF($F1535="","",IFERROR(INDEX([1]Raw_Data!$A:$A,MATCH($F1535,[1]Raw_Data!$F:$F,0)),""))</f>
        <v/>
      </c>
      <c r="B1535" s="67" t="str">
        <f>IF($F1535="","",IFERROR(INDEX([1]Raw_Data!$B:$B,MATCH($F1535,[1]Raw_Data!$F:$F,0)),""))</f>
        <v/>
      </c>
      <c r="C1535" s="67" t="str">
        <f>IF($F1535="","",IFERROR(INDEX([1]Raw_Data!$C:$C,MATCH($F1535,[1]Raw_Data!$F:$F,0)),""))</f>
        <v/>
      </c>
      <c r="D1535" s="67" t="str">
        <f>IF($F1535="","",IFERROR(INDEX([1]Raw_Data!$D:$D,MATCH($F1535,[1]Raw_Data!$F:$F,0)),""))</f>
        <v/>
      </c>
      <c r="E1535" s="67" t="str">
        <f>IF($F1535="","",IFERROR(INDEX([1]Raw_Data!$E:$E,MATCH($F1535,[1]Raw_Data!$F:$F,0)),""))</f>
        <v/>
      </c>
      <c r="F1535" s="68"/>
      <c r="G1535" s="67"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 t="shared" si="322"/>
        <v/>
      </c>
      <c r="AT1535" s="67" t="str">
        <f t="shared" si="323"/>
        <v/>
      </c>
      <c r="AU1535" s="67" t="str">
        <f t="shared" si="324"/>
        <v/>
      </c>
      <c r="AV1535" s="67" t="str">
        <f t="shared" si="325"/>
        <v/>
      </c>
      <c r="AW1535" s="67" t="str">
        <f t="shared" si="326"/>
        <v/>
      </c>
      <c r="AX1535" s="67" t="str">
        <f t="shared" si="327"/>
        <v/>
      </c>
      <c r="AY1535" s="67" t="str">
        <f>IF(B1535="","",COUNTIFS($B$5:B1535,B1535,$AT$5:AT1535,AT1535))</f>
        <v/>
      </c>
      <c r="AZ1535" s="67" t="str">
        <f>IF(B1535="","",COUNTIFS($B$5:B1535,B1535,$AV$5:AV1535,AV1535))</f>
        <v/>
      </c>
      <c r="BA1535" s="67" t="str">
        <f t="shared" si="328"/>
        <v/>
      </c>
      <c r="BB1535" s="67" t="str">
        <f t="shared" si="329"/>
        <v/>
      </c>
      <c r="BC1535" s="67">
        <f t="shared" si="330"/>
        <v>0</v>
      </c>
      <c r="BD1535" s="23" t="str">
        <f t="shared" si="331"/>
        <v/>
      </c>
      <c r="BE1535" s="15" t="str">
        <f>IF($F1535="","","REV"&amp;COUNTIF($F$5:F1535,$F1535))</f>
        <v/>
      </c>
      <c r="BF1535" s="25"/>
      <c r="BG1535" s="25"/>
      <c r="BH1535" s="23" t="str">
        <f t="shared" si="332"/>
        <v/>
      </c>
      <c r="BI1535" s="23" t="str">
        <f t="shared" si="333"/>
        <v/>
      </c>
      <c r="BJ1535" s="69"/>
      <c r="BK1535" s="69"/>
      <c r="BL1535" s="69"/>
      <c r="BM1535" s="69"/>
      <c r="BN1535" s="69"/>
      <c r="BO1535" s="69"/>
      <c r="BP1535" s="69"/>
      <c r="BQ1535" s="69"/>
      <c r="BR1535" s="69"/>
      <c r="BS1535" s="69"/>
      <c r="BT1535" s="69"/>
      <c r="BU1535" s="69"/>
      <c r="BV1535" s="69"/>
      <c r="BW1535" s="69"/>
      <c r="BX1535" s="69"/>
      <c r="BY1535" s="69"/>
      <c r="BZ1535" s="69"/>
      <c r="CA1535" s="23" t="str">
        <f t="shared" si="334"/>
        <v/>
      </c>
      <c r="CC1535" s="68"/>
      <c r="CD1535" s="69"/>
      <c r="CE1535" s="68"/>
      <c r="CF1535" s="69"/>
      <c r="CG1535" s="68"/>
      <c r="CH1535" s="69"/>
      <c r="CI1535" s="68"/>
      <c r="CJ1535" s="69"/>
      <c r="CK1535" s="68"/>
      <c r="CL1535" s="69"/>
      <c r="CM1535" s="68"/>
      <c r="CN1535" s="69"/>
      <c r="CO1535" s="68"/>
      <c r="CP1535" s="69"/>
      <c r="CQ1535" s="68"/>
      <c r="CR1535" s="69"/>
      <c r="CS1535" s="68"/>
      <c r="CT1535" s="69"/>
      <c r="CU1535" s="68"/>
      <c r="CV1535" s="69"/>
      <c r="CW1535" s="68"/>
      <c r="CX1535" s="69"/>
      <c r="CY1535" s="68"/>
      <c r="CZ1535" s="69"/>
      <c r="DA1535" s="68"/>
      <c r="DB1535" s="69"/>
      <c r="DC1535" s="68"/>
      <c r="DD1535" s="69"/>
      <c r="DE1535" s="68"/>
      <c r="DF1535" s="69"/>
      <c r="DG1535" s="68"/>
      <c r="DH1535" s="69"/>
      <c r="DI1535" s="68"/>
      <c r="DJ1535" s="69"/>
      <c r="DK1535" s="25" t="str">
        <f t="shared" si="335"/>
        <v/>
      </c>
    </row>
    <row r="1536" spans="1:115" ht="14.25" customHeight="1">
      <c r="A1536" s="67" t="str">
        <f>IF($F1536="","",IFERROR(INDEX([1]Raw_Data!$A:$A,MATCH($F1536,[1]Raw_Data!$F:$F,0)),""))</f>
        <v/>
      </c>
      <c r="B1536" s="67" t="str">
        <f>IF($F1536="","",IFERROR(INDEX([1]Raw_Data!$B:$B,MATCH($F1536,[1]Raw_Data!$F:$F,0)),""))</f>
        <v/>
      </c>
      <c r="C1536" s="67" t="str">
        <f>IF($F1536="","",IFERROR(INDEX([1]Raw_Data!$C:$C,MATCH($F1536,[1]Raw_Data!$F:$F,0)),""))</f>
        <v/>
      </c>
      <c r="D1536" s="67" t="str">
        <f>IF($F1536="","",IFERROR(INDEX([1]Raw_Data!$D:$D,MATCH($F1536,[1]Raw_Data!$F:$F,0)),""))</f>
        <v/>
      </c>
      <c r="E1536" s="67" t="str">
        <f>IF($F1536="","",IFERROR(INDEX([1]Raw_Data!$E:$E,MATCH($F1536,[1]Raw_Data!$F:$F,0)),""))</f>
        <v/>
      </c>
      <c r="F1536" s="68"/>
      <c r="G1536" s="67"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 t="shared" si="322"/>
        <v/>
      </c>
      <c r="AT1536" s="67" t="str">
        <f t="shared" si="323"/>
        <v/>
      </c>
      <c r="AU1536" s="67" t="str">
        <f t="shared" si="324"/>
        <v/>
      </c>
      <c r="AV1536" s="67" t="str">
        <f t="shared" si="325"/>
        <v/>
      </c>
      <c r="AW1536" s="67" t="str">
        <f t="shared" si="326"/>
        <v/>
      </c>
      <c r="AX1536" s="67" t="str">
        <f t="shared" si="327"/>
        <v/>
      </c>
      <c r="AY1536" s="67" t="str">
        <f>IF(B1536="","",COUNTIFS($B$5:B1536,B1536,$AT$5:AT1536,AT1536))</f>
        <v/>
      </c>
      <c r="AZ1536" s="67" t="str">
        <f>IF(B1536="","",COUNTIFS($B$5:B1536,B1536,$AV$5:AV1536,AV1536))</f>
        <v/>
      </c>
      <c r="BA1536" s="67" t="str">
        <f t="shared" si="328"/>
        <v/>
      </c>
      <c r="BB1536" s="67" t="str">
        <f t="shared" si="329"/>
        <v/>
      </c>
      <c r="BC1536" s="67">
        <f t="shared" si="330"/>
        <v>0</v>
      </c>
      <c r="BD1536" s="23" t="str">
        <f t="shared" si="331"/>
        <v/>
      </c>
      <c r="BE1536" s="15" t="str">
        <f>IF($F1536="","","REV"&amp;COUNTIF($F$5:F1536,$F1536))</f>
        <v/>
      </c>
      <c r="BF1536" s="25"/>
      <c r="BG1536" s="25"/>
      <c r="BH1536" s="23" t="str">
        <f t="shared" si="332"/>
        <v/>
      </c>
      <c r="BI1536" s="23" t="str">
        <f t="shared" si="333"/>
        <v/>
      </c>
      <c r="BJ1536" s="69"/>
      <c r="BK1536" s="69"/>
      <c r="BL1536" s="69"/>
      <c r="BM1536" s="69"/>
      <c r="BN1536" s="69"/>
      <c r="BO1536" s="69"/>
      <c r="BP1536" s="69"/>
      <c r="BQ1536" s="69"/>
      <c r="BR1536" s="69"/>
      <c r="BS1536" s="69"/>
      <c r="BT1536" s="69"/>
      <c r="BU1536" s="69"/>
      <c r="BV1536" s="69"/>
      <c r="BW1536" s="69"/>
      <c r="BX1536" s="69"/>
      <c r="BY1536" s="69"/>
      <c r="BZ1536" s="69"/>
      <c r="CA1536" s="23" t="str">
        <f t="shared" si="334"/>
        <v/>
      </c>
      <c r="CC1536" s="68"/>
      <c r="CD1536" s="69"/>
      <c r="CE1536" s="68"/>
      <c r="CF1536" s="69"/>
      <c r="CG1536" s="68"/>
      <c r="CH1536" s="69"/>
      <c r="CI1536" s="68"/>
      <c r="CJ1536" s="69"/>
      <c r="CK1536" s="68"/>
      <c r="CL1536" s="69"/>
      <c r="CM1536" s="68"/>
      <c r="CN1536" s="69"/>
      <c r="CO1536" s="68"/>
      <c r="CP1536" s="69"/>
      <c r="CQ1536" s="68"/>
      <c r="CR1536" s="69"/>
      <c r="CS1536" s="68"/>
      <c r="CT1536" s="69"/>
      <c r="CU1536" s="68"/>
      <c r="CV1536" s="69"/>
      <c r="CW1536" s="68"/>
      <c r="CX1536" s="69"/>
      <c r="CY1536" s="68"/>
      <c r="CZ1536" s="69"/>
      <c r="DA1536" s="68"/>
      <c r="DB1536" s="69"/>
      <c r="DC1536" s="68"/>
      <c r="DD1536" s="69"/>
      <c r="DE1536" s="68"/>
      <c r="DF1536" s="69"/>
      <c r="DG1536" s="68"/>
      <c r="DH1536" s="69"/>
      <c r="DI1536" s="68"/>
      <c r="DJ1536" s="69"/>
      <c r="DK1536" s="25" t="str">
        <f t="shared" si="335"/>
        <v/>
      </c>
    </row>
    <row r="1537" spans="1:115" ht="14.25" customHeight="1">
      <c r="A1537" s="67" t="str">
        <f>IF($F1537="","",IFERROR(INDEX([1]Raw_Data!$A:$A,MATCH($F1537,[1]Raw_Data!$F:$F,0)),""))</f>
        <v/>
      </c>
      <c r="B1537" s="67" t="str">
        <f>IF($F1537="","",IFERROR(INDEX([1]Raw_Data!$B:$B,MATCH($F1537,[1]Raw_Data!$F:$F,0)),""))</f>
        <v/>
      </c>
      <c r="C1537" s="67" t="str">
        <f>IF($F1537="","",IFERROR(INDEX([1]Raw_Data!$C:$C,MATCH($F1537,[1]Raw_Data!$F:$F,0)),""))</f>
        <v/>
      </c>
      <c r="D1537" s="67" t="str">
        <f>IF($F1537="","",IFERROR(INDEX([1]Raw_Data!$D:$D,MATCH($F1537,[1]Raw_Data!$F:$F,0)),""))</f>
        <v/>
      </c>
      <c r="E1537" s="67" t="str">
        <f>IF($F1537="","",IFERROR(INDEX([1]Raw_Data!$E:$E,MATCH($F1537,[1]Raw_Data!$F:$F,0)),""))</f>
        <v/>
      </c>
      <c r="F1537" s="68"/>
      <c r="G1537" s="67"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 t="shared" si="322"/>
        <v/>
      </c>
      <c r="AT1537" s="67" t="str">
        <f t="shared" si="323"/>
        <v/>
      </c>
      <c r="AU1537" s="67" t="str">
        <f t="shared" si="324"/>
        <v/>
      </c>
      <c r="AV1537" s="67" t="str">
        <f t="shared" si="325"/>
        <v/>
      </c>
      <c r="AW1537" s="67" t="str">
        <f t="shared" si="326"/>
        <v/>
      </c>
      <c r="AX1537" s="67" t="str">
        <f t="shared" si="327"/>
        <v/>
      </c>
      <c r="AY1537" s="67" t="str">
        <f>IF(B1537="","",COUNTIFS($B$5:B1537,B1537,$AT$5:AT1537,AT1537))</f>
        <v/>
      </c>
      <c r="AZ1537" s="67" t="str">
        <f>IF(B1537="","",COUNTIFS($B$5:B1537,B1537,$AV$5:AV1537,AV1537))</f>
        <v/>
      </c>
      <c r="BA1537" s="67" t="str">
        <f t="shared" si="328"/>
        <v/>
      </c>
      <c r="BB1537" s="67" t="str">
        <f t="shared" si="329"/>
        <v/>
      </c>
      <c r="BC1537" s="67">
        <f t="shared" si="330"/>
        <v>0</v>
      </c>
      <c r="BD1537" s="23" t="str">
        <f t="shared" si="331"/>
        <v/>
      </c>
      <c r="BE1537" s="15" t="str">
        <f>IF($F1537="","","REV"&amp;COUNTIF($F$5:F1537,$F1537))</f>
        <v/>
      </c>
      <c r="BF1537" s="25"/>
      <c r="BG1537" s="25"/>
      <c r="BH1537" s="23" t="str">
        <f t="shared" si="332"/>
        <v/>
      </c>
      <c r="BI1537" s="23" t="str">
        <f t="shared" si="333"/>
        <v/>
      </c>
      <c r="BJ1537" s="69"/>
      <c r="BK1537" s="69"/>
      <c r="BL1537" s="69"/>
      <c r="BM1537" s="69"/>
      <c r="BN1537" s="69"/>
      <c r="BO1537" s="69"/>
      <c r="BP1537" s="69"/>
      <c r="BQ1537" s="69"/>
      <c r="BR1537" s="69"/>
      <c r="BS1537" s="69"/>
      <c r="BT1537" s="69"/>
      <c r="BU1537" s="69"/>
      <c r="BV1537" s="69"/>
      <c r="BW1537" s="69"/>
      <c r="BX1537" s="69"/>
      <c r="BY1537" s="69"/>
      <c r="BZ1537" s="69"/>
      <c r="CA1537" s="23" t="str">
        <f t="shared" si="334"/>
        <v/>
      </c>
      <c r="CC1537" s="68"/>
      <c r="CD1537" s="69"/>
      <c r="CE1537" s="68"/>
      <c r="CF1537" s="69"/>
      <c r="CG1537" s="68"/>
      <c r="CH1537" s="69"/>
      <c r="CI1537" s="68"/>
      <c r="CJ1537" s="69"/>
      <c r="CK1537" s="68"/>
      <c r="CL1537" s="69"/>
      <c r="CM1537" s="68"/>
      <c r="CN1537" s="69"/>
      <c r="CO1537" s="68"/>
      <c r="CP1537" s="69"/>
      <c r="CQ1537" s="68"/>
      <c r="CR1537" s="69"/>
      <c r="CS1537" s="68"/>
      <c r="CT1537" s="69"/>
      <c r="CU1537" s="68"/>
      <c r="CV1537" s="69"/>
      <c r="CW1537" s="68"/>
      <c r="CX1537" s="69"/>
      <c r="CY1537" s="68"/>
      <c r="CZ1537" s="69"/>
      <c r="DA1537" s="68"/>
      <c r="DB1537" s="69"/>
      <c r="DC1537" s="68"/>
      <c r="DD1537" s="69"/>
      <c r="DE1537" s="68"/>
      <c r="DF1537" s="69"/>
      <c r="DG1537" s="68"/>
      <c r="DH1537" s="69"/>
      <c r="DI1537" s="68"/>
      <c r="DJ1537" s="69"/>
      <c r="DK1537" s="25" t="str">
        <f t="shared" si="335"/>
        <v/>
      </c>
    </row>
    <row r="1538" spans="1:115" ht="14.25" customHeight="1">
      <c r="A1538" s="67" t="str">
        <f>IF($F1538="","",IFERROR(INDEX([1]Raw_Data!$A:$A,MATCH($F1538,[1]Raw_Data!$F:$F,0)),""))</f>
        <v/>
      </c>
      <c r="B1538" s="67" t="str">
        <f>IF($F1538="","",IFERROR(INDEX([1]Raw_Data!$B:$B,MATCH($F1538,[1]Raw_Data!$F:$F,0)),""))</f>
        <v/>
      </c>
      <c r="C1538" s="67" t="str">
        <f>IF($F1538="","",IFERROR(INDEX([1]Raw_Data!$C:$C,MATCH($F1538,[1]Raw_Data!$F:$F,0)),""))</f>
        <v/>
      </c>
      <c r="D1538" s="67" t="str">
        <f>IF($F1538="","",IFERROR(INDEX([1]Raw_Data!$D:$D,MATCH($F1538,[1]Raw_Data!$F:$F,0)),""))</f>
        <v/>
      </c>
      <c r="E1538" s="67" t="str">
        <f>IF($F1538="","",IFERROR(INDEX([1]Raw_Data!$E:$E,MATCH($F1538,[1]Raw_Data!$F:$F,0)),""))</f>
        <v/>
      </c>
      <c r="F1538" s="68"/>
      <c r="G1538" s="67"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 t="shared" si="322"/>
        <v/>
      </c>
      <c r="AT1538" s="67" t="str">
        <f t="shared" si="323"/>
        <v/>
      </c>
      <c r="AU1538" s="67" t="str">
        <f t="shared" si="324"/>
        <v/>
      </c>
      <c r="AV1538" s="67" t="str">
        <f t="shared" si="325"/>
        <v/>
      </c>
      <c r="AW1538" s="67" t="str">
        <f t="shared" si="326"/>
        <v/>
      </c>
      <c r="AX1538" s="67" t="str">
        <f t="shared" si="327"/>
        <v/>
      </c>
      <c r="AY1538" s="67" t="str">
        <f>IF(B1538="","",COUNTIFS($B$5:B1538,B1538,$AT$5:AT1538,AT1538))</f>
        <v/>
      </c>
      <c r="AZ1538" s="67" t="str">
        <f>IF(B1538="","",COUNTIFS($B$5:B1538,B1538,$AV$5:AV1538,AV1538))</f>
        <v/>
      </c>
      <c r="BA1538" s="67" t="str">
        <f t="shared" si="328"/>
        <v/>
      </c>
      <c r="BB1538" s="67" t="str">
        <f t="shared" si="329"/>
        <v/>
      </c>
      <c r="BC1538" s="67">
        <f t="shared" si="330"/>
        <v>0</v>
      </c>
      <c r="BD1538" s="23" t="str">
        <f t="shared" si="331"/>
        <v/>
      </c>
      <c r="BE1538" s="15" t="str">
        <f>IF($F1538="","","REV"&amp;COUNTIF($F$5:F1538,$F1538))</f>
        <v/>
      </c>
      <c r="BF1538" s="25"/>
      <c r="BG1538" s="25"/>
      <c r="BH1538" s="23" t="str">
        <f t="shared" si="332"/>
        <v/>
      </c>
      <c r="BI1538" s="23" t="str">
        <f t="shared" si="333"/>
        <v/>
      </c>
      <c r="BJ1538" s="69"/>
      <c r="BK1538" s="69"/>
      <c r="BL1538" s="69"/>
      <c r="BM1538" s="69"/>
      <c r="BN1538" s="69"/>
      <c r="BO1538" s="69"/>
      <c r="BP1538" s="69"/>
      <c r="BQ1538" s="69"/>
      <c r="BR1538" s="69"/>
      <c r="BS1538" s="69"/>
      <c r="BT1538" s="69"/>
      <c r="BU1538" s="69"/>
      <c r="BV1538" s="69"/>
      <c r="BW1538" s="69"/>
      <c r="BX1538" s="69"/>
      <c r="BY1538" s="69"/>
      <c r="BZ1538" s="69"/>
      <c r="CA1538" s="23" t="str">
        <f t="shared" si="334"/>
        <v/>
      </c>
      <c r="CC1538" s="68"/>
      <c r="CD1538" s="69"/>
      <c r="CE1538" s="68"/>
      <c r="CF1538" s="69"/>
      <c r="CG1538" s="68"/>
      <c r="CH1538" s="69"/>
      <c r="CI1538" s="68"/>
      <c r="CJ1538" s="69"/>
      <c r="CK1538" s="68"/>
      <c r="CL1538" s="69"/>
      <c r="CM1538" s="68"/>
      <c r="CN1538" s="69"/>
      <c r="CO1538" s="68"/>
      <c r="CP1538" s="69"/>
      <c r="CQ1538" s="68"/>
      <c r="CR1538" s="69"/>
      <c r="CS1538" s="68"/>
      <c r="CT1538" s="69"/>
      <c r="CU1538" s="68"/>
      <c r="CV1538" s="69"/>
      <c r="CW1538" s="68"/>
      <c r="CX1538" s="69"/>
      <c r="CY1538" s="68"/>
      <c r="CZ1538" s="69"/>
      <c r="DA1538" s="68"/>
      <c r="DB1538" s="69"/>
      <c r="DC1538" s="68"/>
      <c r="DD1538" s="69"/>
      <c r="DE1538" s="68"/>
      <c r="DF1538" s="69"/>
      <c r="DG1538" s="68"/>
      <c r="DH1538" s="69"/>
      <c r="DI1538" s="68"/>
      <c r="DJ1538" s="69"/>
      <c r="DK1538" s="25" t="str">
        <f t="shared" si="335"/>
        <v/>
      </c>
    </row>
    <row r="1539" spans="1:115" ht="14.25" customHeight="1">
      <c r="A1539" s="67" t="str">
        <f>IF($F1539="","",IFERROR(INDEX([1]Raw_Data!$A:$A,MATCH($F1539,[1]Raw_Data!$F:$F,0)),""))</f>
        <v/>
      </c>
      <c r="B1539" s="67" t="str">
        <f>IF($F1539="","",IFERROR(INDEX([1]Raw_Data!$B:$B,MATCH($F1539,[1]Raw_Data!$F:$F,0)),""))</f>
        <v/>
      </c>
      <c r="C1539" s="67" t="str">
        <f>IF($F1539="","",IFERROR(INDEX([1]Raw_Data!$C:$C,MATCH($F1539,[1]Raw_Data!$F:$F,0)),""))</f>
        <v/>
      </c>
      <c r="D1539" s="67" t="str">
        <f>IF($F1539="","",IFERROR(INDEX([1]Raw_Data!$D:$D,MATCH($F1539,[1]Raw_Data!$F:$F,0)),""))</f>
        <v/>
      </c>
      <c r="E1539" s="67" t="str">
        <f>IF($F1539="","",IFERROR(INDEX([1]Raw_Data!$E:$E,MATCH($F1539,[1]Raw_Data!$F:$F,0)),""))</f>
        <v/>
      </c>
      <c r="F1539" s="68"/>
      <c r="G1539" s="67"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 t="shared" si="322"/>
        <v/>
      </c>
      <c r="AT1539" s="67" t="str">
        <f t="shared" si="323"/>
        <v/>
      </c>
      <c r="AU1539" s="67" t="str">
        <f t="shared" si="324"/>
        <v/>
      </c>
      <c r="AV1539" s="67" t="str">
        <f t="shared" si="325"/>
        <v/>
      </c>
      <c r="AW1539" s="67" t="str">
        <f t="shared" si="326"/>
        <v/>
      </c>
      <c r="AX1539" s="67" t="str">
        <f t="shared" si="327"/>
        <v/>
      </c>
      <c r="AY1539" s="67" t="str">
        <f>IF(B1539="","",COUNTIFS($B$5:B1539,B1539,$AT$5:AT1539,AT1539))</f>
        <v/>
      </c>
      <c r="AZ1539" s="67" t="str">
        <f>IF(B1539="","",COUNTIFS($B$5:B1539,B1539,$AV$5:AV1539,AV1539))</f>
        <v/>
      </c>
      <c r="BA1539" s="67" t="str">
        <f t="shared" si="328"/>
        <v/>
      </c>
      <c r="BB1539" s="67" t="str">
        <f t="shared" si="329"/>
        <v/>
      </c>
      <c r="BC1539" s="67">
        <f t="shared" si="330"/>
        <v>0</v>
      </c>
      <c r="BD1539" s="23" t="str">
        <f t="shared" si="331"/>
        <v/>
      </c>
      <c r="BE1539" s="15" t="str">
        <f>IF($F1539="","","REV"&amp;COUNTIF($F$5:F1539,$F1539))</f>
        <v/>
      </c>
      <c r="BF1539" s="25"/>
      <c r="BG1539" s="25"/>
      <c r="BH1539" s="23" t="str">
        <f t="shared" si="332"/>
        <v/>
      </c>
      <c r="BI1539" s="23" t="str">
        <f t="shared" si="333"/>
        <v/>
      </c>
      <c r="BJ1539" s="69"/>
      <c r="BK1539" s="69"/>
      <c r="BL1539" s="69"/>
      <c r="BM1539" s="69"/>
      <c r="BN1539" s="69"/>
      <c r="BO1539" s="69"/>
      <c r="BP1539" s="69"/>
      <c r="BQ1539" s="69"/>
      <c r="BR1539" s="69"/>
      <c r="BS1539" s="69"/>
      <c r="BT1539" s="69"/>
      <c r="BU1539" s="69"/>
      <c r="BV1539" s="69"/>
      <c r="BW1539" s="69"/>
      <c r="BX1539" s="69"/>
      <c r="BY1539" s="69"/>
      <c r="BZ1539" s="69"/>
      <c r="CA1539" s="23" t="str">
        <f t="shared" si="334"/>
        <v/>
      </c>
      <c r="CC1539" s="68"/>
      <c r="CD1539" s="69"/>
      <c r="CE1539" s="68"/>
      <c r="CF1539" s="69"/>
      <c r="CG1539" s="68"/>
      <c r="CH1539" s="69"/>
      <c r="CI1539" s="68"/>
      <c r="CJ1539" s="69"/>
      <c r="CK1539" s="68"/>
      <c r="CL1539" s="69"/>
      <c r="CM1539" s="68"/>
      <c r="CN1539" s="69"/>
      <c r="CO1539" s="68"/>
      <c r="CP1539" s="69"/>
      <c r="CQ1539" s="68"/>
      <c r="CR1539" s="69"/>
      <c r="CS1539" s="68"/>
      <c r="CT1539" s="69"/>
      <c r="CU1539" s="68"/>
      <c r="CV1539" s="69"/>
      <c r="CW1539" s="68"/>
      <c r="CX1539" s="69"/>
      <c r="CY1539" s="68"/>
      <c r="CZ1539" s="69"/>
      <c r="DA1539" s="68"/>
      <c r="DB1539" s="69"/>
      <c r="DC1539" s="68"/>
      <c r="DD1539" s="69"/>
      <c r="DE1539" s="68"/>
      <c r="DF1539" s="69"/>
      <c r="DG1539" s="68"/>
      <c r="DH1539" s="69"/>
      <c r="DI1539" s="68"/>
      <c r="DJ1539" s="69"/>
      <c r="DK1539" s="25" t="str">
        <f t="shared" si="335"/>
        <v/>
      </c>
    </row>
    <row r="1540" spans="1:115" ht="14.25" customHeight="1">
      <c r="A1540" s="67" t="str">
        <f>IF($F1540="","",IFERROR(INDEX([1]Raw_Data!$A:$A,MATCH($F1540,[1]Raw_Data!$F:$F,0)),""))</f>
        <v/>
      </c>
      <c r="B1540" s="67" t="str">
        <f>IF($F1540="","",IFERROR(INDEX([1]Raw_Data!$B:$B,MATCH($F1540,[1]Raw_Data!$F:$F,0)),""))</f>
        <v/>
      </c>
      <c r="C1540" s="67" t="str">
        <f>IF($F1540="","",IFERROR(INDEX([1]Raw_Data!$C:$C,MATCH($F1540,[1]Raw_Data!$F:$F,0)),""))</f>
        <v/>
      </c>
      <c r="D1540" s="67" t="str">
        <f>IF($F1540="","",IFERROR(INDEX([1]Raw_Data!$D:$D,MATCH($F1540,[1]Raw_Data!$F:$F,0)),""))</f>
        <v/>
      </c>
      <c r="E1540" s="67" t="str">
        <f>IF($F1540="","",IFERROR(INDEX([1]Raw_Data!$E:$E,MATCH($F1540,[1]Raw_Data!$F:$F,0)),""))</f>
        <v/>
      </c>
      <c r="F1540" s="68"/>
      <c r="G1540" s="67"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 t="shared" si="322"/>
        <v/>
      </c>
      <c r="AT1540" s="67" t="str">
        <f t="shared" si="323"/>
        <v/>
      </c>
      <c r="AU1540" s="67" t="str">
        <f t="shared" si="324"/>
        <v/>
      </c>
      <c r="AV1540" s="67" t="str">
        <f t="shared" si="325"/>
        <v/>
      </c>
      <c r="AW1540" s="67" t="str">
        <f t="shared" si="326"/>
        <v/>
      </c>
      <c r="AX1540" s="67" t="str">
        <f t="shared" si="327"/>
        <v/>
      </c>
      <c r="AY1540" s="67" t="str">
        <f>IF(B1540="","",COUNTIFS($B$5:B1540,B1540,$AT$5:AT1540,AT1540))</f>
        <v/>
      </c>
      <c r="AZ1540" s="67" t="str">
        <f>IF(B1540="","",COUNTIFS($B$5:B1540,B1540,$AV$5:AV1540,AV1540))</f>
        <v/>
      </c>
      <c r="BA1540" s="67" t="str">
        <f t="shared" si="328"/>
        <v/>
      </c>
      <c r="BB1540" s="67" t="str">
        <f t="shared" si="329"/>
        <v/>
      </c>
      <c r="BC1540" s="67">
        <f t="shared" si="330"/>
        <v>0</v>
      </c>
      <c r="BD1540" s="23" t="str">
        <f t="shared" si="331"/>
        <v/>
      </c>
      <c r="BE1540" s="15" t="str">
        <f>IF($F1540="","","REV"&amp;COUNTIF($F$5:F1540,$F1540))</f>
        <v/>
      </c>
      <c r="BF1540" s="25"/>
      <c r="BG1540" s="25"/>
      <c r="BH1540" s="23" t="str">
        <f t="shared" si="332"/>
        <v/>
      </c>
      <c r="BI1540" s="23" t="str">
        <f t="shared" si="333"/>
        <v/>
      </c>
      <c r="BJ1540" s="69"/>
      <c r="BK1540" s="69"/>
      <c r="BL1540" s="69"/>
      <c r="BM1540" s="69"/>
      <c r="BN1540" s="69"/>
      <c r="BO1540" s="69"/>
      <c r="BP1540" s="69"/>
      <c r="BQ1540" s="69"/>
      <c r="BR1540" s="69"/>
      <c r="BS1540" s="69"/>
      <c r="BT1540" s="69"/>
      <c r="BU1540" s="69"/>
      <c r="BV1540" s="69"/>
      <c r="BW1540" s="69"/>
      <c r="BX1540" s="69"/>
      <c r="BY1540" s="69"/>
      <c r="BZ1540" s="69"/>
      <c r="CA1540" s="23" t="str">
        <f t="shared" si="334"/>
        <v/>
      </c>
      <c r="CC1540" s="68"/>
      <c r="CD1540" s="69"/>
      <c r="CE1540" s="68"/>
      <c r="CF1540" s="69"/>
      <c r="CG1540" s="68"/>
      <c r="CH1540" s="69"/>
      <c r="CI1540" s="68"/>
      <c r="CJ1540" s="69"/>
      <c r="CK1540" s="68"/>
      <c r="CL1540" s="69"/>
      <c r="CM1540" s="68"/>
      <c r="CN1540" s="69"/>
      <c r="CO1540" s="68"/>
      <c r="CP1540" s="69"/>
      <c r="CQ1540" s="68"/>
      <c r="CR1540" s="69"/>
      <c r="CS1540" s="68"/>
      <c r="CT1540" s="69"/>
      <c r="CU1540" s="68"/>
      <c r="CV1540" s="69"/>
      <c r="CW1540" s="68"/>
      <c r="CX1540" s="69"/>
      <c r="CY1540" s="68"/>
      <c r="CZ1540" s="69"/>
      <c r="DA1540" s="68"/>
      <c r="DB1540" s="69"/>
      <c r="DC1540" s="68"/>
      <c r="DD1540" s="69"/>
      <c r="DE1540" s="68"/>
      <c r="DF1540" s="69"/>
      <c r="DG1540" s="68"/>
      <c r="DH1540" s="69"/>
      <c r="DI1540" s="68"/>
      <c r="DJ1540" s="69"/>
      <c r="DK1540" s="25" t="str">
        <f t="shared" si="335"/>
        <v/>
      </c>
    </row>
    <row r="1541" spans="1:115" ht="14.25" customHeight="1">
      <c r="A1541" s="67" t="str">
        <f>IF($F1541="","",IFERROR(INDEX([1]Raw_Data!$A:$A,MATCH($F1541,[1]Raw_Data!$F:$F,0)),""))</f>
        <v/>
      </c>
      <c r="B1541" s="67" t="str">
        <f>IF($F1541="","",IFERROR(INDEX([1]Raw_Data!$B:$B,MATCH($F1541,[1]Raw_Data!$F:$F,0)),""))</f>
        <v/>
      </c>
      <c r="C1541" s="67" t="str">
        <f>IF($F1541="","",IFERROR(INDEX([1]Raw_Data!$C:$C,MATCH($F1541,[1]Raw_Data!$F:$F,0)),""))</f>
        <v/>
      </c>
      <c r="D1541" s="67" t="str">
        <f>IF($F1541="","",IFERROR(INDEX([1]Raw_Data!$D:$D,MATCH($F1541,[1]Raw_Data!$F:$F,0)),""))</f>
        <v/>
      </c>
      <c r="E1541" s="67" t="str">
        <f>IF($F1541="","",IFERROR(INDEX([1]Raw_Data!$E:$E,MATCH($F1541,[1]Raw_Data!$F:$F,0)),""))</f>
        <v/>
      </c>
      <c r="F1541" s="68"/>
      <c r="G1541" s="67"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7" t="str">
        <f t="shared" ref="AT1541:AT1604" si="337">IF(C1541="","",DATE(YEAR(C1541),MONTH(C1541),1))</f>
        <v/>
      </c>
      <c r="AU1541" s="67" t="str">
        <f t="shared" ref="AU1541:AU1604" si="338">IF(AT1541="","",TEXT(AT1541,"mmmm yyyy"))</f>
        <v/>
      </c>
      <c r="AV1541" s="67" t="str">
        <f t="shared" ref="AV1541:AV1604" si="339">IF(C1541="","",C1541-WEEKDAY(C1541,2)+1)</f>
        <v/>
      </c>
      <c r="AW1541" s="67" t="str">
        <f t="shared" ref="AW1541:AW1604" si="340">IF(AV1541="","",AV1541+6)</f>
        <v/>
      </c>
      <c r="AX1541" s="67" t="str">
        <f t="shared" ref="AX1541:AX1604" si="341">IF(AV1541="","",TEXT(AV1541,"dd/mm/yyyy")&amp;" - "&amp;TEXT(AW1541,"dd/mm/yyyy"))</f>
        <v/>
      </c>
      <c r="AY1541" s="67" t="str">
        <f>IF(B1541="","",COUNTIFS($B$5:B1541,B1541,$AT$5:AT1541,AT1541))</f>
        <v/>
      </c>
      <c r="AZ1541" s="67" t="str">
        <f>IF(B1541="","",COUNTIFS($B$5:B1541,B1541,$AV$5:AV1541,AV1541))</f>
        <v/>
      </c>
      <c r="BA1541" s="67" t="str">
        <f t="shared" ref="BA1541:BA1604" si="342">IF(B1541="","",TEXT(AY1541,"00")&amp;"|"&amp;B1541&amp;"|"&amp;TEXT(AT1541,"yyyymmdd"))</f>
        <v/>
      </c>
      <c r="BB1541" s="67" t="str">
        <f t="shared" ref="BB1541:BB1604" si="343">IF(B1541="","",TEXT(AZ1541,"00")&amp;"|"&amp;B1541&amp;"|"&amp;TEXT(AV1541,"yyyymmdd"))</f>
        <v/>
      </c>
      <c r="BC1541" s="67">
        <f t="shared" ref="BC1541:BC1604" si="344">IF(OR(AP1541="YES",AP1541="Yes",AP1541="Y",AP1541=1),1,0)</f>
        <v>0</v>
      </c>
      <c r="BD1541" s="23" t="str">
        <f t="shared" ref="BD1541:BD1604" si="345">IF($F1541="","",IF(OR($BF1541="Completed",$BF1541="Rejected",$BF1541="Approved",$BF1541="Revised",$BF1541="No Change",$BG1541="Revised",$BG1541="No Change",$BG1541="Approved",$BG1541="Rejected"),"Revised","Appeal"))</f>
        <v/>
      </c>
      <c r="BE1541" s="15" t="str">
        <f>IF($F1541="","","REV"&amp;COUNTIF($F$5:F1541,$F1541))</f>
        <v/>
      </c>
      <c r="BF1541" s="25"/>
      <c r="BG1541" s="25"/>
      <c r="BH1541" s="23" t="str">
        <f t="shared" ref="BH1541:BH1604" si="346">IF($F1541="","",$F1541&amp;"-ORI")</f>
        <v/>
      </c>
      <c r="BI1541" s="23" t="str">
        <f t="shared" ref="BI1541:BI1604" si="347">IF(OR($F1541="",$BE1541=""),"",$F1541&amp;"-"&amp;$BE1541)</f>
        <v/>
      </c>
      <c r="BJ1541" s="69"/>
      <c r="BK1541" s="69"/>
      <c r="BL1541" s="69"/>
      <c r="BM1541" s="69"/>
      <c r="BN1541" s="69"/>
      <c r="BO1541" s="69"/>
      <c r="BP1541" s="69"/>
      <c r="BQ1541" s="69"/>
      <c r="BR1541" s="69"/>
      <c r="BS1541" s="69"/>
      <c r="BT1541" s="69"/>
      <c r="BU1541" s="69"/>
      <c r="BV1541" s="69"/>
      <c r="BW1541" s="69"/>
      <c r="BX1541" s="69"/>
      <c r="BY1541" s="69"/>
      <c r="BZ1541" s="69"/>
      <c r="CA1541" s="23" t="str">
        <f t="shared" ref="CA1541:CA1604" si="348">IF(OR($F1541="",$BE1541=""),"",$F1541&amp;"|"&amp;$BE1541)</f>
        <v/>
      </c>
      <c r="CC1541" s="68"/>
      <c r="CD1541" s="69"/>
      <c r="CE1541" s="68"/>
      <c r="CF1541" s="69"/>
      <c r="CG1541" s="68"/>
      <c r="CH1541" s="69"/>
      <c r="CI1541" s="68"/>
      <c r="CJ1541" s="69"/>
      <c r="CK1541" s="68"/>
      <c r="CL1541" s="69"/>
      <c r="CM1541" s="68"/>
      <c r="CN1541" s="69"/>
      <c r="CO1541" s="68"/>
      <c r="CP1541" s="69"/>
      <c r="CQ1541" s="68"/>
      <c r="CR1541" s="69"/>
      <c r="CS1541" s="68"/>
      <c r="CT1541" s="69"/>
      <c r="CU1541" s="68"/>
      <c r="CV1541" s="69"/>
      <c r="CW1541" s="68"/>
      <c r="CX1541" s="69"/>
      <c r="CY1541" s="68"/>
      <c r="CZ1541" s="69"/>
      <c r="DA1541" s="68"/>
      <c r="DB1541" s="69"/>
      <c r="DC1541" s="68"/>
      <c r="DD1541" s="69"/>
      <c r="DE1541" s="68"/>
      <c r="DF1541" s="69"/>
      <c r="DG1541" s="68"/>
      <c r="DH1541" s="69"/>
      <c r="DI1541" s="68"/>
      <c r="DJ1541" s="69"/>
      <c r="DK1541" s="25"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7" t="str">
        <f>IF($F1542="","",IFERROR(INDEX([1]Raw_Data!$A:$A,MATCH($F1542,[1]Raw_Data!$F:$F,0)),""))</f>
        <v/>
      </c>
      <c r="B1542" s="67" t="str">
        <f>IF($F1542="","",IFERROR(INDEX([1]Raw_Data!$B:$B,MATCH($F1542,[1]Raw_Data!$F:$F,0)),""))</f>
        <v/>
      </c>
      <c r="C1542" s="67" t="str">
        <f>IF($F1542="","",IFERROR(INDEX([1]Raw_Data!$C:$C,MATCH($F1542,[1]Raw_Data!$F:$F,0)),""))</f>
        <v/>
      </c>
      <c r="D1542" s="67" t="str">
        <f>IF($F1542="","",IFERROR(INDEX([1]Raw_Data!$D:$D,MATCH($F1542,[1]Raw_Data!$F:$F,0)),""))</f>
        <v/>
      </c>
      <c r="E1542" s="67" t="str">
        <f>IF($F1542="","",IFERROR(INDEX([1]Raw_Data!$E:$E,MATCH($F1542,[1]Raw_Data!$F:$F,0)),""))</f>
        <v/>
      </c>
      <c r="F1542" s="68"/>
      <c r="G1542" s="67"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 t="shared" si="336"/>
        <v/>
      </c>
      <c r="AT1542" s="67" t="str">
        <f t="shared" si="337"/>
        <v/>
      </c>
      <c r="AU1542" s="67" t="str">
        <f t="shared" si="338"/>
        <v/>
      </c>
      <c r="AV1542" s="67" t="str">
        <f t="shared" si="339"/>
        <v/>
      </c>
      <c r="AW1542" s="67" t="str">
        <f t="shared" si="340"/>
        <v/>
      </c>
      <c r="AX1542" s="67" t="str">
        <f t="shared" si="341"/>
        <v/>
      </c>
      <c r="AY1542" s="67" t="str">
        <f>IF(B1542="","",COUNTIFS($B$5:B1542,B1542,$AT$5:AT1542,AT1542))</f>
        <v/>
      </c>
      <c r="AZ1542" s="67" t="str">
        <f>IF(B1542="","",COUNTIFS($B$5:B1542,B1542,$AV$5:AV1542,AV1542))</f>
        <v/>
      </c>
      <c r="BA1542" s="67" t="str">
        <f t="shared" si="342"/>
        <v/>
      </c>
      <c r="BB1542" s="67" t="str">
        <f t="shared" si="343"/>
        <v/>
      </c>
      <c r="BC1542" s="67">
        <f t="shared" si="344"/>
        <v>0</v>
      </c>
      <c r="BD1542" s="23" t="str">
        <f t="shared" si="345"/>
        <v/>
      </c>
      <c r="BE1542" s="15" t="str">
        <f>IF($F1542="","","REV"&amp;COUNTIF($F$5:F1542,$F1542))</f>
        <v/>
      </c>
      <c r="BF1542" s="25"/>
      <c r="BG1542" s="25"/>
      <c r="BH1542" s="23" t="str">
        <f t="shared" si="346"/>
        <v/>
      </c>
      <c r="BI1542" s="23" t="str">
        <f t="shared" si="347"/>
        <v/>
      </c>
      <c r="BJ1542" s="69"/>
      <c r="BK1542" s="69"/>
      <c r="BL1542" s="69"/>
      <c r="BM1542" s="69"/>
      <c r="BN1542" s="69"/>
      <c r="BO1542" s="69"/>
      <c r="BP1542" s="69"/>
      <c r="BQ1542" s="69"/>
      <c r="BR1542" s="69"/>
      <c r="BS1542" s="69"/>
      <c r="BT1542" s="69"/>
      <c r="BU1542" s="69"/>
      <c r="BV1542" s="69"/>
      <c r="BW1542" s="69"/>
      <c r="BX1542" s="69"/>
      <c r="BY1542" s="69"/>
      <c r="BZ1542" s="69"/>
      <c r="CA1542" s="23" t="str">
        <f t="shared" si="348"/>
        <v/>
      </c>
      <c r="CC1542" s="68"/>
      <c r="CD1542" s="69"/>
      <c r="CE1542" s="68"/>
      <c r="CF1542" s="69"/>
      <c r="CG1542" s="68"/>
      <c r="CH1542" s="69"/>
      <c r="CI1542" s="68"/>
      <c r="CJ1542" s="69"/>
      <c r="CK1542" s="68"/>
      <c r="CL1542" s="69"/>
      <c r="CM1542" s="68"/>
      <c r="CN1542" s="69"/>
      <c r="CO1542" s="68"/>
      <c r="CP1542" s="69"/>
      <c r="CQ1542" s="68"/>
      <c r="CR1542" s="69"/>
      <c r="CS1542" s="68"/>
      <c r="CT1542" s="69"/>
      <c r="CU1542" s="68"/>
      <c r="CV1542" s="69"/>
      <c r="CW1542" s="68"/>
      <c r="CX1542" s="69"/>
      <c r="CY1542" s="68"/>
      <c r="CZ1542" s="69"/>
      <c r="DA1542" s="68"/>
      <c r="DB1542" s="69"/>
      <c r="DC1542" s="68"/>
      <c r="DD1542" s="69"/>
      <c r="DE1542" s="68"/>
      <c r="DF1542" s="69"/>
      <c r="DG1542" s="68"/>
      <c r="DH1542" s="69"/>
      <c r="DI1542" s="68"/>
      <c r="DJ1542" s="69"/>
      <c r="DK1542" s="25" t="str">
        <f t="shared" si="349"/>
        <v/>
      </c>
    </row>
    <row r="1543" spans="1:115" ht="14.25" customHeight="1">
      <c r="A1543" s="67" t="str">
        <f>IF($F1543="","",IFERROR(INDEX([1]Raw_Data!$A:$A,MATCH($F1543,[1]Raw_Data!$F:$F,0)),""))</f>
        <v/>
      </c>
      <c r="B1543" s="67" t="str">
        <f>IF($F1543="","",IFERROR(INDEX([1]Raw_Data!$B:$B,MATCH($F1543,[1]Raw_Data!$F:$F,0)),""))</f>
        <v/>
      </c>
      <c r="C1543" s="67" t="str">
        <f>IF($F1543="","",IFERROR(INDEX([1]Raw_Data!$C:$C,MATCH($F1543,[1]Raw_Data!$F:$F,0)),""))</f>
        <v/>
      </c>
      <c r="D1543" s="67" t="str">
        <f>IF($F1543="","",IFERROR(INDEX([1]Raw_Data!$D:$D,MATCH($F1543,[1]Raw_Data!$F:$F,0)),""))</f>
        <v/>
      </c>
      <c r="E1543" s="67" t="str">
        <f>IF($F1543="","",IFERROR(INDEX([1]Raw_Data!$E:$E,MATCH($F1543,[1]Raw_Data!$F:$F,0)),""))</f>
        <v/>
      </c>
      <c r="F1543" s="68"/>
      <c r="G1543" s="67"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 t="shared" si="336"/>
        <v/>
      </c>
      <c r="AT1543" s="67" t="str">
        <f t="shared" si="337"/>
        <v/>
      </c>
      <c r="AU1543" s="67" t="str">
        <f t="shared" si="338"/>
        <v/>
      </c>
      <c r="AV1543" s="67" t="str">
        <f t="shared" si="339"/>
        <v/>
      </c>
      <c r="AW1543" s="67" t="str">
        <f t="shared" si="340"/>
        <v/>
      </c>
      <c r="AX1543" s="67" t="str">
        <f t="shared" si="341"/>
        <v/>
      </c>
      <c r="AY1543" s="67" t="str">
        <f>IF(B1543="","",COUNTIFS($B$5:B1543,B1543,$AT$5:AT1543,AT1543))</f>
        <v/>
      </c>
      <c r="AZ1543" s="67" t="str">
        <f>IF(B1543="","",COUNTIFS($B$5:B1543,B1543,$AV$5:AV1543,AV1543))</f>
        <v/>
      </c>
      <c r="BA1543" s="67" t="str">
        <f t="shared" si="342"/>
        <v/>
      </c>
      <c r="BB1543" s="67" t="str">
        <f t="shared" si="343"/>
        <v/>
      </c>
      <c r="BC1543" s="67">
        <f t="shared" si="344"/>
        <v>0</v>
      </c>
      <c r="BD1543" s="23" t="str">
        <f t="shared" si="345"/>
        <v/>
      </c>
      <c r="BE1543" s="15" t="str">
        <f>IF($F1543="","","REV"&amp;COUNTIF($F$5:F1543,$F1543))</f>
        <v/>
      </c>
      <c r="BF1543" s="25"/>
      <c r="BG1543" s="25"/>
      <c r="BH1543" s="23" t="str">
        <f t="shared" si="346"/>
        <v/>
      </c>
      <c r="BI1543" s="23" t="str">
        <f t="shared" si="347"/>
        <v/>
      </c>
      <c r="BJ1543" s="69"/>
      <c r="BK1543" s="69"/>
      <c r="BL1543" s="69"/>
      <c r="BM1543" s="69"/>
      <c r="BN1543" s="69"/>
      <c r="BO1543" s="69"/>
      <c r="BP1543" s="69"/>
      <c r="BQ1543" s="69"/>
      <c r="BR1543" s="69"/>
      <c r="BS1543" s="69"/>
      <c r="BT1543" s="69"/>
      <c r="BU1543" s="69"/>
      <c r="BV1543" s="69"/>
      <c r="BW1543" s="69"/>
      <c r="BX1543" s="69"/>
      <c r="BY1543" s="69"/>
      <c r="BZ1543" s="69"/>
      <c r="CA1543" s="23" t="str">
        <f t="shared" si="348"/>
        <v/>
      </c>
      <c r="CC1543" s="68"/>
      <c r="CD1543" s="69"/>
      <c r="CE1543" s="68"/>
      <c r="CF1543" s="69"/>
      <c r="CG1543" s="68"/>
      <c r="CH1543" s="69"/>
      <c r="CI1543" s="68"/>
      <c r="CJ1543" s="69"/>
      <c r="CK1543" s="68"/>
      <c r="CL1543" s="69"/>
      <c r="CM1543" s="68"/>
      <c r="CN1543" s="69"/>
      <c r="CO1543" s="68"/>
      <c r="CP1543" s="69"/>
      <c r="CQ1543" s="68"/>
      <c r="CR1543" s="69"/>
      <c r="CS1543" s="68"/>
      <c r="CT1543" s="69"/>
      <c r="CU1543" s="68"/>
      <c r="CV1543" s="69"/>
      <c r="CW1543" s="68"/>
      <c r="CX1543" s="69"/>
      <c r="CY1543" s="68"/>
      <c r="CZ1543" s="69"/>
      <c r="DA1543" s="68"/>
      <c r="DB1543" s="69"/>
      <c r="DC1543" s="68"/>
      <c r="DD1543" s="69"/>
      <c r="DE1543" s="68"/>
      <c r="DF1543" s="69"/>
      <c r="DG1543" s="68"/>
      <c r="DH1543" s="69"/>
      <c r="DI1543" s="68"/>
      <c r="DJ1543" s="69"/>
      <c r="DK1543" s="25" t="str">
        <f t="shared" si="349"/>
        <v/>
      </c>
    </row>
    <row r="1544" spans="1:115" ht="14.25" customHeight="1">
      <c r="A1544" s="67" t="str">
        <f>IF($F1544="","",IFERROR(INDEX([1]Raw_Data!$A:$A,MATCH($F1544,[1]Raw_Data!$F:$F,0)),""))</f>
        <v/>
      </c>
      <c r="B1544" s="67" t="str">
        <f>IF($F1544="","",IFERROR(INDEX([1]Raw_Data!$B:$B,MATCH($F1544,[1]Raw_Data!$F:$F,0)),""))</f>
        <v/>
      </c>
      <c r="C1544" s="67" t="str">
        <f>IF($F1544="","",IFERROR(INDEX([1]Raw_Data!$C:$C,MATCH($F1544,[1]Raw_Data!$F:$F,0)),""))</f>
        <v/>
      </c>
      <c r="D1544" s="67" t="str">
        <f>IF($F1544="","",IFERROR(INDEX([1]Raw_Data!$D:$D,MATCH($F1544,[1]Raw_Data!$F:$F,0)),""))</f>
        <v/>
      </c>
      <c r="E1544" s="67" t="str">
        <f>IF($F1544="","",IFERROR(INDEX([1]Raw_Data!$E:$E,MATCH($F1544,[1]Raw_Data!$F:$F,0)),""))</f>
        <v/>
      </c>
      <c r="F1544" s="68"/>
      <c r="G1544" s="67"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 t="shared" si="336"/>
        <v/>
      </c>
      <c r="AT1544" s="67" t="str">
        <f t="shared" si="337"/>
        <v/>
      </c>
      <c r="AU1544" s="67" t="str">
        <f t="shared" si="338"/>
        <v/>
      </c>
      <c r="AV1544" s="67" t="str">
        <f t="shared" si="339"/>
        <v/>
      </c>
      <c r="AW1544" s="67" t="str">
        <f t="shared" si="340"/>
        <v/>
      </c>
      <c r="AX1544" s="67" t="str">
        <f t="shared" si="341"/>
        <v/>
      </c>
      <c r="AY1544" s="67" t="str">
        <f>IF(B1544="","",COUNTIFS($B$5:B1544,B1544,$AT$5:AT1544,AT1544))</f>
        <v/>
      </c>
      <c r="AZ1544" s="67" t="str">
        <f>IF(B1544="","",COUNTIFS($B$5:B1544,B1544,$AV$5:AV1544,AV1544))</f>
        <v/>
      </c>
      <c r="BA1544" s="67" t="str">
        <f t="shared" si="342"/>
        <v/>
      </c>
      <c r="BB1544" s="67" t="str">
        <f t="shared" si="343"/>
        <v/>
      </c>
      <c r="BC1544" s="67">
        <f t="shared" si="344"/>
        <v>0</v>
      </c>
      <c r="BD1544" s="23" t="str">
        <f t="shared" si="345"/>
        <v/>
      </c>
      <c r="BE1544" s="15" t="str">
        <f>IF($F1544="","","REV"&amp;COUNTIF($F$5:F1544,$F1544))</f>
        <v/>
      </c>
      <c r="BF1544" s="25"/>
      <c r="BG1544" s="25"/>
      <c r="BH1544" s="23" t="str">
        <f t="shared" si="346"/>
        <v/>
      </c>
      <c r="BI1544" s="23" t="str">
        <f t="shared" si="347"/>
        <v/>
      </c>
      <c r="BJ1544" s="69"/>
      <c r="BK1544" s="69"/>
      <c r="BL1544" s="69"/>
      <c r="BM1544" s="69"/>
      <c r="BN1544" s="69"/>
      <c r="BO1544" s="69"/>
      <c r="BP1544" s="69"/>
      <c r="BQ1544" s="69"/>
      <c r="BR1544" s="69"/>
      <c r="BS1544" s="69"/>
      <c r="BT1544" s="69"/>
      <c r="BU1544" s="69"/>
      <c r="BV1544" s="69"/>
      <c r="BW1544" s="69"/>
      <c r="BX1544" s="69"/>
      <c r="BY1544" s="69"/>
      <c r="BZ1544" s="69"/>
      <c r="CA1544" s="23" t="str">
        <f t="shared" si="348"/>
        <v/>
      </c>
      <c r="CC1544" s="68"/>
      <c r="CD1544" s="69"/>
      <c r="CE1544" s="68"/>
      <c r="CF1544" s="69"/>
      <c r="CG1544" s="68"/>
      <c r="CH1544" s="69"/>
      <c r="CI1544" s="68"/>
      <c r="CJ1544" s="69"/>
      <c r="CK1544" s="68"/>
      <c r="CL1544" s="69"/>
      <c r="CM1544" s="68"/>
      <c r="CN1544" s="69"/>
      <c r="CO1544" s="68"/>
      <c r="CP1544" s="69"/>
      <c r="CQ1544" s="68"/>
      <c r="CR1544" s="69"/>
      <c r="CS1544" s="68"/>
      <c r="CT1544" s="69"/>
      <c r="CU1544" s="68"/>
      <c r="CV1544" s="69"/>
      <c r="CW1544" s="68"/>
      <c r="CX1544" s="69"/>
      <c r="CY1544" s="68"/>
      <c r="CZ1544" s="69"/>
      <c r="DA1544" s="68"/>
      <c r="DB1544" s="69"/>
      <c r="DC1544" s="68"/>
      <c r="DD1544" s="69"/>
      <c r="DE1544" s="68"/>
      <c r="DF1544" s="69"/>
      <c r="DG1544" s="68"/>
      <c r="DH1544" s="69"/>
      <c r="DI1544" s="68"/>
      <c r="DJ1544" s="69"/>
      <c r="DK1544" s="25" t="str">
        <f t="shared" si="349"/>
        <v/>
      </c>
    </row>
    <row r="1545" spans="1:115" ht="14.25" customHeight="1">
      <c r="A1545" s="67" t="str">
        <f>IF($F1545="","",IFERROR(INDEX([1]Raw_Data!$A:$A,MATCH($F1545,[1]Raw_Data!$F:$F,0)),""))</f>
        <v/>
      </c>
      <c r="B1545" s="67" t="str">
        <f>IF($F1545="","",IFERROR(INDEX([1]Raw_Data!$B:$B,MATCH($F1545,[1]Raw_Data!$F:$F,0)),""))</f>
        <v/>
      </c>
      <c r="C1545" s="67" t="str">
        <f>IF($F1545="","",IFERROR(INDEX([1]Raw_Data!$C:$C,MATCH($F1545,[1]Raw_Data!$F:$F,0)),""))</f>
        <v/>
      </c>
      <c r="D1545" s="67" t="str">
        <f>IF($F1545="","",IFERROR(INDEX([1]Raw_Data!$D:$D,MATCH($F1545,[1]Raw_Data!$F:$F,0)),""))</f>
        <v/>
      </c>
      <c r="E1545" s="67" t="str">
        <f>IF($F1545="","",IFERROR(INDEX([1]Raw_Data!$E:$E,MATCH($F1545,[1]Raw_Data!$F:$F,0)),""))</f>
        <v/>
      </c>
      <c r="F1545" s="68"/>
      <c r="G1545" s="67"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 t="shared" si="336"/>
        <v/>
      </c>
      <c r="AT1545" s="67" t="str">
        <f t="shared" si="337"/>
        <v/>
      </c>
      <c r="AU1545" s="67" t="str">
        <f t="shared" si="338"/>
        <v/>
      </c>
      <c r="AV1545" s="67" t="str">
        <f t="shared" si="339"/>
        <v/>
      </c>
      <c r="AW1545" s="67" t="str">
        <f t="shared" si="340"/>
        <v/>
      </c>
      <c r="AX1545" s="67" t="str">
        <f t="shared" si="341"/>
        <v/>
      </c>
      <c r="AY1545" s="67" t="str">
        <f>IF(B1545="","",COUNTIFS($B$5:B1545,B1545,$AT$5:AT1545,AT1545))</f>
        <v/>
      </c>
      <c r="AZ1545" s="67" t="str">
        <f>IF(B1545="","",COUNTIFS($B$5:B1545,B1545,$AV$5:AV1545,AV1545))</f>
        <v/>
      </c>
      <c r="BA1545" s="67" t="str">
        <f t="shared" si="342"/>
        <v/>
      </c>
      <c r="BB1545" s="67" t="str">
        <f t="shared" si="343"/>
        <v/>
      </c>
      <c r="BC1545" s="67">
        <f t="shared" si="344"/>
        <v>0</v>
      </c>
      <c r="BD1545" s="23" t="str">
        <f t="shared" si="345"/>
        <v/>
      </c>
      <c r="BE1545" s="15" t="str">
        <f>IF($F1545="","","REV"&amp;COUNTIF($F$5:F1545,$F1545))</f>
        <v/>
      </c>
      <c r="BF1545" s="25"/>
      <c r="BG1545" s="25"/>
      <c r="BH1545" s="23" t="str">
        <f t="shared" si="346"/>
        <v/>
      </c>
      <c r="BI1545" s="23" t="str">
        <f t="shared" si="347"/>
        <v/>
      </c>
      <c r="BJ1545" s="69"/>
      <c r="BK1545" s="69"/>
      <c r="BL1545" s="69"/>
      <c r="BM1545" s="69"/>
      <c r="BN1545" s="69"/>
      <c r="BO1545" s="69"/>
      <c r="BP1545" s="69"/>
      <c r="BQ1545" s="69"/>
      <c r="BR1545" s="69"/>
      <c r="BS1545" s="69"/>
      <c r="BT1545" s="69"/>
      <c r="BU1545" s="69"/>
      <c r="BV1545" s="69"/>
      <c r="BW1545" s="69"/>
      <c r="BX1545" s="69"/>
      <c r="BY1545" s="69"/>
      <c r="BZ1545" s="69"/>
      <c r="CA1545" s="23" t="str">
        <f t="shared" si="348"/>
        <v/>
      </c>
      <c r="CC1545" s="68"/>
      <c r="CD1545" s="69"/>
      <c r="CE1545" s="68"/>
      <c r="CF1545" s="69"/>
      <c r="CG1545" s="68"/>
      <c r="CH1545" s="69"/>
      <c r="CI1545" s="68"/>
      <c r="CJ1545" s="69"/>
      <c r="CK1545" s="68"/>
      <c r="CL1545" s="69"/>
      <c r="CM1545" s="68"/>
      <c r="CN1545" s="69"/>
      <c r="CO1545" s="68"/>
      <c r="CP1545" s="69"/>
      <c r="CQ1545" s="68"/>
      <c r="CR1545" s="69"/>
      <c r="CS1545" s="68"/>
      <c r="CT1545" s="69"/>
      <c r="CU1545" s="68"/>
      <c r="CV1545" s="69"/>
      <c r="CW1545" s="68"/>
      <c r="CX1545" s="69"/>
      <c r="CY1545" s="68"/>
      <c r="CZ1545" s="69"/>
      <c r="DA1545" s="68"/>
      <c r="DB1545" s="69"/>
      <c r="DC1545" s="68"/>
      <c r="DD1545" s="69"/>
      <c r="DE1545" s="68"/>
      <c r="DF1545" s="69"/>
      <c r="DG1545" s="68"/>
      <c r="DH1545" s="69"/>
      <c r="DI1545" s="68"/>
      <c r="DJ1545" s="69"/>
      <c r="DK1545" s="25" t="str">
        <f t="shared" si="349"/>
        <v/>
      </c>
    </row>
    <row r="1546" spans="1:115" ht="14.25" customHeight="1">
      <c r="A1546" s="67" t="str">
        <f>IF($F1546="","",IFERROR(INDEX([1]Raw_Data!$A:$A,MATCH($F1546,[1]Raw_Data!$F:$F,0)),""))</f>
        <v/>
      </c>
      <c r="B1546" s="67" t="str">
        <f>IF($F1546="","",IFERROR(INDEX([1]Raw_Data!$B:$B,MATCH($F1546,[1]Raw_Data!$F:$F,0)),""))</f>
        <v/>
      </c>
      <c r="C1546" s="67" t="str">
        <f>IF($F1546="","",IFERROR(INDEX([1]Raw_Data!$C:$C,MATCH($F1546,[1]Raw_Data!$F:$F,0)),""))</f>
        <v/>
      </c>
      <c r="D1546" s="67" t="str">
        <f>IF($F1546="","",IFERROR(INDEX([1]Raw_Data!$D:$D,MATCH($F1546,[1]Raw_Data!$F:$F,0)),""))</f>
        <v/>
      </c>
      <c r="E1546" s="67" t="str">
        <f>IF($F1546="","",IFERROR(INDEX([1]Raw_Data!$E:$E,MATCH($F1546,[1]Raw_Data!$F:$F,0)),""))</f>
        <v/>
      </c>
      <c r="F1546" s="68"/>
      <c r="G1546" s="67"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 t="shared" si="336"/>
        <v/>
      </c>
      <c r="AT1546" s="67" t="str">
        <f t="shared" si="337"/>
        <v/>
      </c>
      <c r="AU1546" s="67" t="str">
        <f t="shared" si="338"/>
        <v/>
      </c>
      <c r="AV1546" s="67" t="str">
        <f t="shared" si="339"/>
        <v/>
      </c>
      <c r="AW1546" s="67" t="str">
        <f t="shared" si="340"/>
        <v/>
      </c>
      <c r="AX1546" s="67" t="str">
        <f t="shared" si="341"/>
        <v/>
      </c>
      <c r="AY1546" s="67" t="str">
        <f>IF(B1546="","",COUNTIFS($B$5:B1546,B1546,$AT$5:AT1546,AT1546))</f>
        <v/>
      </c>
      <c r="AZ1546" s="67" t="str">
        <f>IF(B1546="","",COUNTIFS($B$5:B1546,B1546,$AV$5:AV1546,AV1546))</f>
        <v/>
      </c>
      <c r="BA1546" s="67" t="str">
        <f t="shared" si="342"/>
        <v/>
      </c>
      <c r="BB1546" s="67" t="str">
        <f t="shared" si="343"/>
        <v/>
      </c>
      <c r="BC1546" s="67">
        <f t="shared" si="344"/>
        <v>0</v>
      </c>
      <c r="BD1546" s="23" t="str">
        <f t="shared" si="345"/>
        <v/>
      </c>
      <c r="BE1546" s="15" t="str">
        <f>IF($F1546="","","REV"&amp;COUNTIF($F$5:F1546,$F1546))</f>
        <v/>
      </c>
      <c r="BF1546" s="25"/>
      <c r="BG1546" s="25"/>
      <c r="BH1546" s="23" t="str">
        <f t="shared" si="346"/>
        <v/>
      </c>
      <c r="BI1546" s="23" t="str">
        <f t="shared" si="347"/>
        <v/>
      </c>
      <c r="BJ1546" s="69"/>
      <c r="BK1546" s="69"/>
      <c r="BL1546" s="69"/>
      <c r="BM1546" s="69"/>
      <c r="BN1546" s="69"/>
      <c r="BO1546" s="69"/>
      <c r="BP1546" s="69"/>
      <c r="BQ1546" s="69"/>
      <c r="BR1546" s="69"/>
      <c r="BS1546" s="69"/>
      <c r="BT1546" s="69"/>
      <c r="BU1546" s="69"/>
      <c r="BV1546" s="69"/>
      <c r="BW1546" s="69"/>
      <c r="BX1546" s="69"/>
      <c r="BY1546" s="69"/>
      <c r="BZ1546" s="69"/>
      <c r="CA1546" s="23" t="str">
        <f t="shared" si="348"/>
        <v/>
      </c>
      <c r="CC1546" s="68"/>
      <c r="CD1546" s="69"/>
      <c r="CE1546" s="68"/>
      <c r="CF1546" s="69"/>
      <c r="CG1546" s="68"/>
      <c r="CH1546" s="69"/>
      <c r="CI1546" s="68"/>
      <c r="CJ1546" s="69"/>
      <c r="CK1546" s="68"/>
      <c r="CL1546" s="69"/>
      <c r="CM1546" s="68"/>
      <c r="CN1546" s="69"/>
      <c r="CO1546" s="68"/>
      <c r="CP1546" s="69"/>
      <c r="CQ1546" s="68"/>
      <c r="CR1546" s="69"/>
      <c r="CS1546" s="68"/>
      <c r="CT1546" s="69"/>
      <c r="CU1546" s="68"/>
      <c r="CV1546" s="69"/>
      <c r="CW1546" s="68"/>
      <c r="CX1546" s="69"/>
      <c r="CY1546" s="68"/>
      <c r="CZ1546" s="69"/>
      <c r="DA1546" s="68"/>
      <c r="DB1546" s="69"/>
      <c r="DC1546" s="68"/>
      <c r="DD1546" s="69"/>
      <c r="DE1546" s="68"/>
      <c r="DF1546" s="69"/>
      <c r="DG1546" s="68"/>
      <c r="DH1546" s="69"/>
      <c r="DI1546" s="68"/>
      <c r="DJ1546" s="69"/>
      <c r="DK1546" s="25" t="str">
        <f t="shared" si="349"/>
        <v/>
      </c>
    </row>
    <row r="1547" spans="1:115" ht="14.25" customHeight="1">
      <c r="A1547" s="67" t="str">
        <f>IF($F1547="","",IFERROR(INDEX([1]Raw_Data!$A:$A,MATCH($F1547,[1]Raw_Data!$F:$F,0)),""))</f>
        <v/>
      </c>
      <c r="B1547" s="67" t="str">
        <f>IF($F1547="","",IFERROR(INDEX([1]Raw_Data!$B:$B,MATCH($F1547,[1]Raw_Data!$F:$F,0)),""))</f>
        <v/>
      </c>
      <c r="C1547" s="67" t="str">
        <f>IF($F1547="","",IFERROR(INDEX([1]Raw_Data!$C:$C,MATCH($F1547,[1]Raw_Data!$F:$F,0)),""))</f>
        <v/>
      </c>
      <c r="D1547" s="67" t="str">
        <f>IF($F1547="","",IFERROR(INDEX([1]Raw_Data!$D:$D,MATCH($F1547,[1]Raw_Data!$F:$F,0)),""))</f>
        <v/>
      </c>
      <c r="E1547" s="67" t="str">
        <f>IF($F1547="","",IFERROR(INDEX([1]Raw_Data!$E:$E,MATCH($F1547,[1]Raw_Data!$F:$F,0)),""))</f>
        <v/>
      </c>
      <c r="F1547" s="68"/>
      <c r="G1547" s="67"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 t="shared" si="336"/>
        <v/>
      </c>
      <c r="AT1547" s="67" t="str">
        <f t="shared" si="337"/>
        <v/>
      </c>
      <c r="AU1547" s="67" t="str">
        <f t="shared" si="338"/>
        <v/>
      </c>
      <c r="AV1547" s="67" t="str">
        <f t="shared" si="339"/>
        <v/>
      </c>
      <c r="AW1547" s="67" t="str">
        <f t="shared" si="340"/>
        <v/>
      </c>
      <c r="AX1547" s="67" t="str">
        <f t="shared" si="341"/>
        <v/>
      </c>
      <c r="AY1547" s="67" t="str">
        <f>IF(B1547="","",COUNTIFS($B$5:B1547,B1547,$AT$5:AT1547,AT1547))</f>
        <v/>
      </c>
      <c r="AZ1547" s="67" t="str">
        <f>IF(B1547="","",COUNTIFS($B$5:B1547,B1547,$AV$5:AV1547,AV1547))</f>
        <v/>
      </c>
      <c r="BA1547" s="67" t="str">
        <f t="shared" si="342"/>
        <v/>
      </c>
      <c r="BB1547" s="67" t="str">
        <f t="shared" si="343"/>
        <v/>
      </c>
      <c r="BC1547" s="67">
        <f t="shared" si="344"/>
        <v>0</v>
      </c>
      <c r="BD1547" s="23" t="str">
        <f t="shared" si="345"/>
        <v/>
      </c>
      <c r="BE1547" s="15" t="str">
        <f>IF($F1547="","","REV"&amp;COUNTIF($F$5:F1547,$F1547))</f>
        <v/>
      </c>
      <c r="BF1547" s="25"/>
      <c r="BG1547" s="25"/>
      <c r="BH1547" s="23" t="str">
        <f t="shared" si="346"/>
        <v/>
      </c>
      <c r="BI1547" s="23" t="str">
        <f t="shared" si="347"/>
        <v/>
      </c>
      <c r="BJ1547" s="69"/>
      <c r="BK1547" s="69"/>
      <c r="BL1547" s="69"/>
      <c r="BM1547" s="69"/>
      <c r="BN1547" s="69"/>
      <c r="BO1547" s="69"/>
      <c r="BP1547" s="69"/>
      <c r="BQ1547" s="69"/>
      <c r="BR1547" s="69"/>
      <c r="BS1547" s="69"/>
      <c r="BT1547" s="69"/>
      <c r="BU1547" s="69"/>
      <c r="BV1547" s="69"/>
      <c r="BW1547" s="69"/>
      <c r="BX1547" s="69"/>
      <c r="BY1547" s="69"/>
      <c r="BZ1547" s="69"/>
      <c r="CA1547" s="23" t="str">
        <f t="shared" si="348"/>
        <v/>
      </c>
      <c r="CC1547" s="68"/>
      <c r="CD1547" s="69"/>
      <c r="CE1547" s="68"/>
      <c r="CF1547" s="69"/>
      <c r="CG1547" s="68"/>
      <c r="CH1547" s="69"/>
      <c r="CI1547" s="68"/>
      <c r="CJ1547" s="69"/>
      <c r="CK1547" s="68"/>
      <c r="CL1547" s="69"/>
      <c r="CM1547" s="68"/>
      <c r="CN1547" s="69"/>
      <c r="CO1547" s="68"/>
      <c r="CP1547" s="69"/>
      <c r="CQ1547" s="68"/>
      <c r="CR1547" s="69"/>
      <c r="CS1547" s="68"/>
      <c r="CT1547" s="69"/>
      <c r="CU1547" s="68"/>
      <c r="CV1547" s="69"/>
      <c r="CW1547" s="68"/>
      <c r="CX1547" s="69"/>
      <c r="CY1547" s="68"/>
      <c r="CZ1547" s="69"/>
      <c r="DA1547" s="68"/>
      <c r="DB1547" s="69"/>
      <c r="DC1547" s="68"/>
      <c r="DD1547" s="69"/>
      <c r="DE1547" s="68"/>
      <c r="DF1547" s="69"/>
      <c r="DG1547" s="68"/>
      <c r="DH1547" s="69"/>
      <c r="DI1547" s="68"/>
      <c r="DJ1547" s="69"/>
      <c r="DK1547" s="25" t="str">
        <f t="shared" si="349"/>
        <v/>
      </c>
    </row>
    <row r="1548" spans="1:115" ht="14.25" customHeight="1">
      <c r="A1548" s="67" t="str">
        <f>IF($F1548="","",IFERROR(INDEX([1]Raw_Data!$A:$A,MATCH($F1548,[1]Raw_Data!$F:$F,0)),""))</f>
        <v/>
      </c>
      <c r="B1548" s="67" t="str">
        <f>IF($F1548="","",IFERROR(INDEX([1]Raw_Data!$B:$B,MATCH($F1548,[1]Raw_Data!$F:$F,0)),""))</f>
        <v/>
      </c>
      <c r="C1548" s="67" t="str">
        <f>IF($F1548="","",IFERROR(INDEX([1]Raw_Data!$C:$C,MATCH($F1548,[1]Raw_Data!$F:$F,0)),""))</f>
        <v/>
      </c>
      <c r="D1548" s="67" t="str">
        <f>IF($F1548="","",IFERROR(INDEX([1]Raw_Data!$D:$D,MATCH($F1548,[1]Raw_Data!$F:$F,0)),""))</f>
        <v/>
      </c>
      <c r="E1548" s="67" t="str">
        <f>IF($F1548="","",IFERROR(INDEX([1]Raw_Data!$E:$E,MATCH($F1548,[1]Raw_Data!$F:$F,0)),""))</f>
        <v/>
      </c>
      <c r="F1548" s="68"/>
      <c r="G1548" s="67"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 t="shared" si="336"/>
        <v/>
      </c>
      <c r="AT1548" s="67" t="str">
        <f t="shared" si="337"/>
        <v/>
      </c>
      <c r="AU1548" s="67" t="str">
        <f t="shared" si="338"/>
        <v/>
      </c>
      <c r="AV1548" s="67" t="str">
        <f t="shared" si="339"/>
        <v/>
      </c>
      <c r="AW1548" s="67" t="str">
        <f t="shared" si="340"/>
        <v/>
      </c>
      <c r="AX1548" s="67" t="str">
        <f t="shared" si="341"/>
        <v/>
      </c>
      <c r="AY1548" s="67" t="str">
        <f>IF(B1548="","",COUNTIFS($B$5:B1548,B1548,$AT$5:AT1548,AT1548))</f>
        <v/>
      </c>
      <c r="AZ1548" s="67" t="str">
        <f>IF(B1548="","",COUNTIFS($B$5:B1548,B1548,$AV$5:AV1548,AV1548))</f>
        <v/>
      </c>
      <c r="BA1548" s="67" t="str">
        <f t="shared" si="342"/>
        <v/>
      </c>
      <c r="BB1548" s="67" t="str">
        <f t="shared" si="343"/>
        <v/>
      </c>
      <c r="BC1548" s="67">
        <f t="shared" si="344"/>
        <v>0</v>
      </c>
      <c r="BD1548" s="23" t="str">
        <f t="shared" si="345"/>
        <v/>
      </c>
      <c r="BE1548" s="15" t="str">
        <f>IF($F1548="","","REV"&amp;COUNTIF($F$5:F1548,$F1548))</f>
        <v/>
      </c>
      <c r="BF1548" s="25"/>
      <c r="BG1548" s="25"/>
      <c r="BH1548" s="23" t="str">
        <f t="shared" si="346"/>
        <v/>
      </c>
      <c r="BI1548" s="23" t="str">
        <f t="shared" si="347"/>
        <v/>
      </c>
      <c r="BJ1548" s="69"/>
      <c r="BK1548" s="69"/>
      <c r="BL1548" s="69"/>
      <c r="BM1548" s="69"/>
      <c r="BN1548" s="69"/>
      <c r="BO1548" s="69"/>
      <c r="BP1548" s="69"/>
      <c r="BQ1548" s="69"/>
      <c r="BR1548" s="69"/>
      <c r="BS1548" s="69"/>
      <c r="BT1548" s="69"/>
      <c r="BU1548" s="69"/>
      <c r="BV1548" s="69"/>
      <c r="BW1548" s="69"/>
      <c r="BX1548" s="69"/>
      <c r="BY1548" s="69"/>
      <c r="BZ1548" s="69"/>
      <c r="CA1548" s="23" t="str">
        <f t="shared" si="348"/>
        <v/>
      </c>
      <c r="CC1548" s="68"/>
      <c r="CD1548" s="69"/>
      <c r="CE1548" s="68"/>
      <c r="CF1548" s="69"/>
      <c r="CG1548" s="68"/>
      <c r="CH1548" s="69"/>
      <c r="CI1548" s="68"/>
      <c r="CJ1548" s="69"/>
      <c r="CK1548" s="68"/>
      <c r="CL1548" s="69"/>
      <c r="CM1548" s="68"/>
      <c r="CN1548" s="69"/>
      <c r="CO1548" s="68"/>
      <c r="CP1548" s="69"/>
      <c r="CQ1548" s="68"/>
      <c r="CR1548" s="69"/>
      <c r="CS1548" s="68"/>
      <c r="CT1548" s="69"/>
      <c r="CU1548" s="68"/>
      <c r="CV1548" s="69"/>
      <c r="CW1548" s="68"/>
      <c r="CX1548" s="69"/>
      <c r="CY1548" s="68"/>
      <c r="CZ1548" s="69"/>
      <c r="DA1548" s="68"/>
      <c r="DB1548" s="69"/>
      <c r="DC1548" s="68"/>
      <c r="DD1548" s="69"/>
      <c r="DE1548" s="68"/>
      <c r="DF1548" s="69"/>
      <c r="DG1548" s="68"/>
      <c r="DH1548" s="69"/>
      <c r="DI1548" s="68"/>
      <c r="DJ1548" s="69"/>
      <c r="DK1548" s="25" t="str">
        <f t="shared" si="349"/>
        <v/>
      </c>
    </row>
    <row r="1549" spans="1:115" ht="14.25" customHeight="1">
      <c r="A1549" s="67" t="str">
        <f>IF($F1549="","",IFERROR(INDEX([1]Raw_Data!$A:$A,MATCH($F1549,[1]Raw_Data!$F:$F,0)),""))</f>
        <v/>
      </c>
      <c r="B1549" s="67" t="str">
        <f>IF($F1549="","",IFERROR(INDEX([1]Raw_Data!$B:$B,MATCH($F1549,[1]Raw_Data!$F:$F,0)),""))</f>
        <v/>
      </c>
      <c r="C1549" s="67" t="str">
        <f>IF($F1549="","",IFERROR(INDEX([1]Raw_Data!$C:$C,MATCH($F1549,[1]Raw_Data!$F:$F,0)),""))</f>
        <v/>
      </c>
      <c r="D1549" s="67" t="str">
        <f>IF($F1549="","",IFERROR(INDEX([1]Raw_Data!$D:$D,MATCH($F1549,[1]Raw_Data!$F:$F,0)),""))</f>
        <v/>
      </c>
      <c r="E1549" s="67" t="str">
        <f>IF($F1549="","",IFERROR(INDEX([1]Raw_Data!$E:$E,MATCH($F1549,[1]Raw_Data!$F:$F,0)),""))</f>
        <v/>
      </c>
      <c r="F1549" s="68"/>
      <c r="G1549" s="67"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 t="shared" si="336"/>
        <v/>
      </c>
      <c r="AT1549" s="67" t="str">
        <f t="shared" si="337"/>
        <v/>
      </c>
      <c r="AU1549" s="67" t="str">
        <f t="shared" si="338"/>
        <v/>
      </c>
      <c r="AV1549" s="67" t="str">
        <f t="shared" si="339"/>
        <v/>
      </c>
      <c r="AW1549" s="67" t="str">
        <f t="shared" si="340"/>
        <v/>
      </c>
      <c r="AX1549" s="67" t="str">
        <f t="shared" si="341"/>
        <v/>
      </c>
      <c r="AY1549" s="67" t="str">
        <f>IF(B1549="","",COUNTIFS($B$5:B1549,B1549,$AT$5:AT1549,AT1549))</f>
        <v/>
      </c>
      <c r="AZ1549" s="67" t="str">
        <f>IF(B1549="","",COUNTIFS($B$5:B1549,B1549,$AV$5:AV1549,AV1549))</f>
        <v/>
      </c>
      <c r="BA1549" s="67" t="str">
        <f t="shared" si="342"/>
        <v/>
      </c>
      <c r="BB1549" s="67" t="str">
        <f t="shared" si="343"/>
        <v/>
      </c>
      <c r="BC1549" s="67">
        <f t="shared" si="344"/>
        <v>0</v>
      </c>
      <c r="BD1549" s="23" t="str">
        <f t="shared" si="345"/>
        <v/>
      </c>
      <c r="BE1549" s="15" t="str">
        <f>IF($F1549="","","REV"&amp;COUNTIF($F$5:F1549,$F1549))</f>
        <v/>
      </c>
      <c r="BF1549" s="25"/>
      <c r="BG1549" s="25"/>
      <c r="BH1549" s="23" t="str">
        <f t="shared" si="346"/>
        <v/>
      </c>
      <c r="BI1549" s="23" t="str">
        <f t="shared" si="347"/>
        <v/>
      </c>
      <c r="BJ1549" s="69"/>
      <c r="BK1549" s="69"/>
      <c r="BL1549" s="69"/>
      <c r="BM1549" s="69"/>
      <c r="BN1549" s="69"/>
      <c r="BO1549" s="69"/>
      <c r="BP1549" s="69"/>
      <c r="BQ1549" s="69"/>
      <c r="BR1549" s="69"/>
      <c r="BS1549" s="69"/>
      <c r="BT1549" s="69"/>
      <c r="BU1549" s="69"/>
      <c r="BV1549" s="69"/>
      <c r="BW1549" s="69"/>
      <c r="BX1549" s="69"/>
      <c r="BY1549" s="69"/>
      <c r="BZ1549" s="69"/>
      <c r="CA1549" s="23" t="str">
        <f t="shared" si="348"/>
        <v/>
      </c>
      <c r="CC1549" s="68"/>
      <c r="CD1549" s="69"/>
      <c r="CE1549" s="68"/>
      <c r="CF1549" s="69"/>
      <c r="CG1549" s="68"/>
      <c r="CH1549" s="69"/>
      <c r="CI1549" s="68"/>
      <c r="CJ1549" s="69"/>
      <c r="CK1549" s="68"/>
      <c r="CL1549" s="69"/>
      <c r="CM1549" s="68"/>
      <c r="CN1549" s="69"/>
      <c r="CO1549" s="68"/>
      <c r="CP1549" s="69"/>
      <c r="CQ1549" s="68"/>
      <c r="CR1549" s="69"/>
      <c r="CS1549" s="68"/>
      <c r="CT1549" s="69"/>
      <c r="CU1549" s="68"/>
      <c r="CV1549" s="69"/>
      <c r="CW1549" s="68"/>
      <c r="CX1549" s="69"/>
      <c r="CY1549" s="68"/>
      <c r="CZ1549" s="69"/>
      <c r="DA1549" s="68"/>
      <c r="DB1549" s="69"/>
      <c r="DC1549" s="68"/>
      <c r="DD1549" s="69"/>
      <c r="DE1549" s="68"/>
      <c r="DF1549" s="69"/>
      <c r="DG1549" s="68"/>
      <c r="DH1549" s="69"/>
      <c r="DI1549" s="68"/>
      <c r="DJ1549" s="69"/>
      <c r="DK1549" s="25" t="str">
        <f t="shared" si="349"/>
        <v/>
      </c>
    </row>
    <row r="1550" spans="1:115" ht="14.25" customHeight="1">
      <c r="A1550" s="67" t="str">
        <f>IF($F1550="","",IFERROR(INDEX([1]Raw_Data!$A:$A,MATCH($F1550,[1]Raw_Data!$F:$F,0)),""))</f>
        <v/>
      </c>
      <c r="B1550" s="67" t="str">
        <f>IF($F1550="","",IFERROR(INDEX([1]Raw_Data!$B:$B,MATCH($F1550,[1]Raw_Data!$F:$F,0)),""))</f>
        <v/>
      </c>
      <c r="C1550" s="67" t="str">
        <f>IF($F1550="","",IFERROR(INDEX([1]Raw_Data!$C:$C,MATCH($F1550,[1]Raw_Data!$F:$F,0)),""))</f>
        <v/>
      </c>
      <c r="D1550" s="67" t="str">
        <f>IF($F1550="","",IFERROR(INDEX([1]Raw_Data!$D:$D,MATCH($F1550,[1]Raw_Data!$F:$F,0)),""))</f>
        <v/>
      </c>
      <c r="E1550" s="67" t="str">
        <f>IF($F1550="","",IFERROR(INDEX([1]Raw_Data!$E:$E,MATCH($F1550,[1]Raw_Data!$F:$F,0)),""))</f>
        <v/>
      </c>
      <c r="F1550" s="68"/>
      <c r="G1550" s="67"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 t="shared" si="336"/>
        <v/>
      </c>
      <c r="AT1550" s="67" t="str">
        <f t="shared" si="337"/>
        <v/>
      </c>
      <c r="AU1550" s="67" t="str">
        <f t="shared" si="338"/>
        <v/>
      </c>
      <c r="AV1550" s="67" t="str">
        <f t="shared" si="339"/>
        <v/>
      </c>
      <c r="AW1550" s="67" t="str">
        <f t="shared" si="340"/>
        <v/>
      </c>
      <c r="AX1550" s="67" t="str">
        <f t="shared" si="341"/>
        <v/>
      </c>
      <c r="AY1550" s="67" t="str">
        <f>IF(B1550="","",COUNTIFS($B$5:B1550,B1550,$AT$5:AT1550,AT1550))</f>
        <v/>
      </c>
      <c r="AZ1550" s="67" t="str">
        <f>IF(B1550="","",COUNTIFS($B$5:B1550,B1550,$AV$5:AV1550,AV1550))</f>
        <v/>
      </c>
      <c r="BA1550" s="67" t="str">
        <f t="shared" si="342"/>
        <v/>
      </c>
      <c r="BB1550" s="67" t="str">
        <f t="shared" si="343"/>
        <v/>
      </c>
      <c r="BC1550" s="67">
        <f t="shared" si="344"/>
        <v>0</v>
      </c>
      <c r="BD1550" s="23" t="str">
        <f t="shared" si="345"/>
        <v/>
      </c>
      <c r="BE1550" s="15" t="str">
        <f>IF($F1550="","","REV"&amp;COUNTIF($F$5:F1550,$F1550))</f>
        <v/>
      </c>
      <c r="BF1550" s="25"/>
      <c r="BG1550" s="25"/>
      <c r="BH1550" s="23" t="str">
        <f t="shared" si="346"/>
        <v/>
      </c>
      <c r="BI1550" s="23" t="str">
        <f t="shared" si="347"/>
        <v/>
      </c>
      <c r="BJ1550" s="69"/>
      <c r="BK1550" s="69"/>
      <c r="BL1550" s="69"/>
      <c r="BM1550" s="69"/>
      <c r="BN1550" s="69"/>
      <c r="BO1550" s="69"/>
      <c r="BP1550" s="69"/>
      <c r="BQ1550" s="69"/>
      <c r="BR1550" s="69"/>
      <c r="BS1550" s="69"/>
      <c r="BT1550" s="69"/>
      <c r="BU1550" s="69"/>
      <c r="BV1550" s="69"/>
      <c r="BW1550" s="69"/>
      <c r="BX1550" s="69"/>
      <c r="BY1550" s="69"/>
      <c r="BZ1550" s="69"/>
      <c r="CA1550" s="23" t="str">
        <f t="shared" si="348"/>
        <v/>
      </c>
      <c r="CC1550" s="68"/>
      <c r="CD1550" s="69"/>
      <c r="CE1550" s="68"/>
      <c r="CF1550" s="69"/>
      <c r="CG1550" s="68"/>
      <c r="CH1550" s="69"/>
      <c r="CI1550" s="68"/>
      <c r="CJ1550" s="69"/>
      <c r="CK1550" s="68"/>
      <c r="CL1550" s="69"/>
      <c r="CM1550" s="68"/>
      <c r="CN1550" s="69"/>
      <c r="CO1550" s="68"/>
      <c r="CP1550" s="69"/>
      <c r="CQ1550" s="68"/>
      <c r="CR1550" s="69"/>
      <c r="CS1550" s="68"/>
      <c r="CT1550" s="69"/>
      <c r="CU1550" s="68"/>
      <c r="CV1550" s="69"/>
      <c r="CW1550" s="68"/>
      <c r="CX1550" s="69"/>
      <c r="CY1550" s="68"/>
      <c r="CZ1550" s="69"/>
      <c r="DA1550" s="68"/>
      <c r="DB1550" s="69"/>
      <c r="DC1550" s="68"/>
      <c r="DD1550" s="69"/>
      <c r="DE1550" s="68"/>
      <c r="DF1550" s="69"/>
      <c r="DG1550" s="68"/>
      <c r="DH1550" s="69"/>
      <c r="DI1550" s="68"/>
      <c r="DJ1550" s="69"/>
      <c r="DK1550" s="25" t="str">
        <f t="shared" si="349"/>
        <v/>
      </c>
    </row>
    <row r="1551" spans="1:115" ht="14.25" customHeight="1">
      <c r="A1551" s="67" t="str">
        <f>IF($F1551="","",IFERROR(INDEX([1]Raw_Data!$A:$A,MATCH($F1551,[1]Raw_Data!$F:$F,0)),""))</f>
        <v/>
      </c>
      <c r="B1551" s="67" t="str">
        <f>IF($F1551="","",IFERROR(INDEX([1]Raw_Data!$B:$B,MATCH($F1551,[1]Raw_Data!$F:$F,0)),""))</f>
        <v/>
      </c>
      <c r="C1551" s="67" t="str">
        <f>IF($F1551="","",IFERROR(INDEX([1]Raw_Data!$C:$C,MATCH($F1551,[1]Raw_Data!$F:$F,0)),""))</f>
        <v/>
      </c>
      <c r="D1551" s="67" t="str">
        <f>IF($F1551="","",IFERROR(INDEX([1]Raw_Data!$D:$D,MATCH($F1551,[1]Raw_Data!$F:$F,0)),""))</f>
        <v/>
      </c>
      <c r="E1551" s="67" t="str">
        <f>IF($F1551="","",IFERROR(INDEX([1]Raw_Data!$E:$E,MATCH($F1551,[1]Raw_Data!$F:$F,0)),""))</f>
        <v/>
      </c>
      <c r="F1551" s="68"/>
      <c r="G1551" s="67"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 t="shared" si="336"/>
        <v/>
      </c>
      <c r="AT1551" s="67" t="str">
        <f t="shared" si="337"/>
        <v/>
      </c>
      <c r="AU1551" s="67" t="str">
        <f t="shared" si="338"/>
        <v/>
      </c>
      <c r="AV1551" s="67" t="str">
        <f t="shared" si="339"/>
        <v/>
      </c>
      <c r="AW1551" s="67" t="str">
        <f t="shared" si="340"/>
        <v/>
      </c>
      <c r="AX1551" s="67" t="str">
        <f t="shared" si="341"/>
        <v/>
      </c>
      <c r="AY1551" s="67" t="str">
        <f>IF(B1551="","",COUNTIFS($B$5:B1551,B1551,$AT$5:AT1551,AT1551))</f>
        <v/>
      </c>
      <c r="AZ1551" s="67" t="str">
        <f>IF(B1551="","",COUNTIFS($B$5:B1551,B1551,$AV$5:AV1551,AV1551))</f>
        <v/>
      </c>
      <c r="BA1551" s="67" t="str">
        <f t="shared" si="342"/>
        <v/>
      </c>
      <c r="BB1551" s="67" t="str">
        <f t="shared" si="343"/>
        <v/>
      </c>
      <c r="BC1551" s="67">
        <f t="shared" si="344"/>
        <v>0</v>
      </c>
      <c r="BD1551" s="23" t="str">
        <f t="shared" si="345"/>
        <v/>
      </c>
      <c r="BE1551" s="15" t="str">
        <f>IF($F1551="","","REV"&amp;COUNTIF($F$5:F1551,$F1551))</f>
        <v/>
      </c>
      <c r="BF1551" s="25"/>
      <c r="BG1551" s="25"/>
      <c r="BH1551" s="23" t="str">
        <f t="shared" si="346"/>
        <v/>
      </c>
      <c r="BI1551" s="23" t="str">
        <f t="shared" si="347"/>
        <v/>
      </c>
      <c r="BJ1551" s="69"/>
      <c r="BK1551" s="69"/>
      <c r="BL1551" s="69"/>
      <c r="BM1551" s="69"/>
      <c r="BN1551" s="69"/>
      <c r="BO1551" s="69"/>
      <c r="BP1551" s="69"/>
      <c r="BQ1551" s="69"/>
      <c r="BR1551" s="69"/>
      <c r="BS1551" s="69"/>
      <c r="BT1551" s="69"/>
      <c r="BU1551" s="69"/>
      <c r="BV1551" s="69"/>
      <c r="BW1551" s="69"/>
      <c r="BX1551" s="69"/>
      <c r="BY1551" s="69"/>
      <c r="BZ1551" s="69"/>
      <c r="CA1551" s="23" t="str">
        <f t="shared" si="348"/>
        <v/>
      </c>
      <c r="CC1551" s="68"/>
      <c r="CD1551" s="69"/>
      <c r="CE1551" s="68"/>
      <c r="CF1551" s="69"/>
      <c r="CG1551" s="68"/>
      <c r="CH1551" s="69"/>
      <c r="CI1551" s="68"/>
      <c r="CJ1551" s="69"/>
      <c r="CK1551" s="68"/>
      <c r="CL1551" s="69"/>
      <c r="CM1551" s="68"/>
      <c r="CN1551" s="69"/>
      <c r="CO1551" s="68"/>
      <c r="CP1551" s="69"/>
      <c r="CQ1551" s="68"/>
      <c r="CR1551" s="69"/>
      <c r="CS1551" s="68"/>
      <c r="CT1551" s="69"/>
      <c r="CU1551" s="68"/>
      <c r="CV1551" s="69"/>
      <c r="CW1551" s="68"/>
      <c r="CX1551" s="69"/>
      <c r="CY1551" s="68"/>
      <c r="CZ1551" s="69"/>
      <c r="DA1551" s="68"/>
      <c r="DB1551" s="69"/>
      <c r="DC1551" s="68"/>
      <c r="DD1551" s="69"/>
      <c r="DE1551" s="68"/>
      <c r="DF1551" s="69"/>
      <c r="DG1551" s="68"/>
      <c r="DH1551" s="69"/>
      <c r="DI1551" s="68"/>
      <c r="DJ1551" s="69"/>
      <c r="DK1551" s="25" t="str">
        <f t="shared" si="349"/>
        <v/>
      </c>
    </row>
    <row r="1552" spans="1:115" ht="14.25" customHeight="1">
      <c r="A1552" s="67" t="str">
        <f>IF($F1552="","",IFERROR(INDEX([1]Raw_Data!$A:$A,MATCH($F1552,[1]Raw_Data!$F:$F,0)),""))</f>
        <v/>
      </c>
      <c r="B1552" s="67" t="str">
        <f>IF($F1552="","",IFERROR(INDEX([1]Raw_Data!$B:$B,MATCH($F1552,[1]Raw_Data!$F:$F,0)),""))</f>
        <v/>
      </c>
      <c r="C1552" s="67" t="str">
        <f>IF($F1552="","",IFERROR(INDEX([1]Raw_Data!$C:$C,MATCH($F1552,[1]Raw_Data!$F:$F,0)),""))</f>
        <v/>
      </c>
      <c r="D1552" s="67" t="str">
        <f>IF($F1552="","",IFERROR(INDEX([1]Raw_Data!$D:$D,MATCH($F1552,[1]Raw_Data!$F:$F,0)),""))</f>
        <v/>
      </c>
      <c r="E1552" s="67" t="str">
        <f>IF($F1552="","",IFERROR(INDEX([1]Raw_Data!$E:$E,MATCH($F1552,[1]Raw_Data!$F:$F,0)),""))</f>
        <v/>
      </c>
      <c r="F1552" s="68"/>
      <c r="G1552" s="67"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 t="shared" si="336"/>
        <v/>
      </c>
      <c r="AT1552" s="67" t="str">
        <f t="shared" si="337"/>
        <v/>
      </c>
      <c r="AU1552" s="67" t="str">
        <f t="shared" si="338"/>
        <v/>
      </c>
      <c r="AV1552" s="67" t="str">
        <f t="shared" si="339"/>
        <v/>
      </c>
      <c r="AW1552" s="67" t="str">
        <f t="shared" si="340"/>
        <v/>
      </c>
      <c r="AX1552" s="67" t="str">
        <f t="shared" si="341"/>
        <v/>
      </c>
      <c r="AY1552" s="67" t="str">
        <f>IF(B1552="","",COUNTIFS($B$5:B1552,B1552,$AT$5:AT1552,AT1552))</f>
        <v/>
      </c>
      <c r="AZ1552" s="67" t="str">
        <f>IF(B1552="","",COUNTIFS($B$5:B1552,B1552,$AV$5:AV1552,AV1552))</f>
        <v/>
      </c>
      <c r="BA1552" s="67" t="str">
        <f t="shared" si="342"/>
        <v/>
      </c>
      <c r="BB1552" s="67" t="str">
        <f t="shared" si="343"/>
        <v/>
      </c>
      <c r="BC1552" s="67">
        <f t="shared" si="344"/>
        <v>0</v>
      </c>
      <c r="BD1552" s="23" t="str">
        <f t="shared" si="345"/>
        <v/>
      </c>
      <c r="BE1552" s="15" t="str">
        <f>IF($F1552="","","REV"&amp;COUNTIF($F$5:F1552,$F1552))</f>
        <v/>
      </c>
      <c r="BF1552" s="25"/>
      <c r="BG1552" s="25"/>
      <c r="BH1552" s="23" t="str">
        <f t="shared" si="346"/>
        <v/>
      </c>
      <c r="BI1552" s="23" t="str">
        <f t="shared" si="347"/>
        <v/>
      </c>
      <c r="BJ1552" s="69"/>
      <c r="BK1552" s="69"/>
      <c r="BL1552" s="69"/>
      <c r="BM1552" s="69"/>
      <c r="BN1552" s="69"/>
      <c r="BO1552" s="69"/>
      <c r="BP1552" s="69"/>
      <c r="BQ1552" s="69"/>
      <c r="BR1552" s="69"/>
      <c r="BS1552" s="69"/>
      <c r="BT1552" s="69"/>
      <c r="BU1552" s="69"/>
      <c r="BV1552" s="69"/>
      <c r="BW1552" s="69"/>
      <c r="BX1552" s="69"/>
      <c r="BY1552" s="69"/>
      <c r="BZ1552" s="69"/>
      <c r="CA1552" s="23" t="str">
        <f t="shared" si="348"/>
        <v/>
      </c>
      <c r="CC1552" s="68"/>
      <c r="CD1552" s="69"/>
      <c r="CE1552" s="68"/>
      <c r="CF1552" s="69"/>
      <c r="CG1552" s="68"/>
      <c r="CH1552" s="69"/>
      <c r="CI1552" s="68"/>
      <c r="CJ1552" s="69"/>
      <c r="CK1552" s="68"/>
      <c r="CL1552" s="69"/>
      <c r="CM1552" s="68"/>
      <c r="CN1552" s="69"/>
      <c r="CO1552" s="68"/>
      <c r="CP1552" s="69"/>
      <c r="CQ1552" s="68"/>
      <c r="CR1552" s="69"/>
      <c r="CS1552" s="68"/>
      <c r="CT1552" s="69"/>
      <c r="CU1552" s="68"/>
      <c r="CV1552" s="69"/>
      <c r="CW1552" s="68"/>
      <c r="CX1552" s="69"/>
      <c r="CY1552" s="68"/>
      <c r="CZ1552" s="69"/>
      <c r="DA1552" s="68"/>
      <c r="DB1552" s="69"/>
      <c r="DC1552" s="68"/>
      <c r="DD1552" s="69"/>
      <c r="DE1552" s="68"/>
      <c r="DF1552" s="69"/>
      <c r="DG1552" s="68"/>
      <c r="DH1552" s="69"/>
      <c r="DI1552" s="68"/>
      <c r="DJ1552" s="69"/>
      <c r="DK1552" s="25" t="str">
        <f t="shared" si="349"/>
        <v/>
      </c>
    </row>
    <row r="1553" spans="1:115" ht="14.25" customHeight="1">
      <c r="A1553" s="67" t="str">
        <f>IF($F1553="","",IFERROR(INDEX([1]Raw_Data!$A:$A,MATCH($F1553,[1]Raw_Data!$F:$F,0)),""))</f>
        <v/>
      </c>
      <c r="B1553" s="67" t="str">
        <f>IF($F1553="","",IFERROR(INDEX([1]Raw_Data!$B:$B,MATCH($F1553,[1]Raw_Data!$F:$F,0)),""))</f>
        <v/>
      </c>
      <c r="C1553" s="67" t="str">
        <f>IF($F1553="","",IFERROR(INDEX([1]Raw_Data!$C:$C,MATCH($F1553,[1]Raw_Data!$F:$F,0)),""))</f>
        <v/>
      </c>
      <c r="D1553" s="67" t="str">
        <f>IF($F1553="","",IFERROR(INDEX([1]Raw_Data!$D:$D,MATCH($F1553,[1]Raw_Data!$F:$F,0)),""))</f>
        <v/>
      </c>
      <c r="E1553" s="67" t="str">
        <f>IF($F1553="","",IFERROR(INDEX([1]Raw_Data!$E:$E,MATCH($F1553,[1]Raw_Data!$F:$F,0)),""))</f>
        <v/>
      </c>
      <c r="F1553" s="68"/>
      <c r="G1553" s="67"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 t="shared" si="336"/>
        <v/>
      </c>
      <c r="AT1553" s="67" t="str">
        <f t="shared" si="337"/>
        <v/>
      </c>
      <c r="AU1553" s="67" t="str">
        <f t="shared" si="338"/>
        <v/>
      </c>
      <c r="AV1553" s="67" t="str">
        <f t="shared" si="339"/>
        <v/>
      </c>
      <c r="AW1553" s="67" t="str">
        <f t="shared" si="340"/>
        <v/>
      </c>
      <c r="AX1553" s="67" t="str">
        <f t="shared" si="341"/>
        <v/>
      </c>
      <c r="AY1553" s="67" t="str">
        <f>IF(B1553="","",COUNTIFS($B$5:B1553,B1553,$AT$5:AT1553,AT1553))</f>
        <v/>
      </c>
      <c r="AZ1553" s="67" t="str">
        <f>IF(B1553="","",COUNTIFS($B$5:B1553,B1553,$AV$5:AV1553,AV1553))</f>
        <v/>
      </c>
      <c r="BA1553" s="67" t="str">
        <f t="shared" si="342"/>
        <v/>
      </c>
      <c r="BB1553" s="67" t="str">
        <f t="shared" si="343"/>
        <v/>
      </c>
      <c r="BC1553" s="67">
        <f t="shared" si="344"/>
        <v>0</v>
      </c>
      <c r="BD1553" s="23" t="str">
        <f t="shared" si="345"/>
        <v/>
      </c>
      <c r="BE1553" s="15" t="str">
        <f>IF($F1553="","","REV"&amp;COUNTIF($F$5:F1553,$F1553))</f>
        <v/>
      </c>
      <c r="BF1553" s="25"/>
      <c r="BG1553" s="25"/>
      <c r="BH1553" s="23" t="str">
        <f t="shared" si="346"/>
        <v/>
      </c>
      <c r="BI1553" s="23" t="str">
        <f t="shared" si="347"/>
        <v/>
      </c>
      <c r="BJ1553" s="69"/>
      <c r="BK1553" s="69"/>
      <c r="BL1553" s="69"/>
      <c r="BM1553" s="69"/>
      <c r="BN1553" s="69"/>
      <c r="BO1553" s="69"/>
      <c r="BP1553" s="69"/>
      <c r="BQ1553" s="69"/>
      <c r="BR1553" s="69"/>
      <c r="BS1553" s="69"/>
      <c r="BT1553" s="69"/>
      <c r="BU1553" s="69"/>
      <c r="BV1553" s="69"/>
      <c r="BW1553" s="69"/>
      <c r="BX1553" s="69"/>
      <c r="BY1553" s="69"/>
      <c r="BZ1553" s="69"/>
      <c r="CA1553" s="23" t="str">
        <f t="shared" si="348"/>
        <v/>
      </c>
      <c r="CC1553" s="68"/>
      <c r="CD1553" s="69"/>
      <c r="CE1553" s="68"/>
      <c r="CF1553" s="69"/>
      <c r="CG1553" s="68"/>
      <c r="CH1553" s="69"/>
      <c r="CI1553" s="68"/>
      <c r="CJ1553" s="69"/>
      <c r="CK1553" s="68"/>
      <c r="CL1553" s="69"/>
      <c r="CM1553" s="68"/>
      <c r="CN1553" s="69"/>
      <c r="CO1553" s="68"/>
      <c r="CP1553" s="69"/>
      <c r="CQ1553" s="68"/>
      <c r="CR1553" s="69"/>
      <c r="CS1553" s="68"/>
      <c r="CT1553" s="69"/>
      <c r="CU1553" s="68"/>
      <c r="CV1553" s="69"/>
      <c r="CW1553" s="68"/>
      <c r="CX1553" s="69"/>
      <c r="CY1553" s="68"/>
      <c r="CZ1553" s="69"/>
      <c r="DA1553" s="68"/>
      <c r="DB1553" s="69"/>
      <c r="DC1553" s="68"/>
      <c r="DD1553" s="69"/>
      <c r="DE1553" s="68"/>
      <c r="DF1553" s="69"/>
      <c r="DG1553" s="68"/>
      <c r="DH1553" s="69"/>
      <c r="DI1553" s="68"/>
      <c r="DJ1553" s="69"/>
      <c r="DK1553" s="25" t="str">
        <f t="shared" si="349"/>
        <v/>
      </c>
    </row>
    <row r="1554" spans="1:115" ht="14.25" customHeight="1">
      <c r="A1554" s="67" t="str">
        <f>IF($F1554="","",IFERROR(INDEX([1]Raw_Data!$A:$A,MATCH($F1554,[1]Raw_Data!$F:$F,0)),""))</f>
        <v/>
      </c>
      <c r="B1554" s="67" t="str">
        <f>IF($F1554="","",IFERROR(INDEX([1]Raw_Data!$B:$B,MATCH($F1554,[1]Raw_Data!$F:$F,0)),""))</f>
        <v/>
      </c>
      <c r="C1554" s="67" t="str">
        <f>IF($F1554="","",IFERROR(INDEX([1]Raw_Data!$C:$C,MATCH($F1554,[1]Raw_Data!$F:$F,0)),""))</f>
        <v/>
      </c>
      <c r="D1554" s="67" t="str">
        <f>IF($F1554="","",IFERROR(INDEX([1]Raw_Data!$D:$D,MATCH($F1554,[1]Raw_Data!$F:$F,0)),""))</f>
        <v/>
      </c>
      <c r="E1554" s="67" t="str">
        <f>IF($F1554="","",IFERROR(INDEX([1]Raw_Data!$E:$E,MATCH($F1554,[1]Raw_Data!$F:$F,0)),""))</f>
        <v/>
      </c>
      <c r="F1554" s="68"/>
      <c r="G1554" s="67"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 t="shared" si="336"/>
        <v/>
      </c>
      <c r="AT1554" s="67" t="str">
        <f t="shared" si="337"/>
        <v/>
      </c>
      <c r="AU1554" s="67" t="str">
        <f t="shared" si="338"/>
        <v/>
      </c>
      <c r="AV1554" s="67" t="str">
        <f t="shared" si="339"/>
        <v/>
      </c>
      <c r="AW1554" s="67" t="str">
        <f t="shared" si="340"/>
        <v/>
      </c>
      <c r="AX1554" s="67" t="str">
        <f t="shared" si="341"/>
        <v/>
      </c>
      <c r="AY1554" s="67" t="str">
        <f>IF(B1554="","",COUNTIFS($B$5:B1554,B1554,$AT$5:AT1554,AT1554))</f>
        <v/>
      </c>
      <c r="AZ1554" s="67" t="str">
        <f>IF(B1554="","",COUNTIFS($B$5:B1554,B1554,$AV$5:AV1554,AV1554))</f>
        <v/>
      </c>
      <c r="BA1554" s="67" t="str">
        <f t="shared" si="342"/>
        <v/>
      </c>
      <c r="BB1554" s="67" t="str">
        <f t="shared" si="343"/>
        <v/>
      </c>
      <c r="BC1554" s="67">
        <f t="shared" si="344"/>
        <v>0</v>
      </c>
      <c r="BD1554" s="23" t="str">
        <f t="shared" si="345"/>
        <v/>
      </c>
      <c r="BE1554" s="15" t="str">
        <f>IF($F1554="","","REV"&amp;COUNTIF($F$5:F1554,$F1554))</f>
        <v/>
      </c>
      <c r="BF1554" s="25"/>
      <c r="BG1554" s="25"/>
      <c r="BH1554" s="23" t="str">
        <f t="shared" si="346"/>
        <v/>
      </c>
      <c r="BI1554" s="23" t="str">
        <f t="shared" si="347"/>
        <v/>
      </c>
      <c r="BJ1554" s="69"/>
      <c r="BK1554" s="69"/>
      <c r="BL1554" s="69"/>
      <c r="BM1554" s="69"/>
      <c r="BN1554" s="69"/>
      <c r="BO1554" s="69"/>
      <c r="BP1554" s="69"/>
      <c r="BQ1554" s="69"/>
      <c r="BR1554" s="69"/>
      <c r="BS1554" s="69"/>
      <c r="BT1554" s="69"/>
      <c r="BU1554" s="69"/>
      <c r="BV1554" s="69"/>
      <c r="BW1554" s="69"/>
      <c r="BX1554" s="69"/>
      <c r="BY1554" s="69"/>
      <c r="BZ1554" s="69"/>
      <c r="CA1554" s="23" t="str">
        <f t="shared" si="348"/>
        <v/>
      </c>
      <c r="CC1554" s="68"/>
      <c r="CD1554" s="69"/>
      <c r="CE1554" s="68"/>
      <c r="CF1554" s="69"/>
      <c r="CG1554" s="68"/>
      <c r="CH1554" s="69"/>
      <c r="CI1554" s="68"/>
      <c r="CJ1554" s="69"/>
      <c r="CK1554" s="68"/>
      <c r="CL1554" s="69"/>
      <c r="CM1554" s="68"/>
      <c r="CN1554" s="69"/>
      <c r="CO1554" s="68"/>
      <c r="CP1554" s="69"/>
      <c r="CQ1554" s="68"/>
      <c r="CR1554" s="69"/>
      <c r="CS1554" s="68"/>
      <c r="CT1554" s="69"/>
      <c r="CU1554" s="68"/>
      <c r="CV1554" s="69"/>
      <c r="CW1554" s="68"/>
      <c r="CX1554" s="69"/>
      <c r="CY1554" s="68"/>
      <c r="CZ1554" s="69"/>
      <c r="DA1554" s="68"/>
      <c r="DB1554" s="69"/>
      <c r="DC1554" s="68"/>
      <c r="DD1554" s="69"/>
      <c r="DE1554" s="68"/>
      <c r="DF1554" s="69"/>
      <c r="DG1554" s="68"/>
      <c r="DH1554" s="69"/>
      <c r="DI1554" s="68"/>
      <c r="DJ1554" s="69"/>
      <c r="DK1554" s="25" t="str">
        <f t="shared" si="349"/>
        <v/>
      </c>
    </row>
    <row r="1555" spans="1:115" ht="14.25" customHeight="1">
      <c r="A1555" s="67" t="str">
        <f>IF($F1555="","",IFERROR(INDEX([1]Raw_Data!$A:$A,MATCH($F1555,[1]Raw_Data!$F:$F,0)),""))</f>
        <v/>
      </c>
      <c r="B1555" s="67" t="str">
        <f>IF($F1555="","",IFERROR(INDEX([1]Raw_Data!$B:$B,MATCH($F1555,[1]Raw_Data!$F:$F,0)),""))</f>
        <v/>
      </c>
      <c r="C1555" s="67" t="str">
        <f>IF($F1555="","",IFERROR(INDEX([1]Raw_Data!$C:$C,MATCH($F1555,[1]Raw_Data!$F:$F,0)),""))</f>
        <v/>
      </c>
      <c r="D1555" s="67" t="str">
        <f>IF($F1555="","",IFERROR(INDEX([1]Raw_Data!$D:$D,MATCH($F1555,[1]Raw_Data!$F:$F,0)),""))</f>
        <v/>
      </c>
      <c r="E1555" s="67" t="str">
        <f>IF($F1555="","",IFERROR(INDEX([1]Raw_Data!$E:$E,MATCH($F1555,[1]Raw_Data!$F:$F,0)),""))</f>
        <v/>
      </c>
      <c r="F1555" s="68"/>
      <c r="G1555" s="67"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 t="shared" si="336"/>
        <v/>
      </c>
      <c r="AT1555" s="67" t="str">
        <f t="shared" si="337"/>
        <v/>
      </c>
      <c r="AU1555" s="67" t="str">
        <f t="shared" si="338"/>
        <v/>
      </c>
      <c r="AV1555" s="67" t="str">
        <f t="shared" si="339"/>
        <v/>
      </c>
      <c r="AW1555" s="67" t="str">
        <f t="shared" si="340"/>
        <v/>
      </c>
      <c r="AX1555" s="67" t="str">
        <f t="shared" si="341"/>
        <v/>
      </c>
      <c r="AY1555" s="67" t="str">
        <f>IF(B1555="","",COUNTIFS($B$5:B1555,B1555,$AT$5:AT1555,AT1555))</f>
        <v/>
      </c>
      <c r="AZ1555" s="67" t="str">
        <f>IF(B1555="","",COUNTIFS($B$5:B1555,B1555,$AV$5:AV1555,AV1555))</f>
        <v/>
      </c>
      <c r="BA1555" s="67" t="str">
        <f t="shared" si="342"/>
        <v/>
      </c>
      <c r="BB1555" s="67" t="str">
        <f t="shared" si="343"/>
        <v/>
      </c>
      <c r="BC1555" s="67">
        <f t="shared" si="344"/>
        <v>0</v>
      </c>
      <c r="BD1555" s="23" t="str">
        <f t="shared" si="345"/>
        <v/>
      </c>
      <c r="BE1555" s="15" t="str">
        <f>IF($F1555="","","REV"&amp;COUNTIF($F$5:F1555,$F1555))</f>
        <v/>
      </c>
      <c r="BF1555" s="25"/>
      <c r="BG1555" s="25"/>
      <c r="BH1555" s="23" t="str">
        <f t="shared" si="346"/>
        <v/>
      </c>
      <c r="BI1555" s="23" t="str">
        <f t="shared" si="347"/>
        <v/>
      </c>
      <c r="BJ1555" s="69"/>
      <c r="BK1555" s="69"/>
      <c r="BL1555" s="69"/>
      <c r="BM1555" s="69"/>
      <c r="BN1555" s="69"/>
      <c r="BO1555" s="69"/>
      <c r="BP1555" s="69"/>
      <c r="BQ1555" s="69"/>
      <c r="BR1555" s="69"/>
      <c r="BS1555" s="69"/>
      <c r="BT1555" s="69"/>
      <c r="BU1555" s="69"/>
      <c r="BV1555" s="69"/>
      <c r="BW1555" s="69"/>
      <c r="BX1555" s="69"/>
      <c r="BY1555" s="69"/>
      <c r="BZ1555" s="69"/>
      <c r="CA1555" s="23" t="str">
        <f t="shared" si="348"/>
        <v/>
      </c>
      <c r="CC1555" s="68"/>
      <c r="CD1555" s="69"/>
      <c r="CE1555" s="68"/>
      <c r="CF1555" s="69"/>
      <c r="CG1555" s="68"/>
      <c r="CH1555" s="69"/>
      <c r="CI1555" s="68"/>
      <c r="CJ1555" s="69"/>
      <c r="CK1555" s="68"/>
      <c r="CL1555" s="69"/>
      <c r="CM1555" s="68"/>
      <c r="CN1555" s="69"/>
      <c r="CO1555" s="68"/>
      <c r="CP1555" s="69"/>
      <c r="CQ1555" s="68"/>
      <c r="CR1555" s="69"/>
      <c r="CS1555" s="68"/>
      <c r="CT1555" s="69"/>
      <c r="CU1555" s="68"/>
      <c r="CV1555" s="69"/>
      <c r="CW1555" s="68"/>
      <c r="CX1555" s="69"/>
      <c r="CY1555" s="68"/>
      <c r="CZ1555" s="69"/>
      <c r="DA1555" s="68"/>
      <c r="DB1555" s="69"/>
      <c r="DC1555" s="68"/>
      <c r="DD1555" s="69"/>
      <c r="DE1555" s="68"/>
      <c r="DF1555" s="69"/>
      <c r="DG1555" s="68"/>
      <c r="DH1555" s="69"/>
      <c r="DI1555" s="68"/>
      <c r="DJ1555" s="69"/>
      <c r="DK1555" s="25" t="str">
        <f t="shared" si="349"/>
        <v/>
      </c>
    </row>
    <row r="1556" spans="1:115" ht="14.25" customHeight="1">
      <c r="A1556" s="67" t="str">
        <f>IF($F1556="","",IFERROR(INDEX([1]Raw_Data!$A:$A,MATCH($F1556,[1]Raw_Data!$F:$F,0)),""))</f>
        <v/>
      </c>
      <c r="B1556" s="67" t="str">
        <f>IF($F1556="","",IFERROR(INDEX([1]Raw_Data!$B:$B,MATCH($F1556,[1]Raw_Data!$F:$F,0)),""))</f>
        <v/>
      </c>
      <c r="C1556" s="67" t="str">
        <f>IF($F1556="","",IFERROR(INDEX([1]Raw_Data!$C:$C,MATCH($F1556,[1]Raw_Data!$F:$F,0)),""))</f>
        <v/>
      </c>
      <c r="D1556" s="67" t="str">
        <f>IF($F1556="","",IFERROR(INDEX([1]Raw_Data!$D:$D,MATCH($F1556,[1]Raw_Data!$F:$F,0)),""))</f>
        <v/>
      </c>
      <c r="E1556" s="67" t="str">
        <f>IF($F1556="","",IFERROR(INDEX([1]Raw_Data!$E:$E,MATCH($F1556,[1]Raw_Data!$F:$F,0)),""))</f>
        <v/>
      </c>
      <c r="F1556" s="68"/>
      <c r="G1556" s="67"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 t="shared" si="336"/>
        <v/>
      </c>
      <c r="AT1556" s="67" t="str">
        <f t="shared" si="337"/>
        <v/>
      </c>
      <c r="AU1556" s="67" t="str">
        <f t="shared" si="338"/>
        <v/>
      </c>
      <c r="AV1556" s="67" t="str">
        <f t="shared" si="339"/>
        <v/>
      </c>
      <c r="AW1556" s="67" t="str">
        <f t="shared" si="340"/>
        <v/>
      </c>
      <c r="AX1556" s="67" t="str">
        <f t="shared" si="341"/>
        <v/>
      </c>
      <c r="AY1556" s="67" t="str">
        <f>IF(B1556="","",COUNTIFS($B$5:B1556,B1556,$AT$5:AT1556,AT1556))</f>
        <v/>
      </c>
      <c r="AZ1556" s="67" t="str">
        <f>IF(B1556="","",COUNTIFS($B$5:B1556,B1556,$AV$5:AV1556,AV1556))</f>
        <v/>
      </c>
      <c r="BA1556" s="67" t="str">
        <f t="shared" si="342"/>
        <v/>
      </c>
      <c r="BB1556" s="67" t="str">
        <f t="shared" si="343"/>
        <v/>
      </c>
      <c r="BC1556" s="67">
        <f t="shared" si="344"/>
        <v>0</v>
      </c>
      <c r="BD1556" s="23" t="str">
        <f t="shared" si="345"/>
        <v/>
      </c>
      <c r="BE1556" s="15" t="str">
        <f>IF($F1556="","","REV"&amp;COUNTIF($F$5:F1556,$F1556))</f>
        <v/>
      </c>
      <c r="BF1556" s="25"/>
      <c r="BG1556" s="25"/>
      <c r="BH1556" s="23" t="str">
        <f t="shared" si="346"/>
        <v/>
      </c>
      <c r="BI1556" s="23" t="str">
        <f t="shared" si="347"/>
        <v/>
      </c>
      <c r="BJ1556" s="69"/>
      <c r="BK1556" s="69"/>
      <c r="BL1556" s="69"/>
      <c r="BM1556" s="69"/>
      <c r="BN1556" s="69"/>
      <c r="BO1556" s="69"/>
      <c r="BP1556" s="69"/>
      <c r="BQ1556" s="69"/>
      <c r="BR1556" s="69"/>
      <c r="BS1556" s="69"/>
      <c r="BT1556" s="69"/>
      <c r="BU1556" s="69"/>
      <c r="BV1556" s="69"/>
      <c r="BW1556" s="69"/>
      <c r="BX1556" s="69"/>
      <c r="BY1556" s="69"/>
      <c r="BZ1556" s="69"/>
      <c r="CA1556" s="23" t="str">
        <f t="shared" si="348"/>
        <v/>
      </c>
      <c r="CC1556" s="68"/>
      <c r="CD1556" s="69"/>
      <c r="CE1556" s="68"/>
      <c r="CF1556" s="69"/>
      <c r="CG1556" s="68"/>
      <c r="CH1556" s="69"/>
      <c r="CI1556" s="68"/>
      <c r="CJ1556" s="69"/>
      <c r="CK1556" s="68"/>
      <c r="CL1556" s="69"/>
      <c r="CM1556" s="68"/>
      <c r="CN1556" s="69"/>
      <c r="CO1556" s="68"/>
      <c r="CP1556" s="69"/>
      <c r="CQ1556" s="68"/>
      <c r="CR1556" s="69"/>
      <c r="CS1556" s="68"/>
      <c r="CT1556" s="69"/>
      <c r="CU1556" s="68"/>
      <c r="CV1556" s="69"/>
      <c r="CW1556" s="68"/>
      <c r="CX1556" s="69"/>
      <c r="CY1556" s="68"/>
      <c r="CZ1556" s="69"/>
      <c r="DA1556" s="68"/>
      <c r="DB1556" s="69"/>
      <c r="DC1556" s="68"/>
      <c r="DD1556" s="69"/>
      <c r="DE1556" s="68"/>
      <c r="DF1556" s="69"/>
      <c r="DG1556" s="68"/>
      <c r="DH1556" s="69"/>
      <c r="DI1556" s="68"/>
      <c r="DJ1556" s="69"/>
      <c r="DK1556" s="25" t="str">
        <f t="shared" si="349"/>
        <v/>
      </c>
    </row>
    <row r="1557" spans="1:115" ht="14.25" customHeight="1">
      <c r="A1557" s="67" t="str">
        <f>IF($F1557="","",IFERROR(INDEX([1]Raw_Data!$A:$A,MATCH($F1557,[1]Raw_Data!$F:$F,0)),""))</f>
        <v/>
      </c>
      <c r="B1557" s="67" t="str">
        <f>IF($F1557="","",IFERROR(INDEX([1]Raw_Data!$B:$B,MATCH($F1557,[1]Raw_Data!$F:$F,0)),""))</f>
        <v/>
      </c>
      <c r="C1557" s="67" t="str">
        <f>IF($F1557="","",IFERROR(INDEX([1]Raw_Data!$C:$C,MATCH($F1557,[1]Raw_Data!$F:$F,0)),""))</f>
        <v/>
      </c>
      <c r="D1557" s="67" t="str">
        <f>IF($F1557="","",IFERROR(INDEX([1]Raw_Data!$D:$D,MATCH($F1557,[1]Raw_Data!$F:$F,0)),""))</f>
        <v/>
      </c>
      <c r="E1557" s="67" t="str">
        <f>IF($F1557="","",IFERROR(INDEX([1]Raw_Data!$E:$E,MATCH($F1557,[1]Raw_Data!$F:$F,0)),""))</f>
        <v/>
      </c>
      <c r="F1557" s="68"/>
      <c r="G1557" s="67"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 t="shared" si="336"/>
        <v/>
      </c>
      <c r="AT1557" s="67" t="str">
        <f t="shared" si="337"/>
        <v/>
      </c>
      <c r="AU1557" s="67" t="str">
        <f t="shared" si="338"/>
        <v/>
      </c>
      <c r="AV1557" s="67" t="str">
        <f t="shared" si="339"/>
        <v/>
      </c>
      <c r="AW1557" s="67" t="str">
        <f t="shared" si="340"/>
        <v/>
      </c>
      <c r="AX1557" s="67" t="str">
        <f t="shared" si="341"/>
        <v/>
      </c>
      <c r="AY1557" s="67" t="str">
        <f>IF(B1557="","",COUNTIFS($B$5:B1557,B1557,$AT$5:AT1557,AT1557))</f>
        <v/>
      </c>
      <c r="AZ1557" s="67" t="str">
        <f>IF(B1557="","",COUNTIFS($B$5:B1557,B1557,$AV$5:AV1557,AV1557))</f>
        <v/>
      </c>
      <c r="BA1557" s="67" t="str">
        <f t="shared" si="342"/>
        <v/>
      </c>
      <c r="BB1557" s="67" t="str">
        <f t="shared" si="343"/>
        <v/>
      </c>
      <c r="BC1557" s="67">
        <f t="shared" si="344"/>
        <v>0</v>
      </c>
      <c r="BD1557" s="23" t="str">
        <f t="shared" si="345"/>
        <v/>
      </c>
      <c r="BE1557" s="15" t="str">
        <f>IF($F1557="","","REV"&amp;COUNTIF($F$5:F1557,$F1557))</f>
        <v/>
      </c>
      <c r="BF1557" s="25"/>
      <c r="BG1557" s="25"/>
      <c r="BH1557" s="23" t="str">
        <f t="shared" si="346"/>
        <v/>
      </c>
      <c r="BI1557" s="23" t="str">
        <f t="shared" si="347"/>
        <v/>
      </c>
      <c r="BJ1557" s="69"/>
      <c r="BK1557" s="69"/>
      <c r="BL1557" s="69"/>
      <c r="BM1557" s="69"/>
      <c r="BN1557" s="69"/>
      <c r="BO1557" s="69"/>
      <c r="BP1557" s="69"/>
      <c r="BQ1557" s="69"/>
      <c r="BR1557" s="69"/>
      <c r="BS1557" s="69"/>
      <c r="BT1557" s="69"/>
      <c r="BU1557" s="69"/>
      <c r="BV1557" s="69"/>
      <c r="BW1557" s="69"/>
      <c r="BX1557" s="69"/>
      <c r="BY1557" s="69"/>
      <c r="BZ1557" s="69"/>
      <c r="CA1557" s="23" t="str">
        <f t="shared" si="348"/>
        <v/>
      </c>
      <c r="CC1557" s="68"/>
      <c r="CD1557" s="69"/>
      <c r="CE1557" s="68"/>
      <c r="CF1557" s="69"/>
      <c r="CG1557" s="68"/>
      <c r="CH1557" s="69"/>
      <c r="CI1557" s="68"/>
      <c r="CJ1557" s="69"/>
      <c r="CK1557" s="68"/>
      <c r="CL1557" s="69"/>
      <c r="CM1557" s="68"/>
      <c r="CN1557" s="69"/>
      <c r="CO1557" s="68"/>
      <c r="CP1557" s="69"/>
      <c r="CQ1557" s="68"/>
      <c r="CR1557" s="69"/>
      <c r="CS1557" s="68"/>
      <c r="CT1557" s="69"/>
      <c r="CU1557" s="68"/>
      <c r="CV1557" s="69"/>
      <c r="CW1557" s="68"/>
      <c r="CX1557" s="69"/>
      <c r="CY1557" s="68"/>
      <c r="CZ1557" s="69"/>
      <c r="DA1557" s="68"/>
      <c r="DB1557" s="69"/>
      <c r="DC1557" s="68"/>
      <c r="DD1557" s="69"/>
      <c r="DE1557" s="68"/>
      <c r="DF1557" s="69"/>
      <c r="DG1557" s="68"/>
      <c r="DH1557" s="69"/>
      <c r="DI1557" s="68"/>
      <c r="DJ1557" s="69"/>
      <c r="DK1557" s="25" t="str">
        <f t="shared" si="349"/>
        <v/>
      </c>
    </row>
    <row r="1558" spans="1:115" ht="14.25" customHeight="1">
      <c r="A1558" s="67" t="str">
        <f>IF($F1558="","",IFERROR(INDEX([1]Raw_Data!$A:$A,MATCH($F1558,[1]Raw_Data!$F:$F,0)),""))</f>
        <v/>
      </c>
      <c r="B1558" s="67" t="str">
        <f>IF($F1558="","",IFERROR(INDEX([1]Raw_Data!$B:$B,MATCH($F1558,[1]Raw_Data!$F:$F,0)),""))</f>
        <v/>
      </c>
      <c r="C1558" s="67" t="str">
        <f>IF($F1558="","",IFERROR(INDEX([1]Raw_Data!$C:$C,MATCH($F1558,[1]Raw_Data!$F:$F,0)),""))</f>
        <v/>
      </c>
      <c r="D1558" s="67" t="str">
        <f>IF($F1558="","",IFERROR(INDEX([1]Raw_Data!$D:$D,MATCH($F1558,[1]Raw_Data!$F:$F,0)),""))</f>
        <v/>
      </c>
      <c r="E1558" s="67" t="str">
        <f>IF($F1558="","",IFERROR(INDEX([1]Raw_Data!$E:$E,MATCH($F1558,[1]Raw_Data!$F:$F,0)),""))</f>
        <v/>
      </c>
      <c r="F1558" s="68"/>
      <c r="G1558" s="67"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 t="shared" si="336"/>
        <v/>
      </c>
      <c r="AT1558" s="67" t="str">
        <f t="shared" si="337"/>
        <v/>
      </c>
      <c r="AU1558" s="67" t="str">
        <f t="shared" si="338"/>
        <v/>
      </c>
      <c r="AV1558" s="67" t="str">
        <f t="shared" si="339"/>
        <v/>
      </c>
      <c r="AW1558" s="67" t="str">
        <f t="shared" si="340"/>
        <v/>
      </c>
      <c r="AX1558" s="67" t="str">
        <f t="shared" si="341"/>
        <v/>
      </c>
      <c r="AY1558" s="67" t="str">
        <f>IF(B1558="","",COUNTIFS($B$5:B1558,B1558,$AT$5:AT1558,AT1558))</f>
        <v/>
      </c>
      <c r="AZ1558" s="67" t="str">
        <f>IF(B1558="","",COUNTIFS($B$5:B1558,B1558,$AV$5:AV1558,AV1558))</f>
        <v/>
      </c>
      <c r="BA1558" s="67" t="str">
        <f t="shared" si="342"/>
        <v/>
      </c>
      <c r="BB1558" s="67" t="str">
        <f t="shared" si="343"/>
        <v/>
      </c>
      <c r="BC1558" s="67">
        <f t="shared" si="344"/>
        <v>0</v>
      </c>
      <c r="BD1558" s="23" t="str">
        <f t="shared" si="345"/>
        <v/>
      </c>
      <c r="BE1558" s="15" t="str">
        <f>IF($F1558="","","REV"&amp;COUNTIF($F$5:F1558,$F1558))</f>
        <v/>
      </c>
      <c r="BF1558" s="25"/>
      <c r="BG1558" s="25"/>
      <c r="BH1558" s="23" t="str">
        <f t="shared" si="346"/>
        <v/>
      </c>
      <c r="BI1558" s="23" t="str">
        <f t="shared" si="347"/>
        <v/>
      </c>
      <c r="BJ1558" s="69"/>
      <c r="BK1558" s="69"/>
      <c r="BL1558" s="69"/>
      <c r="BM1558" s="69"/>
      <c r="BN1558" s="69"/>
      <c r="BO1558" s="69"/>
      <c r="BP1558" s="69"/>
      <c r="BQ1558" s="69"/>
      <c r="BR1558" s="69"/>
      <c r="BS1558" s="69"/>
      <c r="BT1558" s="69"/>
      <c r="BU1558" s="69"/>
      <c r="BV1558" s="69"/>
      <c r="BW1558" s="69"/>
      <c r="BX1558" s="69"/>
      <c r="BY1558" s="69"/>
      <c r="BZ1558" s="69"/>
      <c r="CA1558" s="23" t="str">
        <f t="shared" si="348"/>
        <v/>
      </c>
      <c r="CC1558" s="68"/>
      <c r="CD1558" s="69"/>
      <c r="CE1558" s="68"/>
      <c r="CF1558" s="69"/>
      <c r="CG1558" s="68"/>
      <c r="CH1558" s="69"/>
      <c r="CI1558" s="68"/>
      <c r="CJ1558" s="69"/>
      <c r="CK1558" s="68"/>
      <c r="CL1558" s="69"/>
      <c r="CM1558" s="68"/>
      <c r="CN1558" s="69"/>
      <c r="CO1558" s="68"/>
      <c r="CP1558" s="69"/>
      <c r="CQ1558" s="68"/>
      <c r="CR1558" s="69"/>
      <c r="CS1558" s="68"/>
      <c r="CT1558" s="69"/>
      <c r="CU1558" s="68"/>
      <c r="CV1558" s="69"/>
      <c r="CW1558" s="68"/>
      <c r="CX1558" s="69"/>
      <c r="CY1558" s="68"/>
      <c r="CZ1558" s="69"/>
      <c r="DA1558" s="68"/>
      <c r="DB1558" s="69"/>
      <c r="DC1558" s="68"/>
      <c r="DD1558" s="69"/>
      <c r="DE1558" s="68"/>
      <c r="DF1558" s="69"/>
      <c r="DG1558" s="68"/>
      <c r="DH1558" s="69"/>
      <c r="DI1558" s="68"/>
      <c r="DJ1558" s="69"/>
      <c r="DK1558" s="25" t="str">
        <f t="shared" si="349"/>
        <v/>
      </c>
    </row>
    <row r="1559" spans="1:115" ht="14.25" customHeight="1">
      <c r="A1559" s="67" t="str">
        <f>IF($F1559="","",IFERROR(INDEX([1]Raw_Data!$A:$A,MATCH($F1559,[1]Raw_Data!$F:$F,0)),""))</f>
        <v/>
      </c>
      <c r="B1559" s="67" t="str">
        <f>IF($F1559="","",IFERROR(INDEX([1]Raw_Data!$B:$B,MATCH($F1559,[1]Raw_Data!$F:$F,0)),""))</f>
        <v/>
      </c>
      <c r="C1559" s="67" t="str">
        <f>IF($F1559="","",IFERROR(INDEX([1]Raw_Data!$C:$C,MATCH($F1559,[1]Raw_Data!$F:$F,0)),""))</f>
        <v/>
      </c>
      <c r="D1559" s="67" t="str">
        <f>IF($F1559="","",IFERROR(INDEX([1]Raw_Data!$D:$D,MATCH($F1559,[1]Raw_Data!$F:$F,0)),""))</f>
        <v/>
      </c>
      <c r="E1559" s="67" t="str">
        <f>IF($F1559="","",IFERROR(INDEX([1]Raw_Data!$E:$E,MATCH($F1559,[1]Raw_Data!$F:$F,0)),""))</f>
        <v/>
      </c>
      <c r="F1559" s="68"/>
      <c r="G1559" s="67"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 t="shared" si="336"/>
        <v/>
      </c>
      <c r="AT1559" s="67" t="str">
        <f t="shared" si="337"/>
        <v/>
      </c>
      <c r="AU1559" s="67" t="str">
        <f t="shared" si="338"/>
        <v/>
      </c>
      <c r="AV1559" s="67" t="str">
        <f t="shared" si="339"/>
        <v/>
      </c>
      <c r="AW1559" s="67" t="str">
        <f t="shared" si="340"/>
        <v/>
      </c>
      <c r="AX1559" s="67" t="str">
        <f t="shared" si="341"/>
        <v/>
      </c>
      <c r="AY1559" s="67" t="str">
        <f>IF(B1559="","",COUNTIFS($B$5:B1559,B1559,$AT$5:AT1559,AT1559))</f>
        <v/>
      </c>
      <c r="AZ1559" s="67" t="str">
        <f>IF(B1559="","",COUNTIFS($B$5:B1559,B1559,$AV$5:AV1559,AV1559))</f>
        <v/>
      </c>
      <c r="BA1559" s="67" t="str">
        <f t="shared" si="342"/>
        <v/>
      </c>
      <c r="BB1559" s="67" t="str">
        <f t="shared" si="343"/>
        <v/>
      </c>
      <c r="BC1559" s="67">
        <f t="shared" si="344"/>
        <v>0</v>
      </c>
      <c r="BD1559" s="23" t="str">
        <f t="shared" si="345"/>
        <v/>
      </c>
      <c r="BE1559" s="15" t="str">
        <f>IF($F1559="","","REV"&amp;COUNTIF($F$5:F1559,$F1559))</f>
        <v/>
      </c>
      <c r="BF1559" s="25"/>
      <c r="BG1559" s="25"/>
      <c r="BH1559" s="23" t="str">
        <f t="shared" si="346"/>
        <v/>
      </c>
      <c r="BI1559" s="23" t="str">
        <f t="shared" si="347"/>
        <v/>
      </c>
      <c r="BJ1559" s="69"/>
      <c r="BK1559" s="69"/>
      <c r="BL1559" s="69"/>
      <c r="BM1559" s="69"/>
      <c r="BN1559" s="69"/>
      <c r="BO1559" s="69"/>
      <c r="BP1559" s="69"/>
      <c r="BQ1559" s="69"/>
      <c r="BR1559" s="69"/>
      <c r="BS1559" s="69"/>
      <c r="BT1559" s="69"/>
      <c r="BU1559" s="69"/>
      <c r="BV1559" s="69"/>
      <c r="BW1559" s="69"/>
      <c r="BX1559" s="69"/>
      <c r="BY1559" s="69"/>
      <c r="BZ1559" s="69"/>
      <c r="CA1559" s="23" t="str">
        <f t="shared" si="348"/>
        <v/>
      </c>
      <c r="CC1559" s="68"/>
      <c r="CD1559" s="69"/>
      <c r="CE1559" s="68"/>
      <c r="CF1559" s="69"/>
      <c r="CG1559" s="68"/>
      <c r="CH1559" s="69"/>
      <c r="CI1559" s="68"/>
      <c r="CJ1559" s="69"/>
      <c r="CK1559" s="68"/>
      <c r="CL1559" s="69"/>
      <c r="CM1559" s="68"/>
      <c r="CN1559" s="69"/>
      <c r="CO1559" s="68"/>
      <c r="CP1559" s="69"/>
      <c r="CQ1559" s="68"/>
      <c r="CR1559" s="69"/>
      <c r="CS1559" s="68"/>
      <c r="CT1559" s="69"/>
      <c r="CU1559" s="68"/>
      <c r="CV1559" s="69"/>
      <c r="CW1559" s="68"/>
      <c r="CX1559" s="69"/>
      <c r="CY1559" s="68"/>
      <c r="CZ1559" s="69"/>
      <c r="DA1559" s="68"/>
      <c r="DB1559" s="69"/>
      <c r="DC1559" s="68"/>
      <c r="DD1559" s="69"/>
      <c r="DE1559" s="68"/>
      <c r="DF1559" s="69"/>
      <c r="DG1559" s="68"/>
      <c r="DH1559" s="69"/>
      <c r="DI1559" s="68"/>
      <c r="DJ1559" s="69"/>
      <c r="DK1559" s="25" t="str">
        <f t="shared" si="349"/>
        <v/>
      </c>
    </row>
    <row r="1560" spans="1:115" ht="14.25" customHeight="1">
      <c r="A1560" s="67" t="str">
        <f>IF($F1560="","",IFERROR(INDEX([1]Raw_Data!$A:$A,MATCH($F1560,[1]Raw_Data!$F:$F,0)),""))</f>
        <v/>
      </c>
      <c r="B1560" s="67" t="str">
        <f>IF($F1560="","",IFERROR(INDEX([1]Raw_Data!$B:$B,MATCH($F1560,[1]Raw_Data!$F:$F,0)),""))</f>
        <v/>
      </c>
      <c r="C1560" s="67" t="str">
        <f>IF($F1560="","",IFERROR(INDEX([1]Raw_Data!$C:$C,MATCH($F1560,[1]Raw_Data!$F:$F,0)),""))</f>
        <v/>
      </c>
      <c r="D1560" s="67" t="str">
        <f>IF($F1560="","",IFERROR(INDEX([1]Raw_Data!$D:$D,MATCH($F1560,[1]Raw_Data!$F:$F,0)),""))</f>
        <v/>
      </c>
      <c r="E1560" s="67" t="str">
        <f>IF($F1560="","",IFERROR(INDEX([1]Raw_Data!$E:$E,MATCH($F1560,[1]Raw_Data!$F:$F,0)),""))</f>
        <v/>
      </c>
      <c r="F1560" s="68"/>
      <c r="G1560" s="67"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 t="shared" si="336"/>
        <v/>
      </c>
      <c r="AT1560" s="67" t="str">
        <f t="shared" si="337"/>
        <v/>
      </c>
      <c r="AU1560" s="67" t="str">
        <f t="shared" si="338"/>
        <v/>
      </c>
      <c r="AV1560" s="67" t="str">
        <f t="shared" si="339"/>
        <v/>
      </c>
      <c r="AW1560" s="67" t="str">
        <f t="shared" si="340"/>
        <v/>
      </c>
      <c r="AX1560" s="67" t="str">
        <f t="shared" si="341"/>
        <v/>
      </c>
      <c r="AY1560" s="67" t="str">
        <f>IF(B1560="","",COUNTIFS($B$5:B1560,B1560,$AT$5:AT1560,AT1560))</f>
        <v/>
      </c>
      <c r="AZ1560" s="67" t="str">
        <f>IF(B1560="","",COUNTIFS($B$5:B1560,B1560,$AV$5:AV1560,AV1560))</f>
        <v/>
      </c>
      <c r="BA1560" s="67" t="str">
        <f t="shared" si="342"/>
        <v/>
      </c>
      <c r="BB1560" s="67" t="str">
        <f t="shared" si="343"/>
        <v/>
      </c>
      <c r="BC1560" s="67">
        <f t="shared" si="344"/>
        <v>0</v>
      </c>
      <c r="BD1560" s="23" t="str">
        <f t="shared" si="345"/>
        <v/>
      </c>
      <c r="BE1560" s="15" t="str">
        <f>IF($F1560="","","REV"&amp;COUNTIF($F$5:F1560,$F1560))</f>
        <v/>
      </c>
      <c r="BF1560" s="25"/>
      <c r="BG1560" s="25"/>
      <c r="BH1560" s="23" t="str">
        <f t="shared" si="346"/>
        <v/>
      </c>
      <c r="BI1560" s="23" t="str">
        <f t="shared" si="347"/>
        <v/>
      </c>
      <c r="BJ1560" s="69"/>
      <c r="BK1560" s="69"/>
      <c r="BL1560" s="69"/>
      <c r="BM1560" s="69"/>
      <c r="BN1560" s="69"/>
      <c r="BO1560" s="69"/>
      <c r="BP1560" s="69"/>
      <c r="BQ1560" s="69"/>
      <c r="BR1560" s="69"/>
      <c r="BS1560" s="69"/>
      <c r="BT1560" s="69"/>
      <c r="BU1560" s="69"/>
      <c r="BV1560" s="69"/>
      <c r="BW1560" s="69"/>
      <c r="BX1560" s="69"/>
      <c r="BY1560" s="69"/>
      <c r="BZ1560" s="69"/>
      <c r="CA1560" s="23" t="str">
        <f t="shared" si="348"/>
        <v/>
      </c>
      <c r="CC1560" s="68"/>
      <c r="CD1560" s="69"/>
      <c r="CE1560" s="68"/>
      <c r="CF1560" s="69"/>
      <c r="CG1560" s="68"/>
      <c r="CH1560" s="69"/>
      <c r="CI1560" s="68"/>
      <c r="CJ1560" s="69"/>
      <c r="CK1560" s="68"/>
      <c r="CL1560" s="69"/>
      <c r="CM1560" s="68"/>
      <c r="CN1560" s="69"/>
      <c r="CO1560" s="68"/>
      <c r="CP1560" s="69"/>
      <c r="CQ1560" s="68"/>
      <c r="CR1560" s="69"/>
      <c r="CS1560" s="68"/>
      <c r="CT1560" s="69"/>
      <c r="CU1560" s="68"/>
      <c r="CV1560" s="69"/>
      <c r="CW1560" s="68"/>
      <c r="CX1560" s="69"/>
      <c r="CY1560" s="68"/>
      <c r="CZ1560" s="69"/>
      <c r="DA1560" s="68"/>
      <c r="DB1560" s="69"/>
      <c r="DC1560" s="68"/>
      <c r="DD1560" s="69"/>
      <c r="DE1560" s="68"/>
      <c r="DF1560" s="69"/>
      <c r="DG1560" s="68"/>
      <c r="DH1560" s="69"/>
      <c r="DI1560" s="68"/>
      <c r="DJ1560" s="69"/>
      <c r="DK1560" s="25" t="str">
        <f t="shared" si="349"/>
        <v/>
      </c>
    </row>
    <row r="1561" spans="1:115" ht="14.25" customHeight="1">
      <c r="A1561" s="67" t="str">
        <f>IF($F1561="","",IFERROR(INDEX([1]Raw_Data!$A:$A,MATCH($F1561,[1]Raw_Data!$F:$F,0)),""))</f>
        <v/>
      </c>
      <c r="B1561" s="67" t="str">
        <f>IF($F1561="","",IFERROR(INDEX([1]Raw_Data!$B:$B,MATCH($F1561,[1]Raw_Data!$F:$F,0)),""))</f>
        <v/>
      </c>
      <c r="C1561" s="67" t="str">
        <f>IF($F1561="","",IFERROR(INDEX([1]Raw_Data!$C:$C,MATCH($F1561,[1]Raw_Data!$F:$F,0)),""))</f>
        <v/>
      </c>
      <c r="D1561" s="67" t="str">
        <f>IF($F1561="","",IFERROR(INDEX([1]Raw_Data!$D:$D,MATCH($F1561,[1]Raw_Data!$F:$F,0)),""))</f>
        <v/>
      </c>
      <c r="E1561" s="67" t="str">
        <f>IF($F1561="","",IFERROR(INDEX([1]Raw_Data!$E:$E,MATCH($F1561,[1]Raw_Data!$F:$F,0)),""))</f>
        <v/>
      </c>
      <c r="F1561" s="68"/>
      <c r="G1561" s="67"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 t="shared" si="336"/>
        <v/>
      </c>
      <c r="AT1561" s="67" t="str">
        <f t="shared" si="337"/>
        <v/>
      </c>
      <c r="AU1561" s="67" t="str">
        <f t="shared" si="338"/>
        <v/>
      </c>
      <c r="AV1561" s="67" t="str">
        <f t="shared" si="339"/>
        <v/>
      </c>
      <c r="AW1561" s="67" t="str">
        <f t="shared" si="340"/>
        <v/>
      </c>
      <c r="AX1561" s="67" t="str">
        <f t="shared" si="341"/>
        <v/>
      </c>
      <c r="AY1561" s="67" t="str">
        <f>IF(B1561="","",COUNTIFS($B$5:B1561,B1561,$AT$5:AT1561,AT1561))</f>
        <v/>
      </c>
      <c r="AZ1561" s="67" t="str">
        <f>IF(B1561="","",COUNTIFS($B$5:B1561,B1561,$AV$5:AV1561,AV1561))</f>
        <v/>
      </c>
      <c r="BA1561" s="67" t="str">
        <f t="shared" si="342"/>
        <v/>
      </c>
      <c r="BB1561" s="67" t="str">
        <f t="shared" si="343"/>
        <v/>
      </c>
      <c r="BC1561" s="67">
        <f t="shared" si="344"/>
        <v>0</v>
      </c>
      <c r="BD1561" s="23" t="str">
        <f t="shared" si="345"/>
        <v/>
      </c>
      <c r="BE1561" s="15" t="str">
        <f>IF($F1561="","","REV"&amp;COUNTIF($F$5:F1561,$F1561))</f>
        <v/>
      </c>
      <c r="BF1561" s="25"/>
      <c r="BG1561" s="25"/>
      <c r="BH1561" s="23" t="str">
        <f t="shared" si="346"/>
        <v/>
      </c>
      <c r="BI1561" s="23" t="str">
        <f t="shared" si="347"/>
        <v/>
      </c>
      <c r="BJ1561" s="69"/>
      <c r="BK1561" s="69"/>
      <c r="BL1561" s="69"/>
      <c r="BM1561" s="69"/>
      <c r="BN1561" s="69"/>
      <c r="BO1561" s="69"/>
      <c r="BP1561" s="69"/>
      <c r="BQ1561" s="69"/>
      <c r="BR1561" s="69"/>
      <c r="BS1561" s="69"/>
      <c r="BT1561" s="69"/>
      <c r="BU1561" s="69"/>
      <c r="BV1561" s="69"/>
      <c r="BW1561" s="69"/>
      <c r="BX1561" s="69"/>
      <c r="BY1561" s="69"/>
      <c r="BZ1561" s="69"/>
      <c r="CA1561" s="23" t="str">
        <f t="shared" si="348"/>
        <v/>
      </c>
      <c r="CC1561" s="68"/>
      <c r="CD1561" s="69"/>
      <c r="CE1561" s="68"/>
      <c r="CF1561" s="69"/>
      <c r="CG1561" s="68"/>
      <c r="CH1561" s="69"/>
      <c r="CI1561" s="68"/>
      <c r="CJ1561" s="69"/>
      <c r="CK1561" s="68"/>
      <c r="CL1561" s="69"/>
      <c r="CM1561" s="68"/>
      <c r="CN1561" s="69"/>
      <c r="CO1561" s="68"/>
      <c r="CP1561" s="69"/>
      <c r="CQ1561" s="68"/>
      <c r="CR1561" s="69"/>
      <c r="CS1561" s="68"/>
      <c r="CT1561" s="69"/>
      <c r="CU1561" s="68"/>
      <c r="CV1561" s="69"/>
      <c r="CW1561" s="68"/>
      <c r="CX1561" s="69"/>
      <c r="CY1561" s="68"/>
      <c r="CZ1561" s="69"/>
      <c r="DA1561" s="68"/>
      <c r="DB1561" s="69"/>
      <c r="DC1561" s="68"/>
      <c r="DD1561" s="69"/>
      <c r="DE1561" s="68"/>
      <c r="DF1561" s="69"/>
      <c r="DG1561" s="68"/>
      <c r="DH1561" s="69"/>
      <c r="DI1561" s="68"/>
      <c r="DJ1561" s="69"/>
      <c r="DK1561" s="25" t="str">
        <f t="shared" si="349"/>
        <v/>
      </c>
    </row>
    <row r="1562" spans="1:115" ht="14.25" customHeight="1">
      <c r="A1562" s="67" t="str">
        <f>IF($F1562="","",IFERROR(INDEX([1]Raw_Data!$A:$A,MATCH($F1562,[1]Raw_Data!$F:$F,0)),""))</f>
        <v/>
      </c>
      <c r="B1562" s="67" t="str">
        <f>IF($F1562="","",IFERROR(INDEX([1]Raw_Data!$B:$B,MATCH($F1562,[1]Raw_Data!$F:$F,0)),""))</f>
        <v/>
      </c>
      <c r="C1562" s="67" t="str">
        <f>IF($F1562="","",IFERROR(INDEX([1]Raw_Data!$C:$C,MATCH($F1562,[1]Raw_Data!$F:$F,0)),""))</f>
        <v/>
      </c>
      <c r="D1562" s="67" t="str">
        <f>IF($F1562="","",IFERROR(INDEX([1]Raw_Data!$D:$D,MATCH($F1562,[1]Raw_Data!$F:$F,0)),""))</f>
        <v/>
      </c>
      <c r="E1562" s="67" t="str">
        <f>IF($F1562="","",IFERROR(INDEX([1]Raw_Data!$E:$E,MATCH($F1562,[1]Raw_Data!$F:$F,0)),""))</f>
        <v/>
      </c>
      <c r="F1562" s="68"/>
      <c r="G1562" s="67"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 t="shared" si="336"/>
        <v/>
      </c>
      <c r="AT1562" s="67" t="str">
        <f t="shared" si="337"/>
        <v/>
      </c>
      <c r="AU1562" s="67" t="str">
        <f t="shared" si="338"/>
        <v/>
      </c>
      <c r="AV1562" s="67" t="str">
        <f t="shared" si="339"/>
        <v/>
      </c>
      <c r="AW1562" s="67" t="str">
        <f t="shared" si="340"/>
        <v/>
      </c>
      <c r="AX1562" s="67" t="str">
        <f t="shared" si="341"/>
        <v/>
      </c>
      <c r="AY1562" s="67" t="str">
        <f>IF(B1562="","",COUNTIFS($B$5:B1562,B1562,$AT$5:AT1562,AT1562))</f>
        <v/>
      </c>
      <c r="AZ1562" s="67" t="str">
        <f>IF(B1562="","",COUNTIFS($B$5:B1562,B1562,$AV$5:AV1562,AV1562))</f>
        <v/>
      </c>
      <c r="BA1562" s="67" t="str">
        <f t="shared" si="342"/>
        <v/>
      </c>
      <c r="BB1562" s="67" t="str">
        <f t="shared" si="343"/>
        <v/>
      </c>
      <c r="BC1562" s="67">
        <f t="shared" si="344"/>
        <v>0</v>
      </c>
      <c r="BD1562" s="23" t="str">
        <f t="shared" si="345"/>
        <v/>
      </c>
      <c r="BE1562" s="15" t="str">
        <f>IF($F1562="","","REV"&amp;COUNTIF($F$5:F1562,$F1562))</f>
        <v/>
      </c>
      <c r="BF1562" s="25"/>
      <c r="BG1562" s="25"/>
      <c r="BH1562" s="23" t="str">
        <f t="shared" si="346"/>
        <v/>
      </c>
      <c r="BI1562" s="23" t="str">
        <f t="shared" si="347"/>
        <v/>
      </c>
      <c r="BJ1562" s="69"/>
      <c r="BK1562" s="69"/>
      <c r="BL1562" s="69"/>
      <c r="BM1562" s="69"/>
      <c r="BN1562" s="69"/>
      <c r="BO1562" s="69"/>
      <c r="BP1562" s="69"/>
      <c r="BQ1562" s="69"/>
      <c r="BR1562" s="69"/>
      <c r="BS1562" s="69"/>
      <c r="BT1562" s="69"/>
      <c r="BU1562" s="69"/>
      <c r="BV1562" s="69"/>
      <c r="BW1562" s="69"/>
      <c r="BX1562" s="69"/>
      <c r="BY1562" s="69"/>
      <c r="BZ1562" s="69"/>
      <c r="CA1562" s="23" t="str">
        <f t="shared" si="348"/>
        <v/>
      </c>
      <c r="CC1562" s="68"/>
      <c r="CD1562" s="69"/>
      <c r="CE1562" s="68"/>
      <c r="CF1562" s="69"/>
      <c r="CG1562" s="68"/>
      <c r="CH1562" s="69"/>
      <c r="CI1562" s="68"/>
      <c r="CJ1562" s="69"/>
      <c r="CK1562" s="68"/>
      <c r="CL1562" s="69"/>
      <c r="CM1562" s="68"/>
      <c r="CN1562" s="69"/>
      <c r="CO1562" s="68"/>
      <c r="CP1562" s="69"/>
      <c r="CQ1562" s="68"/>
      <c r="CR1562" s="69"/>
      <c r="CS1562" s="68"/>
      <c r="CT1562" s="69"/>
      <c r="CU1562" s="68"/>
      <c r="CV1562" s="69"/>
      <c r="CW1562" s="68"/>
      <c r="CX1562" s="69"/>
      <c r="CY1562" s="68"/>
      <c r="CZ1562" s="69"/>
      <c r="DA1562" s="68"/>
      <c r="DB1562" s="69"/>
      <c r="DC1562" s="68"/>
      <c r="DD1562" s="69"/>
      <c r="DE1562" s="68"/>
      <c r="DF1562" s="69"/>
      <c r="DG1562" s="68"/>
      <c r="DH1562" s="69"/>
      <c r="DI1562" s="68"/>
      <c r="DJ1562" s="69"/>
      <c r="DK1562" s="25" t="str">
        <f t="shared" si="349"/>
        <v/>
      </c>
    </row>
    <row r="1563" spans="1:115" ht="14.25" customHeight="1">
      <c r="A1563" s="67" t="str">
        <f>IF($F1563="","",IFERROR(INDEX([1]Raw_Data!$A:$A,MATCH($F1563,[1]Raw_Data!$F:$F,0)),""))</f>
        <v/>
      </c>
      <c r="B1563" s="67" t="str">
        <f>IF($F1563="","",IFERROR(INDEX([1]Raw_Data!$B:$B,MATCH($F1563,[1]Raw_Data!$F:$F,0)),""))</f>
        <v/>
      </c>
      <c r="C1563" s="67" t="str">
        <f>IF($F1563="","",IFERROR(INDEX([1]Raw_Data!$C:$C,MATCH($F1563,[1]Raw_Data!$F:$F,0)),""))</f>
        <v/>
      </c>
      <c r="D1563" s="67" t="str">
        <f>IF($F1563="","",IFERROR(INDEX([1]Raw_Data!$D:$D,MATCH($F1563,[1]Raw_Data!$F:$F,0)),""))</f>
        <v/>
      </c>
      <c r="E1563" s="67" t="str">
        <f>IF($F1563="","",IFERROR(INDEX([1]Raw_Data!$E:$E,MATCH($F1563,[1]Raw_Data!$F:$F,0)),""))</f>
        <v/>
      </c>
      <c r="F1563" s="68"/>
      <c r="G1563" s="67"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 t="shared" si="336"/>
        <v/>
      </c>
      <c r="AT1563" s="67" t="str">
        <f t="shared" si="337"/>
        <v/>
      </c>
      <c r="AU1563" s="67" t="str">
        <f t="shared" si="338"/>
        <v/>
      </c>
      <c r="AV1563" s="67" t="str">
        <f t="shared" si="339"/>
        <v/>
      </c>
      <c r="AW1563" s="67" t="str">
        <f t="shared" si="340"/>
        <v/>
      </c>
      <c r="AX1563" s="67" t="str">
        <f t="shared" si="341"/>
        <v/>
      </c>
      <c r="AY1563" s="67" t="str">
        <f>IF(B1563="","",COUNTIFS($B$5:B1563,B1563,$AT$5:AT1563,AT1563))</f>
        <v/>
      </c>
      <c r="AZ1563" s="67" t="str">
        <f>IF(B1563="","",COUNTIFS($B$5:B1563,B1563,$AV$5:AV1563,AV1563))</f>
        <v/>
      </c>
      <c r="BA1563" s="67" t="str">
        <f t="shared" si="342"/>
        <v/>
      </c>
      <c r="BB1563" s="67" t="str">
        <f t="shared" si="343"/>
        <v/>
      </c>
      <c r="BC1563" s="67">
        <f t="shared" si="344"/>
        <v>0</v>
      </c>
      <c r="BD1563" s="23" t="str">
        <f t="shared" si="345"/>
        <v/>
      </c>
      <c r="BE1563" s="15" t="str">
        <f>IF($F1563="","","REV"&amp;COUNTIF($F$5:F1563,$F1563))</f>
        <v/>
      </c>
      <c r="BF1563" s="25"/>
      <c r="BG1563" s="25"/>
      <c r="BH1563" s="23" t="str">
        <f t="shared" si="346"/>
        <v/>
      </c>
      <c r="BI1563" s="23" t="str">
        <f t="shared" si="347"/>
        <v/>
      </c>
      <c r="BJ1563" s="69"/>
      <c r="BK1563" s="69"/>
      <c r="BL1563" s="69"/>
      <c r="BM1563" s="69"/>
      <c r="BN1563" s="69"/>
      <c r="BO1563" s="69"/>
      <c r="BP1563" s="69"/>
      <c r="BQ1563" s="69"/>
      <c r="BR1563" s="69"/>
      <c r="BS1563" s="69"/>
      <c r="BT1563" s="69"/>
      <c r="BU1563" s="69"/>
      <c r="BV1563" s="69"/>
      <c r="BW1563" s="69"/>
      <c r="BX1563" s="69"/>
      <c r="BY1563" s="69"/>
      <c r="BZ1563" s="69"/>
      <c r="CA1563" s="23" t="str">
        <f t="shared" si="348"/>
        <v/>
      </c>
      <c r="CC1563" s="68"/>
      <c r="CD1563" s="69"/>
      <c r="CE1563" s="68"/>
      <c r="CF1563" s="69"/>
      <c r="CG1563" s="68"/>
      <c r="CH1563" s="69"/>
      <c r="CI1563" s="68"/>
      <c r="CJ1563" s="69"/>
      <c r="CK1563" s="68"/>
      <c r="CL1563" s="69"/>
      <c r="CM1563" s="68"/>
      <c r="CN1563" s="69"/>
      <c r="CO1563" s="68"/>
      <c r="CP1563" s="69"/>
      <c r="CQ1563" s="68"/>
      <c r="CR1563" s="69"/>
      <c r="CS1563" s="68"/>
      <c r="CT1563" s="69"/>
      <c r="CU1563" s="68"/>
      <c r="CV1563" s="69"/>
      <c r="CW1563" s="68"/>
      <c r="CX1563" s="69"/>
      <c r="CY1563" s="68"/>
      <c r="CZ1563" s="69"/>
      <c r="DA1563" s="68"/>
      <c r="DB1563" s="69"/>
      <c r="DC1563" s="68"/>
      <c r="DD1563" s="69"/>
      <c r="DE1563" s="68"/>
      <c r="DF1563" s="69"/>
      <c r="DG1563" s="68"/>
      <c r="DH1563" s="69"/>
      <c r="DI1563" s="68"/>
      <c r="DJ1563" s="69"/>
      <c r="DK1563" s="25" t="str">
        <f t="shared" si="349"/>
        <v/>
      </c>
    </row>
    <row r="1564" spans="1:115" ht="14.25" customHeight="1">
      <c r="A1564" s="67" t="str">
        <f>IF($F1564="","",IFERROR(INDEX([1]Raw_Data!$A:$A,MATCH($F1564,[1]Raw_Data!$F:$F,0)),""))</f>
        <v/>
      </c>
      <c r="B1564" s="67" t="str">
        <f>IF($F1564="","",IFERROR(INDEX([1]Raw_Data!$B:$B,MATCH($F1564,[1]Raw_Data!$F:$F,0)),""))</f>
        <v/>
      </c>
      <c r="C1564" s="67" t="str">
        <f>IF($F1564="","",IFERROR(INDEX([1]Raw_Data!$C:$C,MATCH($F1564,[1]Raw_Data!$F:$F,0)),""))</f>
        <v/>
      </c>
      <c r="D1564" s="67" t="str">
        <f>IF($F1564="","",IFERROR(INDEX([1]Raw_Data!$D:$D,MATCH($F1564,[1]Raw_Data!$F:$F,0)),""))</f>
        <v/>
      </c>
      <c r="E1564" s="67" t="str">
        <f>IF($F1564="","",IFERROR(INDEX([1]Raw_Data!$E:$E,MATCH($F1564,[1]Raw_Data!$F:$F,0)),""))</f>
        <v/>
      </c>
      <c r="F1564" s="68"/>
      <c r="G1564" s="67"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 t="shared" si="336"/>
        <v/>
      </c>
      <c r="AT1564" s="67" t="str">
        <f t="shared" si="337"/>
        <v/>
      </c>
      <c r="AU1564" s="67" t="str">
        <f t="shared" si="338"/>
        <v/>
      </c>
      <c r="AV1564" s="67" t="str">
        <f t="shared" si="339"/>
        <v/>
      </c>
      <c r="AW1564" s="67" t="str">
        <f t="shared" si="340"/>
        <v/>
      </c>
      <c r="AX1564" s="67" t="str">
        <f t="shared" si="341"/>
        <v/>
      </c>
      <c r="AY1564" s="67" t="str">
        <f>IF(B1564="","",COUNTIFS($B$5:B1564,B1564,$AT$5:AT1564,AT1564))</f>
        <v/>
      </c>
      <c r="AZ1564" s="67" t="str">
        <f>IF(B1564="","",COUNTIFS($B$5:B1564,B1564,$AV$5:AV1564,AV1564))</f>
        <v/>
      </c>
      <c r="BA1564" s="67" t="str">
        <f t="shared" si="342"/>
        <v/>
      </c>
      <c r="BB1564" s="67" t="str">
        <f t="shared" si="343"/>
        <v/>
      </c>
      <c r="BC1564" s="67">
        <f t="shared" si="344"/>
        <v>0</v>
      </c>
      <c r="BD1564" s="23" t="str">
        <f t="shared" si="345"/>
        <v/>
      </c>
      <c r="BE1564" s="15" t="str">
        <f>IF($F1564="","","REV"&amp;COUNTIF($F$5:F1564,$F1564))</f>
        <v/>
      </c>
      <c r="BF1564" s="25"/>
      <c r="BG1564" s="25"/>
      <c r="BH1564" s="23" t="str">
        <f t="shared" si="346"/>
        <v/>
      </c>
      <c r="BI1564" s="23" t="str">
        <f t="shared" si="347"/>
        <v/>
      </c>
      <c r="BJ1564" s="69"/>
      <c r="BK1564" s="69"/>
      <c r="BL1564" s="69"/>
      <c r="BM1564" s="69"/>
      <c r="BN1564" s="69"/>
      <c r="BO1564" s="69"/>
      <c r="BP1564" s="69"/>
      <c r="BQ1564" s="69"/>
      <c r="BR1564" s="69"/>
      <c r="BS1564" s="69"/>
      <c r="BT1564" s="69"/>
      <c r="BU1564" s="69"/>
      <c r="BV1564" s="69"/>
      <c r="BW1564" s="69"/>
      <c r="BX1564" s="69"/>
      <c r="BY1564" s="69"/>
      <c r="BZ1564" s="69"/>
      <c r="CA1564" s="23" t="str">
        <f t="shared" si="348"/>
        <v/>
      </c>
      <c r="CC1564" s="68"/>
      <c r="CD1564" s="69"/>
      <c r="CE1564" s="68"/>
      <c r="CF1564" s="69"/>
      <c r="CG1564" s="68"/>
      <c r="CH1564" s="69"/>
      <c r="CI1564" s="68"/>
      <c r="CJ1564" s="69"/>
      <c r="CK1564" s="68"/>
      <c r="CL1564" s="69"/>
      <c r="CM1564" s="68"/>
      <c r="CN1564" s="69"/>
      <c r="CO1564" s="68"/>
      <c r="CP1564" s="69"/>
      <c r="CQ1564" s="68"/>
      <c r="CR1564" s="69"/>
      <c r="CS1564" s="68"/>
      <c r="CT1564" s="69"/>
      <c r="CU1564" s="68"/>
      <c r="CV1564" s="69"/>
      <c r="CW1564" s="68"/>
      <c r="CX1564" s="69"/>
      <c r="CY1564" s="68"/>
      <c r="CZ1564" s="69"/>
      <c r="DA1564" s="68"/>
      <c r="DB1564" s="69"/>
      <c r="DC1564" s="68"/>
      <c r="DD1564" s="69"/>
      <c r="DE1564" s="68"/>
      <c r="DF1564" s="69"/>
      <c r="DG1564" s="68"/>
      <c r="DH1564" s="69"/>
      <c r="DI1564" s="68"/>
      <c r="DJ1564" s="69"/>
      <c r="DK1564" s="25" t="str">
        <f t="shared" si="349"/>
        <v/>
      </c>
    </row>
    <row r="1565" spans="1:115" ht="14.25" customHeight="1">
      <c r="A1565" s="67" t="str">
        <f>IF($F1565="","",IFERROR(INDEX([1]Raw_Data!$A:$A,MATCH($F1565,[1]Raw_Data!$F:$F,0)),""))</f>
        <v/>
      </c>
      <c r="B1565" s="67" t="str">
        <f>IF($F1565="","",IFERROR(INDEX([1]Raw_Data!$B:$B,MATCH($F1565,[1]Raw_Data!$F:$F,0)),""))</f>
        <v/>
      </c>
      <c r="C1565" s="67" t="str">
        <f>IF($F1565="","",IFERROR(INDEX([1]Raw_Data!$C:$C,MATCH($F1565,[1]Raw_Data!$F:$F,0)),""))</f>
        <v/>
      </c>
      <c r="D1565" s="67" t="str">
        <f>IF($F1565="","",IFERROR(INDEX([1]Raw_Data!$D:$D,MATCH($F1565,[1]Raw_Data!$F:$F,0)),""))</f>
        <v/>
      </c>
      <c r="E1565" s="67" t="str">
        <f>IF($F1565="","",IFERROR(INDEX([1]Raw_Data!$E:$E,MATCH($F1565,[1]Raw_Data!$F:$F,0)),""))</f>
        <v/>
      </c>
      <c r="F1565" s="68"/>
      <c r="G1565" s="67"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 t="shared" si="336"/>
        <v/>
      </c>
      <c r="AT1565" s="67" t="str">
        <f t="shared" si="337"/>
        <v/>
      </c>
      <c r="AU1565" s="67" t="str">
        <f t="shared" si="338"/>
        <v/>
      </c>
      <c r="AV1565" s="67" t="str">
        <f t="shared" si="339"/>
        <v/>
      </c>
      <c r="AW1565" s="67" t="str">
        <f t="shared" si="340"/>
        <v/>
      </c>
      <c r="AX1565" s="67" t="str">
        <f t="shared" si="341"/>
        <v/>
      </c>
      <c r="AY1565" s="67" t="str">
        <f>IF(B1565="","",COUNTIFS($B$5:B1565,B1565,$AT$5:AT1565,AT1565))</f>
        <v/>
      </c>
      <c r="AZ1565" s="67" t="str">
        <f>IF(B1565="","",COUNTIFS($B$5:B1565,B1565,$AV$5:AV1565,AV1565))</f>
        <v/>
      </c>
      <c r="BA1565" s="67" t="str">
        <f t="shared" si="342"/>
        <v/>
      </c>
      <c r="BB1565" s="67" t="str">
        <f t="shared" si="343"/>
        <v/>
      </c>
      <c r="BC1565" s="67">
        <f t="shared" si="344"/>
        <v>0</v>
      </c>
      <c r="BD1565" s="23" t="str">
        <f t="shared" si="345"/>
        <v/>
      </c>
      <c r="BE1565" s="15" t="str">
        <f>IF($F1565="","","REV"&amp;COUNTIF($F$5:F1565,$F1565))</f>
        <v/>
      </c>
      <c r="BF1565" s="25"/>
      <c r="BG1565" s="25"/>
      <c r="BH1565" s="23" t="str">
        <f t="shared" si="346"/>
        <v/>
      </c>
      <c r="BI1565" s="23" t="str">
        <f t="shared" si="347"/>
        <v/>
      </c>
      <c r="BJ1565" s="69"/>
      <c r="BK1565" s="69"/>
      <c r="BL1565" s="69"/>
      <c r="BM1565" s="69"/>
      <c r="BN1565" s="69"/>
      <c r="BO1565" s="69"/>
      <c r="BP1565" s="69"/>
      <c r="BQ1565" s="69"/>
      <c r="BR1565" s="69"/>
      <c r="BS1565" s="69"/>
      <c r="BT1565" s="69"/>
      <c r="BU1565" s="69"/>
      <c r="BV1565" s="69"/>
      <c r="BW1565" s="69"/>
      <c r="BX1565" s="69"/>
      <c r="BY1565" s="69"/>
      <c r="BZ1565" s="69"/>
      <c r="CA1565" s="23" t="str">
        <f t="shared" si="348"/>
        <v/>
      </c>
      <c r="CC1565" s="68"/>
      <c r="CD1565" s="69"/>
      <c r="CE1565" s="68"/>
      <c r="CF1565" s="69"/>
      <c r="CG1565" s="68"/>
      <c r="CH1565" s="69"/>
      <c r="CI1565" s="68"/>
      <c r="CJ1565" s="69"/>
      <c r="CK1565" s="68"/>
      <c r="CL1565" s="69"/>
      <c r="CM1565" s="68"/>
      <c r="CN1565" s="69"/>
      <c r="CO1565" s="68"/>
      <c r="CP1565" s="69"/>
      <c r="CQ1565" s="68"/>
      <c r="CR1565" s="69"/>
      <c r="CS1565" s="68"/>
      <c r="CT1565" s="69"/>
      <c r="CU1565" s="68"/>
      <c r="CV1565" s="69"/>
      <c r="CW1565" s="68"/>
      <c r="CX1565" s="69"/>
      <c r="CY1565" s="68"/>
      <c r="CZ1565" s="69"/>
      <c r="DA1565" s="68"/>
      <c r="DB1565" s="69"/>
      <c r="DC1565" s="68"/>
      <c r="DD1565" s="69"/>
      <c r="DE1565" s="68"/>
      <c r="DF1565" s="69"/>
      <c r="DG1565" s="68"/>
      <c r="DH1565" s="69"/>
      <c r="DI1565" s="68"/>
      <c r="DJ1565" s="69"/>
      <c r="DK1565" s="25" t="str">
        <f t="shared" si="349"/>
        <v/>
      </c>
    </row>
    <row r="1566" spans="1:115" ht="14.25" customHeight="1">
      <c r="A1566" s="67" t="str">
        <f>IF($F1566="","",IFERROR(INDEX([1]Raw_Data!$A:$A,MATCH($F1566,[1]Raw_Data!$F:$F,0)),""))</f>
        <v/>
      </c>
      <c r="B1566" s="67" t="str">
        <f>IF($F1566="","",IFERROR(INDEX([1]Raw_Data!$B:$B,MATCH($F1566,[1]Raw_Data!$F:$F,0)),""))</f>
        <v/>
      </c>
      <c r="C1566" s="67" t="str">
        <f>IF($F1566="","",IFERROR(INDEX([1]Raw_Data!$C:$C,MATCH($F1566,[1]Raw_Data!$F:$F,0)),""))</f>
        <v/>
      </c>
      <c r="D1566" s="67" t="str">
        <f>IF($F1566="","",IFERROR(INDEX([1]Raw_Data!$D:$D,MATCH($F1566,[1]Raw_Data!$F:$F,0)),""))</f>
        <v/>
      </c>
      <c r="E1566" s="67" t="str">
        <f>IF($F1566="","",IFERROR(INDEX([1]Raw_Data!$E:$E,MATCH($F1566,[1]Raw_Data!$F:$F,0)),""))</f>
        <v/>
      </c>
      <c r="F1566" s="68"/>
      <c r="G1566" s="67"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 t="shared" si="336"/>
        <v/>
      </c>
      <c r="AT1566" s="67" t="str">
        <f t="shared" si="337"/>
        <v/>
      </c>
      <c r="AU1566" s="67" t="str">
        <f t="shared" si="338"/>
        <v/>
      </c>
      <c r="AV1566" s="67" t="str">
        <f t="shared" si="339"/>
        <v/>
      </c>
      <c r="AW1566" s="67" t="str">
        <f t="shared" si="340"/>
        <v/>
      </c>
      <c r="AX1566" s="67" t="str">
        <f t="shared" si="341"/>
        <v/>
      </c>
      <c r="AY1566" s="67" t="str">
        <f>IF(B1566="","",COUNTIFS($B$5:B1566,B1566,$AT$5:AT1566,AT1566))</f>
        <v/>
      </c>
      <c r="AZ1566" s="67" t="str">
        <f>IF(B1566="","",COUNTIFS($B$5:B1566,B1566,$AV$5:AV1566,AV1566))</f>
        <v/>
      </c>
      <c r="BA1566" s="67" t="str">
        <f t="shared" si="342"/>
        <v/>
      </c>
      <c r="BB1566" s="67" t="str">
        <f t="shared" si="343"/>
        <v/>
      </c>
      <c r="BC1566" s="67">
        <f t="shared" si="344"/>
        <v>0</v>
      </c>
      <c r="BD1566" s="23" t="str">
        <f t="shared" si="345"/>
        <v/>
      </c>
      <c r="BE1566" s="15" t="str">
        <f>IF($F1566="","","REV"&amp;COUNTIF($F$5:F1566,$F1566))</f>
        <v/>
      </c>
      <c r="BF1566" s="25"/>
      <c r="BG1566" s="25"/>
      <c r="BH1566" s="23" t="str">
        <f t="shared" si="346"/>
        <v/>
      </c>
      <c r="BI1566" s="23" t="str">
        <f t="shared" si="347"/>
        <v/>
      </c>
      <c r="BJ1566" s="69"/>
      <c r="BK1566" s="69"/>
      <c r="BL1566" s="69"/>
      <c r="BM1566" s="69"/>
      <c r="BN1566" s="69"/>
      <c r="BO1566" s="69"/>
      <c r="BP1566" s="69"/>
      <c r="BQ1566" s="69"/>
      <c r="BR1566" s="69"/>
      <c r="BS1566" s="69"/>
      <c r="BT1566" s="69"/>
      <c r="BU1566" s="69"/>
      <c r="BV1566" s="69"/>
      <c r="BW1566" s="69"/>
      <c r="BX1566" s="69"/>
      <c r="BY1566" s="69"/>
      <c r="BZ1566" s="69"/>
      <c r="CA1566" s="23" t="str">
        <f t="shared" si="348"/>
        <v/>
      </c>
      <c r="CC1566" s="68"/>
      <c r="CD1566" s="69"/>
      <c r="CE1566" s="68"/>
      <c r="CF1566" s="69"/>
      <c r="CG1566" s="68"/>
      <c r="CH1566" s="69"/>
      <c r="CI1566" s="68"/>
      <c r="CJ1566" s="69"/>
      <c r="CK1566" s="68"/>
      <c r="CL1566" s="69"/>
      <c r="CM1566" s="68"/>
      <c r="CN1566" s="69"/>
      <c r="CO1566" s="68"/>
      <c r="CP1566" s="69"/>
      <c r="CQ1566" s="68"/>
      <c r="CR1566" s="69"/>
      <c r="CS1566" s="68"/>
      <c r="CT1566" s="69"/>
      <c r="CU1566" s="68"/>
      <c r="CV1566" s="69"/>
      <c r="CW1566" s="68"/>
      <c r="CX1566" s="69"/>
      <c r="CY1566" s="68"/>
      <c r="CZ1566" s="69"/>
      <c r="DA1566" s="68"/>
      <c r="DB1566" s="69"/>
      <c r="DC1566" s="68"/>
      <c r="DD1566" s="69"/>
      <c r="DE1566" s="68"/>
      <c r="DF1566" s="69"/>
      <c r="DG1566" s="68"/>
      <c r="DH1566" s="69"/>
      <c r="DI1566" s="68"/>
      <c r="DJ1566" s="69"/>
      <c r="DK1566" s="25" t="str">
        <f t="shared" si="349"/>
        <v/>
      </c>
    </row>
    <row r="1567" spans="1:115" ht="14.25" customHeight="1">
      <c r="A1567" s="67" t="str">
        <f>IF($F1567="","",IFERROR(INDEX([1]Raw_Data!$A:$A,MATCH($F1567,[1]Raw_Data!$F:$F,0)),""))</f>
        <v/>
      </c>
      <c r="B1567" s="67" t="str">
        <f>IF($F1567="","",IFERROR(INDEX([1]Raw_Data!$B:$B,MATCH($F1567,[1]Raw_Data!$F:$F,0)),""))</f>
        <v/>
      </c>
      <c r="C1567" s="67" t="str">
        <f>IF($F1567="","",IFERROR(INDEX([1]Raw_Data!$C:$C,MATCH($F1567,[1]Raw_Data!$F:$F,0)),""))</f>
        <v/>
      </c>
      <c r="D1567" s="67" t="str">
        <f>IF($F1567="","",IFERROR(INDEX([1]Raw_Data!$D:$D,MATCH($F1567,[1]Raw_Data!$F:$F,0)),""))</f>
        <v/>
      </c>
      <c r="E1567" s="67" t="str">
        <f>IF($F1567="","",IFERROR(INDEX([1]Raw_Data!$E:$E,MATCH($F1567,[1]Raw_Data!$F:$F,0)),""))</f>
        <v/>
      </c>
      <c r="F1567" s="68"/>
      <c r="G1567" s="67"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 t="shared" si="336"/>
        <v/>
      </c>
      <c r="AT1567" s="67" t="str">
        <f t="shared" si="337"/>
        <v/>
      </c>
      <c r="AU1567" s="67" t="str">
        <f t="shared" si="338"/>
        <v/>
      </c>
      <c r="AV1567" s="67" t="str">
        <f t="shared" si="339"/>
        <v/>
      </c>
      <c r="AW1567" s="67" t="str">
        <f t="shared" si="340"/>
        <v/>
      </c>
      <c r="AX1567" s="67" t="str">
        <f t="shared" si="341"/>
        <v/>
      </c>
      <c r="AY1567" s="67" t="str">
        <f>IF(B1567="","",COUNTIFS($B$5:B1567,B1567,$AT$5:AT1567,AT1567))</f>
        <v/>
      </c>
      <c r="AZ1567" s="67" t="str">
        <f>IF(B1567="","",COUNTIFS($B$5:B1567,B1567,$AV$5:AV1567,AV1567))</f>
        <v/>
      </c>
      <c r="BA1567" s="67" t="str">
        <f t="shared" si="342"/>
        <v/>
      </c>
      <c r="BB1567" s="67" t="str">
        <f t="shared" si="343"/>
        <v/>
      </c>
      <c r="BC1567" s="67">
        <f t="shared" si="344"/>
        <v>0</v>
      </c>
      <c r="BD1567" s="23" t="str">
        <f t="shared" si="345"/>
        <v/>
      </c>
      <c r="BE1567" s="15" t="str">
        <f>IF($F1567="","","REV"&amp;COUNTIF($F$5:F1567,$F1567))</f>
        <v/>
      </c>
      <c r="BF1567" s="25"/>
      <c r="BG1567" s="25"/>
      <c r="BH1567" s="23" t="str">
        <f t="shared" si="346"/>
        <v/>
      </c>
      <c r="BI1567" s="23" t="str">
        <f t="shared" si="347"/>
        <v/>
      </c>
      <c r="BJ1567" s="69"/>
      <c r="BK1567" s="69"/>
      <c r="BL1567" s="69"/>
      <c r="BM1567" s="69"/>
      <c r="BN1567" s="69"/>
      <c r="BO1567" s="69"/>
      <c r="BP1567" s="69"/>
      <c r="BQ1567" s="69"/>
      <c r="BR1567" s="69"/>
      <c r="BS1567" s="69"/>
      <c r="BT1567" s="69"/>
      <c r="BU1567" s="69"/>
      <c r="BV1567" s="69"/>
      <c r="BW1567" s="69"/>
      <c r="BX1567" s="69"/>
      <c r="BY1567" s="69"/>
      <c r="BZ1567" s="69"/>
      <c r="CA1567" s="23" t="str">
        <f t="shared" si="348"/>
        <v/>
      </c>
      <c r="CC1567" s="68"/>
      <c r="CD1567" s="69"/>
      <c r="CE1567" s="68"/>
      <c r="CF1567" s="69"/>
      <c r="CG1567" s="68"/>
      <c r="CH1567" s="69"/>
      <c r="CI1567" s="68"/>
      <c r="CJ1567" s="69"/>
      <c r="CK1567" s="68"/>
      <c r="CL1567" s="69"/>
      <c r="CM1567" s="68"/>
      <c r="CN1567" s="69"/>
      <c r="CO1567" s="68"/>
      <c r="CP1567" s="69"/>
      <c r="CQ1567" s="68"/>
      <c r="CR1567" s="69"/>
      <c r="CS1567" s="68"/>
      <c r="CT1567" s="69"/>
      <c r="CU1567" s="68"/>
      <c r="CV1567" s="69"/>
      <c r="CW1567" s="68"/>
      <c r="CX1567" s="69"/>
      <c r="CY1567" s="68"/>
      <c r="CZ1567" s="69"/>
      <c r="DA1567" s="68"/>
      <c r="DB1567" s="69"/>
      <c r="DC1567" s="68"/>
      <c r="DD1567" s="69"/>
      <c r="DE1567" s="68"/>
      <c r="DF1567" s="69"/>
      <c r="DG1567" s="68"/>
      <c r="DH1567" s="69"/>
      <c r="DI1567" s="68"/>
      <c r="DJ1567" s="69"/>
      <c r="DK1567" s="25" t="str">
        <f t="shared" si="349"/>
        <v/>
      </c>
    </row>
    <row r="1568" spans="1:115" ht="14.25" customHeight="1">
      <c r="A1568" s="67" t="str">
        <f>IF($F1568="","",IFERROR(INDEX([1]Raw_Data!$A:$A,MATCH($F1568,[1]Raw_Data!$F:$F,0)),""))</f>
        <v/>
      </c>
      <c r="B1568" s="67" t="str">
        <f>IF($F1568="","",IFERROR(INDEX([1]Raw_Data!$B:$B,MATCH($F1568,[1]Raw_Data!$F:$F,0)),""))</f>
        <v/>
      </c>
      <c r="C1568" s="67" t="str">
        <f>IF($F1568="","",IFERROR(INDEX([1]Raw_Data!$C:$C,MATCH($F1568,[1]Raw_Data!$F:$F,0)),""))</f>
        <v/>
      </c>
      <c r="D1568" s="67" t="str">
        <f>IF($F1568="","",IFERROR(INDEX([1]Raw_Data!$D:$D,MATCH($F1568,[1]Raw_Data!$F:$F,0)),""))</f>
        <v/>
      </c>
      <c r="E1568" s="67" t="str">
        <f>IF($F1568="","",IFERROR(INDEX([1]Raw_Data!$E:$E,MATCH($F1568,[1]Raw_Data!$F:$F,0)),""))</f>
        <v/>
      </c>
      <c r="F1568" s="68"/>
      <c r="G1568" s="67"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 t="shared" si="336"/>
        <v/>
      </c>
      <c r="AT1568" s="67" t="str">
        <f t="shared" si="337"/>
        <v/>
      </c>
      <c r="AU1568" s="67" t="str">
        <f t="shared" si="338"/>
        <v/>
      </c>
      <c r="AV1568" s="67" t="str">
        <f t="shared" si="339"/>
        <v/>
      </c>
      <c r="AW1568" s="67" t="str">
        <f t="shared" si="340"/>
        <v/>
      </c>
      <c r="AX1568" s="67" t="str">
        <f t="shared" si="341"/>
        <v/>
      </c>
      <c r="AY1568" s="67" t="str">
        <f>IF(B1568="","",COUNTIFS($B$5:B1568,B1568,$AT$5:AT1568,AT1568))</f>
        <v/>
      </c>
      <c r="AZ1568" s="67" t="str">
        <f>IF(B1568="","",COUNTIFS($B$5:B1568,B1568,$AV$5:AV1568,AV1568))</f>
        <v/>
      </c>
      <c r="BA1568" s="67" t="str">
        <f t="shared" si="342"/>
        <v/>
      </c>
      <c r="BB1568" s="67" t="str">
        <f t="shared" si="343"/>
        <v/>
      </c>
      <c r="BC1568" s="67">
        <f t="shared" si="344"/>
        <v>0</v>
      </c>
      <c r="BD1568" s="23" t="str">
        <f t="shared" si="345"/>
        <v/>
      </c>
      <c r="BE1568" s="15" t="str">
        <f>IF($F1568="","","REV"&amp;COUNTIF($F$5:F1568,$F1568))</f>
        <v/>
      </c>
      <c r="BF1568" s="25"/>
      <c r="BG1568" s="25"/>
      <c r="BH1568" s="23" t="str">
        <f t="shared" si="346"/>
        <v/>
      </c>
      <c r="BI1568" s="23" t="str">
        <f t="shared" si="347"/>
        <v/>
      </c>
      <c r="BJ1568" s="69"/>
      <c r="BK1568" s="69"/>
      <c r="BL1568" s="69"/>
      <c r="BM1568" s="69"/>
      <c r="BN1568" s="69"/>
      <c r="BO1568" s="69"/>
      <c r="BP1568" s="69"/>
      <c r="BQ1568" s="69"/>
      <c r="BR1568" s="69"/>
      <c r="BS1568" s="69"/>
      <c r="BT1568" s="69"/>
      <c r="BU1568" s="69"/>
      <c r="BV1568" s="69"/>
      <c r="BW1568" s="69"/>
      <c r="BX1568" s="69"/>
      <c r="BY1568" s="69"/>
      <c r="BZ1568" s="69"/>
      <c r="CA1568" s="23" t="str">
        <f t="shared" si="348"/>
        <v/>
      </c>
      <c r="CC1568" s="68"/>
      <c r="CD1568" s="69"/>
      <c r="CE1568" s="68"/>
      <c r="CF1568" s="69"/>
      <c r="CG1568" s="68"/>
      <c r="CH1568" s="69"/>
      <c r="CI1568" s="68"/>
      <c r="CJ1568" s="69"/>
      <c r="CK1568" s="68"/>
      <c r="CL1568" s="69"/>
      <c r="CM1568" s="68"/>
      <c r="CN1568" s="69"/>
      <c r="CO1568" s="68"/>
      <c r="CP1568" s="69"/>
      <c r="CQ1568" s="68"/>
      <c r="CR1568" s="69"/>
      <c r="CS1568" s="68"/>
      <c r="CT1568" s="69"/>
      <c r="CU1568" s="68"/>
      <c r="CV1568" s="69"/>
      <c r="CW1568" s="68"/>
      <c r="CX1568" s="69"/>
      <c r="CY1568" s="68"/>
      <c r="CZ1568" s="69"/>
      <c r="DA1568" s="68"/>
      <c r="DB1568" s="69"/>
      <c r="DC1568" s="68"/>
      <c r="DD1568" s="69"/>
      <c r="DE1568" s="68"/>
      <c r="DF1568" s="69"/>
      <c r="DG1568" s="68"/>
      <c r="DH1568" s="69"/>
      <c r="DI1568" s="68"/>
      <c r="DJ1568" s="69"/>
      <c r="DK1568" s="25" t="str">
        <f t="shared" si="349"/>
        <v/>
      </c>
    </row>
    <row r="1569" spans="1:115" ht="14.25" customHeight="1">
      <c r="A1569" s="67" t="str">
        <f>IF($F1569="","",IFERROR(INDEX([1]Raw_Data!$A:$A,MATCH($F1569,[1]Raw_Data!$F:$F,0)),""))</f>
        <v/>
      </c>
      <c r="B1569" s="67" t="str">
        <f>IF($F1569="","",IFERROR(INDEX([1]Raw_Data!$B:$B,MATCH($F1569,[1]Raw_Data!$F:$F,0)),""))</f>
        <v/>
      </c>
      <c r="C1569" s="67" t="str">
        <f>IF($F1569="","",IFERROR(INDEX([1]Raw_Data!$C:$C,MATCH($F1569,[1]Raw_Data!$F:$F,0)),""))</f>
        <v/>
      </c>
      <c r="D1569" s="67" t="str">
        <f>IF($F1569="","",IFERROR(INDEX([1]Raw_Data!$D:$D,MATCH($F1569,[1]Raw_Data!$F:$F,0)),""))</f>
        <v/>
      </c>
      <c r="E1569" s="67" t="str">
        <f>IF($F1569="","",IFERROR(INDEX([1]Raw_Data!$E:$E,MATCH($F1569,[1]Raw_Data!$F:$F,0)),""))</f>
        <v/>
      </c>
      <c r="F1569" s="68"/>
      <c r="G1569" s="67"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 t="shared" si="336"/>
        <v/>
      </c>
      <c r="AT1569" s="67" t="str">
        <f t="shared" si="337"/>
        <v/>
      </c>
      <c r="AU1569" s="67" t="str">
        <f t="shared" si="338"/>
        <v/>
      </c>
      <c r="AV1569" s="67" t="str">
        <f t="shared" si="339"/>
        <v/>
      </c>
      <c r="AW1569" s="67" t="str">
        <f t="shared" si="340"/>
        <v/>
      </c>
      <c r="AX1569" s="67" t="str">
        <f t="shared" si="341"/>
        <v/>
      </c>
      <c r="AY1569" s="67" t="str">
        <f>IF(B1569="","",COUNTIFS($B$5:B1569,B1569,$AT$5:AT1569,AT1569))</f>
        <v/>
      </c>
      <c r="AZ1569" s="67" t="str">
        <f>IF(B1569="","",COUNTIFS($B$5:B1569,B1569,$AV$5:AV1569,AV1569))</f>
        <v/>
      </c>
      <c r="BA1569" s="67" t="str">
        <f t="shared" si="342"/>
        <v/>
      </c>
      <c r="BB1569" s="67" t="str">
        <f t="shared" si="343"/>
        <v/>
      </c>
      <c r="BC1569" s="67">
        <f t="shared" si="344"/>
        <v>0</v>
      </c>
      <c r="BD1569" s="23" t="str">
        <f t="shared" si="345"/>
        <v/>
      </c>
      <c r="BE1569" s="15" t="str">
        <f>IF($F1569="","","REV"&amp;COUNTIF($F$5:F1569,$F1569))</f>
        <v/>
      </c>
      <c r="BF1569" s="25"/>
      <c r="BG1569" s="25"/>
      <c r="BH1569" s="23" t="str">
        <f t="shared" si="346"/>
        <v/>
      </c>
      <c r="BI1569" s="23" t="str">
        <f t="shared" si="347"/>
        <v/>
      </c>
      <c r="BJ1569" s="69"/>
      <c r="BK1569" s="69"/>
      <c r="BL1569" s="69"/>
      <c r="BM1569" s="69"/>
      <c r="BN1569" s="69"/>
      <c r="BO1569" s="69"/>
      <c r="BP1569" s="69"/>
      <c r="BQ1569" s="69"/>
      <c r="BR1569" s="69"/>
      <c r="BS1569" s="69"/>
      <c r="BT1569" s="69"/>
      <c r="BU1569" s="69"/>
      <c r="BV1569" s="69"/>
      <c r="BW1569" s="69"/>
      <c r="BX1569" s="69"/>
      <c r="BY1569" s="69"/>
      <c r="BZ1569" s="69"/>
      <c r="CA1569" s="23" t="str">
        <f t="shared" si="348"/>
        <v/>
      </c>
      <c r="CC1569" s="68"/>
      <c r="CD1569" s="69"/>
      <c r="CE1569" s="68"/>
      <c r="CF1569" s="69"/>
      <c r="CG1569" s="68"/>
      <c r="CH1569" s="69"/>
      <c r="CI1569" s="68"/>
      <c r="CJ1569" s="69"/>
      <c r="CK1569" s="68"/>
      <c r="CL1569" s="69"/>
      <c r="CM1569" s="68"/>
      <c r="CN1569" s="69"/>
      <c r="CO1569" s="68"/>
      <c r="CP1569" s="69"/>
      <c r="CQ1569" s="68"/>
      <c r="CR1569" s="69"/>
      <c r="CS1569" s="68"/>
      <c r="CT1569" s="69"/>
      <c r="CU1569" s="68"/>
      <c r="CV1569" s="69"/>
      <c r="CW1569" s="68"/>
      <c r="CX1569" s="69"/>
      <c r="CY1569" s="68"/>
      <c r="CZ1569" s="69"/>
      <c r="DA1569" s="68"/>
      <c r="DB1569" s="69"/>
      <c r="DC1569" s="68"/>
      <c r="DD1569" s="69"/>
      <c r="DE1569" s="68"/>
      <c r="DF1569" s="69"/>
      <c r="DG1569" s="68"/>
      <c r="DH1569" s="69"/>
      <c r="DI1569" s="68"/>
      <c r="DJ1569" s="69"/>
      <c r="DK1569" s="25" t="str">
        <f t="shared" si="349"/>
        <v/>
      </c>
    </row>
    <row r="1570" spans="1:115" ht="14.25" customHeight="1">
      <c r="A1570" s="67" t="str">
        <f>IF($F1570="","",IFERROR(INDEX([1]Raw_Data!$A:$A,MATCH($F1570,[1]Raw_Data!$F:$F,0)),""))</f>
        <v/>
      </c>
      <c r="B1570" s="67" t="str">
        <f>IF($F1570="","",IFERROR(INDEX([1]Raw_Data!$B:$B,MATCH($F1570,[1]Raw_Data!$F:$F,0)),""))</f>
        <v/>
      </c>
      <c r="C1570" s="67" t="str">
        <f>IF($F1570="","",IFERROR(INDEX([1]Raw_Data!$C:$C,MATCH($F1570,[1]Raw_Data!$F:$F,0)),""))</f>
        <v/>
      </c>
      <c r="D1570" s="67" t="str">
        <f>IF($F1570="","",IFERROR(INDEX([1]Raw_Data!$D:$D,MATCH($F1570,[1]Raw_Data!$F:$F,0)),""))</f>
        <v/>
      </c>
      <c r="E1570" s="67" t="str">
        <f>IF($F1570="","",IFERROR(INDEX([1]Raw_Data!$E:$E,MATCH($F1570,[1]Raw_Data!$F:$F,0)),""))</f>
        <v/>
      </c>
      <c r="F1570" s="68"/>
      <c r="G1570" s="67"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 t="shared" si="336"/>
        <v/>
      </c>
      <c r="AT1570" s="67" t="str">
        <f t="shared" si="337"/>
        <v/>
      </c>
      <c r="AU1570" s="67" t="str">
        <f t="shared" si="338"/>
        <v/>
      </c>
      <c r="AV1570" s="67" t="str">
        <f t="shared" si="339"/>
        <v/>
      </c>
      <c r="AW1570" s="67" t="str">
        <f t="shared" si="340"/>
        <v/>
      </c>
      <c r="AX1570" s="67" t="str">
        <f t="shared" si="341"/>
        <v/>
      </c>
      <c r="AY1570" s="67" t="str">
        <f>IF(B1570="","",COUNTIFS($B$5:B1570,B1570,$AT$5:AT1570,AT1570))</f>
        <v/>
      </c>
      <c r="AZ1570" s="67" t="str">
        <f>IF(B1570="","",COUNTIFS($B$5:B1570,B1570,$AV$5:AV1570,AV1570))</f>
        <v/>
      </c>
      <c r="BA1570" s="67" t="str">
        <f t="shared" si="342"/>
        <v/>
      </c>
      <c r="BB1570" s="67" t="str">
        <f t="shared" si="343"/>
        <v/>
      </c>
      <c r="BC1570" s="67">
        <f t="shared" si="344"/>
        <v>0</v>
      </c>
      <c r="BD1570" s="23" t="str">
        <f t="shared" si="345"/>
        <v/>
      </c>
      <c r="BE1570" s="15" t="str">
        <f>IF($F1570="","","REV"&amp;COUNTIF($F$5:F1570,$F1570))</f>
        <v/>
      </c>
      <c r="BF1570" s="25"/>
      <c r="BG1570" s="25"/>
      <c r="BH1570" s="23" t="str">
        <f t="shared" si="346"/>
        <v/>
      </c>
      <c r="BI1570" s="23" t="str">
        <f t="shared" si="347"/>
        <v/>
      </c>
      <c r="BJ1570" s="69"/>
      <c r="BK1570" s="69"/>
      <c r="BL1570" s="69"/>
      <c r="BM1570" s="69"/>
      <c r="BN1570" s="69"/>
      <c r="BO1570" s="69"/>
      <c r="BP1570" s="69"/>
      <c r="BQ1570" s="69"/>
      <c r="BR1570" s="69"/>
      <c r="BS1570" s="69"/>
      <c r="BT1570" s="69"/>
      <c r="BU1570" s="69"/>
      <c r="BV1570" s="69"/>
      <c r="BW1570" s="69"/>
      <c r="BX1570" s="69"/>
      <c r="BY1570" s="69"/>
      <c r="BZ1570" s="69"/>
      <c r="CA1570" s="23" t="str">
        <f t="shared" si="348"/>
        <v/>
      </c>
      <c r="CC1570" s="68"/>
      <c r="CD1570" s="69"/>
      <c r="CE1570" s="68"/>
      <c r="CF1570" s="69"/>
      <c r="CG1570" s="68"/>
      <c r="CH1570" s="69"/>
      <c r="CI1570" s="68"/>
      <c r="CJ1570" s="69"/>
      <c r="CK1570" s="68"/>
      <c r="CL1570" s="69"/>
      <c r="CM1570" s="68"/>
      <c r="CN1570" s="69"/>
      <c r="CO1570" s="68"/>
      <c r="CP1570" s="69"/>
      <c r="CQ1570" s="68"/>
      <c r="CR1570" s="69"/>
      <c r="CS1570" s="68"/>
      <c r="CT1570" s="69"/>
      <c r="CU1570" s="68"/>
      <c r="CV1570" s="69"/>
      <c r="CW1570" s="68"/>
      <c r="CX1570" s="69"/>
      <c r="CY1570" s="68"/>
      <c r="CZ1570" s="69"/>
      <c r="DA1570" s="68"/>
      <c r="DB1570" s="69"/>
      <c r="DC1570" s="68"/>
      <c r="DD1570" s="69"/>
      <c r="DE1570" s="68"/>
      <c r="DF1570" s="69"/>
      <c r="DG1570" s="68"/>
      <c r="DH1570" s="69"/>
      <c r="DI1570" s="68"/>
      <c r="DJ1570" s="69"/>
      <c r="DK1570" s="25" t="str">
        <f t="shared" si="349"/>
        <v/>
      </c>
    </row>
    <row r="1571" spans="1:115" ht="14.25" customHeight="1">
      <c r="A1571" s="67" t="str">
        <f>IF($F1571="","",IFERROR(INDEX([1]Raw_Data!$A:$A,MATCH($F1571,[1]Raw_Data!$F:$F,0)),""))</f>
        <v/>
      </c>
      <c r="B1571" s="67" t="str">
        <f>IF($F1571="","",IFERROR(INDEX([1]Raw_Data!$B:$B,MATCH($F1571,[1]Raw_Data!$F:$F,0)),""))</f>
        <v/>
      </c>
      <c r="C1571" s="67" t="str">
        <f>IF($F1571="","",IFERROR(INDEX([1]Raw_Data!$C:$C,MATCH($F1571,[1]Raw_Data!$F:$F,0)),""))</f>
        <v/>
      </c>
      <c r="D1571" s="67" t="str">
        <f>IF($F1571="","",IFERROR(INDEX([1]Raw_Data!$D:$D,MATCH($F1571,[1]Raw_Data!$F:$F,0)),""))</f>
        <v/>
      </c>
      <c r="E1571" s="67" t="str">
        <f>IF($F1571="","",IFERROR(INDEX([1]Raw_Data!$E:$E,MATCH($F1571,[1]Raw_Data!$F:$F,0)),""))</f>
        <v/>
      </c>
      <c r="F1571" s="68"/>
      <c r="G1571" s="67"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 t="shared" si="336"/>
        <v/>
      </c>
      <c r="AT1571" s="67" t="str">
        <f t="shared" si="337"/>
        <v/>
      </c>
      <c r="AU1571" s="67" t="str">
        <f t="shared" si="338"/>
        <v/>
      </c>
      <c r="AV1571" s="67" t="str">
        <f t="shared" si="339"/>
        <v/>
      </c>
      <c r="AW1571" s="67" t="str">
        <f t="shared" si="340"/>
        <v/>
      </c>
      <c r="AX1571" s="67" t="str">
        <f t="shared" si="341"/>
        <v/>
      </c>
      <c r="AY1571" s="67" t="str">
        <f>IF(B1571="","",COUNTIFS($B$5:B1571,B1571,$AT$5:AT1571,AT1571))</f>
        <v/>
      </c>
      <c r="AZ1571" s="67" t="str">
        <f>IF(B1571="","",COUNTIFS($B$5:B1571,B1571,$AV$5:AV1571,AV1571))</f>
        <v/>
      </c>
      <c r="BA1571" s="67" t="str">
        <f t="shared" si="342"/>
        <v/>
      </c>
      <c r="BB1571" s="67" t="str">
        <f t="shared" si="343"/>
        <v/>
      </c>
      <c r="BC1571" s="67">
        <f t="shared" si="344"/>
        <v>0</v>
      </c>
      <c r="BD1571" s="23" t="str">
        <f t="shared" si="345"/>
        <v/>
      </c>
      <c r="BE1571" s="15" t="str">
        <f>IF($F1571="","","REV"&amp;COUNTIF($F$5:F1571,$F1571))</f>
        <v/>
      </c>
      <c r="BF1571" s="25"/>
      <c r="BG1571" s="25"/>
      <c r="BH1571" s="23" t="str">
        <f t="shared" si="346"/>
        <v/>
      </c>
      <c r="BI1571" s="23" t="str">
        <f t="shared" si="347"/>
        <v/>
      </c>
      <c r="BJ1571" s="69"/>
      <c r="BK1571" s="69"/>
      <c r="BL1571" s="69"/>
      <c r="BM1571" s="69"/>
      <c r="BN1571" s="69"/>
      <c r="BO1571" s="69"/>
      <c r="BP1571" s="69"/>
      <c r="BQ1571" s="69"/>
      <c r="BR1571" s="69"/>
      <c r="BS1571" s="69"/>
      <c r="BT1571" s="69"/>
      <c r="BU1571" s="69"/>
      <c r="BV1571" s="69"/>
      <c r="BW1571" s="69"/>
      <c r="BX1571" s="69"/>
      <c r="BY1571" s="69"/>
      <c r="BZ1571" s="69"/>
      <c r="CA1571" s="23" t="str">
        <f t="shared" si="348"/>
        <v/>
      </c>
      <c r="CC1571" s="68"/>
      <c r="CD1571" s="69"/>
      <c r="CE1571" s="68"/>
      <c r="CF1571" s="69"/>
      <c r="CG1571" s="68"/>
      <c r="CH1571" s="69"/>
      <c r="CI1571" s="68"/>
      <c r="CJ1571" s="69"/>
      <c r="CK1571" s="68"/>
      <c r="CL1571" s="69"/>
      <c r="CM1571" s="68"/>
      <c r="CN1571" s="69"/>
      <c r="CO1571" s="68"/>
      <c r="CP1571" s="69"/>
      <c r="CQ1571" s="68"/>
      <c r="CR1571" s="69"/>
      <c r="CS1571" s="68"/>
      <c r="CT1571" s="69"/>
      <c r="CU1571" s="68"/>
      <c r="CV1571" s="69"/>
      <c r="CW1571" s="68"/>
      <c r="CX1571" s="69"/>
      <c r="CY1571" s="68"/>
      <c r="CZ1571" s="69"/>
      <c r="DA1571" s="68"/>
      <c r="DB1571" s="69"/>
      <c r="DC1571" s="68"/>
      <c r="DD1571" s="69"/>
      <c r="DE1571" s="68"/>
      <c r="DF1571" s="69"/>
      <c r="DG1571" s="68"/>
      <c r="DH1571" s="69"/>
      <c r="DI1571" s="68"/>
      <c r="DJ1571" s="69"/>
      <c r="DK1571" s="25" t="str">
        <f t="shared" si="349"/>
        <v/>
      </c>
    </row>
    <row r="1572" spans="1:115" ht="14.25" customHeight="1">
      <c r="A1572" s="67" t="str">
        <f>IF($F1572="","",IFERROR(INDEX([1]Raw_Data!$A:$A,MATCH($F1572,[1]Raw_Data!$F:$F,0)),""))</f>
        <v/>
      </c>
      <c r="B1572" s="67" t="str">
        <f>IF($F1572="","",IFERROR(INDEX([1]Raw_Data!$B:$B,MATCH($F1572,[1]Raw_Data!$F:$F,0)),""))</f>
        <v/>
      </c>
      <c r="C1572" s="67" t="str">
        <f>IF($F1572="","",IFERROR(INDEX([1]Raw_Data!$C:$C,MATCH($F1572,[1]Raw_Data!$F:$F,0)),""))</f>
        <v/>
      </c>
      <c r="D1572" s="67" t="str">
        <f>IF($F1572="","",IFERROR(INDEX([1]Raw_Data!$D:$D,MATCH($F1572,[1]Raw_Data!$F:$F,0)),""))</f>
        <v/>
      </c>
      <c r="E1572" s="67" t="str">
        <f>IF($F1572="","",IFERROR(INDEX([1]Raw_Data!$E:$E,MATCH($F1572,[1]Raw_Data!$F:$F,0)),""))</f>
        <v/>
      </c>
      <c r="F1572" s="68"/>
      <c r="G1572" s="67"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 t="shared" si="336"/>
        <v/>
      </c>
      <c r="AT1572" s="67" t="str">
        <f t="shared" si="337"/>
        <v/>
      </c>
      <c r="AU1572" s="67" t="str">
        <f t="shared" si="338"/>
        <v/>
      </c>
      <c r="AV1572" s="67" t="str">
        <f t="shared" si="339"/>
        <v/>
      </c>
      <c r="AW1572" s="67" t="str">
        <f t="shared" si="340"/>
        <v/>
      </c>
      <c r="AX1572" s="67" t="str">
        <f t="shared" si="341"/>
        <v/>
      </c>
      <c r="AY1572" s="67" t="str">
        <f>IF(B1572="","",COUNTIFS($B$5:B1572,B1572,$AT$5:AT1572,AT1572))</f>
        <v/>
      </c>
      <c r="AZ1572" s="67" t="str">
        <f>IF(B1572="","",COUNTIFS($B$5:B1572,B1572,$AV$5:AV1572,AV1572))</f>
        <v/>
      </c>
      <c r="BA1572" s="67" t="str">
        <f t="shared" si="342"/>
        <v/>
      </c>
      <c r="BB1572" s="67" t="str">
        <f t="shared" si="343"/>
        <v/>
      </c>
      <c r="BC1572" s="67">
        <f t="shared" si="344"/>
        <v>0</v>
      </c>
      <c r="BD1572" s="23" t="str">
        <f t="shared" si="345"/>
        <v/>
      </c>
      <c r="BE1572" s="15" t="str">
        <f>IF($F1572="","","REV"&amp;COUNTIF($F$5:F1572,$F1572))</f>
        <v/>
      </c>
      <c r="BF1572" s="25"/>
      <c r="BG1572" s="25"/>
      <c r="BH1572" s="23" t="str">
        <f t="shared" si="346"/>
        <v/>
      </c>
      <c r="BI1572" s="23" t="str">
        <f t="shared" si="347"/>
        <v/>
      </c>
      <c r="BJ1572" s="69"/>
      <c r="BK1572" s="69"/>
      <c r="BL1572" s="69"/>
      <c r="BM1572" s="69"/>
      <c r="BN1572" s="69"/>
      <c r="BO1572" s="69"/>
      <c r="BP1572" s="69"/>
      <c r="BQ1572" s="69"/>
      <c r="BR1572" s="69"/>
      <c r="BS1572" s="69"/>
      <c r="BT1572" s="69"/>
      <c r="BU1572" s="69"/>
      <c r="BV1572" s="69"/>
      <c r="BW1572" s="69"/>
      <c r="BX1572" s="69"/>
      <c r="BY1572" s="69"/>
      <c r="BZ1572" s="69"/>
      <c r="CA1572" s="23" t="str">
        <f t="shared" si="348"/>
        <v/>
      </c>
      <c r="CC1572" s="68"/>
      <c r="CD1572" s="69"/>
      <c r="CE1572" s="68"/>
      <c r="CF1572" s="69"/>
      <c r="CG1572" s="68"/>
      <c r="CH1572" s="69"/>
      <c r="CI1572" s="68"/>
      <c r="CJ1572" s="69"/>
      <c r="CK1572" s="68"/>
      <c r="CL1572" s="69"/>
      <c r="CM1572" s="68"/>
      <c r="CN1572" s="69"/>
      <c r="CO1572" s="68"/>
      <c r="CP1572" s="69"/>
      <c r="CQ1572" s="68"/>
      <c r="CR1572" s="69"/>
      <c r="CS1572" s="68"/>
      <c r="CT1572" s="69"/>
      <c r="CU1572" s="68"/>
      <c r="CV1572" s="69"/>
      <c r="CW1572" s="68"/>
      <c r="CX1572" s="69"/>
      <c r="CY1572" s="68"/>
      <c r="CZ1572" s="69"/>
      <c r="DA1572" s="68"/>
      <c r="DB1572" s="69"/>
      <c r="DC1572" s="68"/>
      <c r="DD1572" s="69"/>
      <c r="DE1572" s="68"/>
      <c r="DF1572" s="69"/>
      <c r="DG1572" s="68"/>
      <c r="DH1572" s="69"/>
      <c r="DI1572" s="68"/>
      <c r="DJ1572" s="69"/>
      <c r="DK1572" s="25" t="str">
        <f t="shared" si="349"/>
        <v/>
      </c>
    </row>
    <row r="1573" spans="1:115" ht="14.25" customHeight="1">
      <c r="A1573" s="67" t="str">
        <f>IF($F1573="","",IFERROR(INDEX([1]Raw_Data!$A:$A,MATCH($F1573,[1]Raw_Data!$F:$F,0)),""))</f>
        <v/>
      </c>
      <c r="B1573" s="67" t="str">
        <f>IF($F1573="","",IFERROR(INDEX([1]Raw_Data!$B:$B,MATCH($F1573,[1]Raw_Data!$F:$F,0)),""))</f>
        <v/>
      </c>
      <c r="C1573" s="67" t="str">
        <f>IF($F1573="","",IFERROR(INDEX([1]Raw_Data!$C:$C,MATCH($F1573,[1]Raw_Data!$F:$F,0)),""))</f>
        <v/>
      </c>
      <c r="D1573" s="67" t="str">
        <f>IF($F1573="","",IFERROR(INDEX([1]Raw_Data!$D:$D,MATCH($F1573,[1]Raw_Data!$F:$F,0)),""))</f>
        <v/>
      </c>
      <c r="E1573" s="67" t="str">
        <f>IF($F1573="","",IFERROR(INDEX([1]Raw_Data!$E:$E,MATCH($F1573,[1]Raw_Data!$F:$F,0)),""))</f>
        <v/>
      </c>
      <c r="F1573" s="68"/>
      <c r="G1573" s="67"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 t="shared" si="336"/>
        <v/>
      </c>
      <c r="AT1573" s="67" t="str">
        <f t="shared" si="337"/>
        <v/>
      </c>
      <c r="AU1573" s="67" t="str">
        <f t="shared" si="338"/>
        <v/>
      </c>
      <c r="AV1573" s="67" t="str">
        <f t="shared" si="339"/>
        <v/>
      </c>
      <c r="AW1573" s="67" t="str">
        <f t="shared" si="340"/>
        <v/>
      </c>
      <c r="AX1573" s="67" t="str">
        <f t="shared" si="341"/>
        <v/>
      </c>
      <c r="AY1573" s="67" t="str">
        <f>IF(B1573="","",COUNTIFS($B$5:B1573,B1573,$AT$5:AT1573,AT1573))</f>
        <v/>
      </c>
      <c r="AZ1573" s="67" t="str">
        <f>IF(B1573="","",COUNTIFS($B$5:B1573,B1573,$AV$5:AV1573,AV1573))</f>
        <v/>
      </c>
      <c r="BA1573" s="67" t="str">
        <f t="shared" si="342"/>
        <v/>
      </c>
      <c r="BB1573" s="67" t="str">
        <f t="shared" si="343"/>
        <v/>
      </c>
      <c r="BC1573" s="67">
        <f t="shared" si="344"/>
        <v>0</v>
      </c>
      <c r="BD1573" s="23" t="str">
        <f t="shared" si="345"/>
        <v/>
      </c>
      <c r="BE1573" s="15" t="str">
        <f>IF($F1573="","","REV"&amp;COUNTIF($F$5:F1573,$F1573))</f>
        <v/>
      </c>
      <c r="BF1573" s="25"/>
      <c r="BG1573" s="25"/>
      <c r="BH1573" s="23" t="str">
        <f t="shared" si="346"/>
        <v/>
      </c>
      <c r="BI1573" s="23" t="str">
        <f t="shared" si="347"/>
        <v/>
      </c>
      <c r="BJ1573" s="69"/>
      <c r="BK1573" s="69"/>
      <c r="BL1573" s="69"/>
      <c r="BM1573" s="69"/>
      <c r="BN1573" s="69"/>
      <c r="BO1573" s="69"/>
      <c r="BP1573" s="69"/>
      <c r="BQ1573" s="69"/>
      <c r="BR1573" s="69"/>
      <c r="BS1573" s="69"/>
      <c r="BT1573" s="69"/>
      <c r="BU1573" s="69"/>
      <c r="BV1573" s="69"/>
      <c r="BW1573" s="69"/>
      <c r="BX1573" s="69"/>
      <c r="BY1573" s="69"/>
      <c r="BZ1573" s="69"/>
      <c r="CA1573" s="23" t="str">
        <f t="shared" si="348"/>
        <v/>
      </c>
      <c r="CC1573" s="68"/>
      <c r="CD1573" s="69"/>
      <c r="CE1573" s="68"/>
      <c r="CF1573" s="69"/>
      <c r="CG1573" s="68"/>
      <c r="CH1573" s="69"/>
      <c r="CI1573" s="68"/>
      <c r="CJ1573" s="69"/>
      <c r="CK1573" s="68"/>
      <c r="CL1573" s="69"/>
      <c r="CM1573" s="68"/>
      <c r="CN1573" s="69"/>
      <c r="CO1573" s="68"/>
      <c r="CP1573" s="69"/>
      <c r="CQ1573" s="68"/>
      <c r="CR1573" s="69"/>
      <c r="CS1573" s="68"/>
      <c r="CT1573" s="69"/>
      <c r="CU1573" s="68"/>
      <c r="CV1573" s="69"/>
      <c r="CW1573" s="68"/>
      <c r="CX1573" s="69"/>
      <c r="CY1573" s="68"/>
      <c r="CZ1573" s="69"/>
      <c r="DA1573" s="68"/>
      <c r="DB1573" s="69"/>
      <c r="DC1573" s="68"/>
      <c r="DD1573" s="69"/>
      <c r="DE1573" s="68"/>
      <c r="DF1573" s="69"/>
      <c r="DG1573" s="68"/>
      <c r="DH1573" s="69"/>
      <c r="DI1573" s="68"/>
      <c r="DJ1573" s="69"/>
      <c r="DK1573" s="25" t="str">
        <f t="shared" si="349"/>
        <v/>
      </c>
    </row>
    <row r="1574" spans="1:115" ht="14.25" customHeight="1">
      <c r="A1574" s="67" t="str">
        <f>IF($F1574="","",IFERROR(INDEX([1]Raw_Data!$A:$A,MATCH($F1574,[1]Raw_Data!$F:$F,0)),""))</f>
        <v/>
      </c>
      <c r="B1574" s="67" t="str">
        <f>IF($F1574="","",IFERROR(INDEX([1]Raw_Data!$B:$B,MATCH($F1574,[1]Raw_Data!$F:$F,0)),""))</f>
        <v/>
      </c>
      <c r="C1574" s="67" t="str">
        <f>IF($F1574="","",IFERROR(INDEX([1]Raw_Data!$C:$C,MATCH($F1574,[1]Raw_Data!$F:$F,0)),""))</f>
        <v/>
      </c>
      <c r="D1574" s="67" t="str">
        <f>IF($F1574="","",IFERROR(INDEX([1]Raw_Data!$D:$D,MATCH($F1574,[1]Raw_Data!$F:$F,0)),""))</f>
        <v/>
      </c>
      <c r="E1574" s="67" t="str">
        <f>IF($F1574="","",IFERROR(INDEX([1]Raw_Data!$E:$E,MATCH($F1574,[1]Raw_Data!$F:$F,0)),""))</f>
        <v/>
      </c>
      <c r="F1574" s="68"/>
      <c r="G1574" s="67"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 t="shared" si="336"/>
        <v/>
      </c>
      <c r="AT1574" s="67" t="str">
        <f t="shared" si="337"/>
        <v/>
      </c>
      <c r="AU1574" s="67" t="str">
        <f t="shared" si="338"/>
        <v/>
      </c>
      <c r="AV1574" s="67" t="str">
        <f t="shared" si="339"/>
        <v/>
      </c>
      <c r="AW1574" s="67" t="str">
        <f t="shared" si="340"/>
        <v/>
      </c>
      <c r="AX1574" s="67" t="str">
        <f t="shared" si="341"/>
        <v/>
      </c>
      <c r="AY1574" s="67" t="str">
        <f>IF(B1574="","",COUNTIFS($B$5:B1574,B1574,$AT$5:AT1574,AT1574))</f>
        <v/>
      </c>
      <c r="AZ1574" s="67" t="str">
        <f>IF(B1574="","",COUNTIFS($B$5:B1574,B1574,$AV$5:AV1574,AV1574))</f>
        <v/>
      </c>
      <c r="BA1574" s="67" t="str">
        <f t="shared" si="342"/>
        <v/>
      </c>
      <c r="BB1574" s="67" t="str">
        <f t="shared" si="343"/>
        <v/>
      </c>
      <c r="BC1574" s="67">
        <f t="shared" si="344"/>
        <v>0</v>
      </c>
      <c r="BD1574" s="23" t="str">
        <f t="shared" si="345"/>
        <v/>
      </c>
      <c r="BE1574" s="15" t="str">
        <f>IF($F1574="","","REV"&amp;COUNTIF($F$5:F1574,$F1574))</f>
        <v/>
      </c>
      <c r="BF1574" s="25"/>
      <c r="BG1574" s="25"/>
      <c r="BH1574" s="23" t="str">
        <f t="shared" si="346"/>
        <v/>
      </c>
      <c r="BI1574" s="23" t="str">
        <f t="shared" si="347"/>
        <v/>
      </c>
      <c r="BJ1574" s="69"/>
      <c r="BK1574" s="69"/>
      <c r="BL1574" s="69"/>
      <c r="BM1574" s="69"/>
      <c r="BN1574" s="69"/>
      <c r="BO1574" s="69"/>
      <c r="BP1574" s="69"/>
      <c r="BQ1574" s="69"/>
      <c r="BR1574" s="69"/>
      <c r="BS1574" s="69"/>
      <c r="BT1574" s="69"/>
      <c r="BU1574" s="69"/>
      <c r="BV1574" s="69"/>
      <c r="BW1574" s="69"/>
      <c r="BX1574" s="69"/>
      <c r="BY1574" s="69"/>
      <c r="BZ1574" s="69"/>
      <c r="CA1574" s="23" t="str">
        <f t="shared" si="348"/>
        <v/>
      </c>
      <c r="CC1574" s="68"/>
      <c r="CD1574" s="69"/>
      <c r="CE1574" s="68"/>
      <c r="CF1574" s="69"/>
      <c r="CG1574" s="68"/>
      <c r="CH1574" s="69"/>
      <c r="CI1574" s="68"/>
      <c r="CJ1574" s="69"/>
      <c r="CK1574" s="68"/>
      <c r="CL1574" s="69"/>
      <c r="CM1574" s="68"/>
      <c r="CN1574" s="69"/>
      <c r="CO1574" s="68"/>
      <c r="CP1574" s="69"/>
      <c r="CQ1574" s="68"/>
      <c r="CR1574" s="69"/>
      <c r="CS1574" s="68"/>
      <c r="CT1574" s="69"/>
      <c r="CU1574" s="68"/>
      <c r="CV1574" s="69"/>
      <c r="CW1574" s="68"/>
      <c r="CX1574" s="69"/>
      <c r="CY1574" s="68"/>
      <c r="CZ1574" s="69"/>
      <c r="DA1574" s="68"/>
      <c r="DB1574" s="69"/>
      <c r="DC1574" s="68"/>
      <c r="DD1574" s="69"/>
      <c r="DE1574" s="68"/>
      <c r="DF1574" s="69"/>
      <c r="DG1574" s="68"/>
      <c r="DH1574" s="69"/>
      <c r="DI1574" s="68"/>
      <c r="DJ1574" s="69"/>
      <c r="DK1574" s="25" t="str">
        <f t="shared" si="349"/>
        <v/>
      </c>
    </row>
    <row r="1575" spans="1:115" ht="14.25" customHeight="1">
      <c r="A1575" s="67" t="str">
        <f>IF($F1575="","",IFERROR(INDEX([1]Raw_Data!$A:$A,MATCH($F1575,[1]Raw_Data!$F:$F,0)),""))</f>
        <v/>
      </c>
      <c r="B1575" s="67" t="str">
        <f>IF($F1575="","",IFERROR(INDEX([1]Raw_Data!$B:$B,MATCH($F1575,[1]Raw_Data!$F:$F,0)),""))</f>
        <v/>
      </c>
      <c r="C1575" s="67" t="str">
        <f>IF($F1575="","",IFERROR(INDEX([1]Raw_Data!$C:$C,MATCH($F1575,[1]Raw_Data!$F:$F,0)),""))</f>
        <v/>
      </c>
      <c r="D1575" s="67" t="str">
        <f>IF($F1575="","",IFERROR(INDEX([1]Raw_Data!$D:$D,MATCH($F1575,[1]Raw_Data!$F:$F,0)),""))</f>
        <v/>
      </c>
      <c r="E1575" s="67" t="str">
        <f>IF($F1575="","",IFERROR(INDEX([1]Raw_Data!$E:$E,MATCH($F1575,[1]Raw_Data!$F:$F,0)),""))</f>
        <v/>
      </c>
      <c r="F1575" s="68"/>
      <c r="G1575" s="67"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 t="shared" si="336"/>
        <v/>
      </c>
      <c r="AT1575" s="67" t="str">
        <f t="shared" si="337"/>
        <v/>
      </c>
      <c r="AU1575" s="67" t="str">
        <f t="shared" si="338"/>
        <v/>
      </c>
      <c r="AV1575" s="67" t="str">
        <f t="shared" si="339"/>
        <v/>
      </c>
      <c r="AW1575" s="67" t="str">
        <f t="shared" si="340"/>
        <v/>
      </c>
      <c r="AX1575" s="67" t="str">
        <f t="shared" si="341"/>
        <v/>
      </c>
      <c r="AY1575" s="67" t="str">
        <f>IF(B1575="","",COUNTIFS($B$5:B1575,B1575,$AT$5:AT1575,AT1575))</f>
        <v/>
      </c>
      <c r="AZ1575" s="67" t="str">
        <f>IF(B1575="","",COUNTIFS($B$5:B1575,B1575,$AV$5:AV1575,AV1575))</f>
        <v/>
      </c>
      <c r="BA1575" s="67" t="str">
        <f t="shared" si="342"/>
        <v/>
      </c>
      <c r="BB1575" s="67" t="str">
        <f t="shared" si="343"/>
        <v/>
      </c>
      <c r="BC1575" s="67">
        <f t="shared" si="344"/>
        <v>0</v>
      </c>
      <c r="BD1575" s="23" t="str">
        <f t="shared" si="345"/>
        <v/>
      </c>
      <c r="BE1575" s="15" t="str">
        <f>IF($F1575="","","REV"&amp;COUNTIF($F$5:F1575,$F1575))</f>
        <v/>
      </c>
      <c r="BF1575" s="25"/>
      <c r="BG1575" s="25"/>
      <c r="BH1575" s="23" t="str">
        <f t="shared" si="346"/>
        <v/>
      </c>
      <c r="BI1575" s="23" t="str">
        <f t="shared" si="347"/>
        <v/>
      </c>
      <c r="BJ1575" s="69"/>
      <c r="BK1575" s="69"/>
      <c r="BL1575" s="69"/>
      <c r="BM1575" s="69"/>
      <c r="BN1575" s="69"/>
      <c r="BO1575" s="69"/>
      <c r="BP1575" s="69"/>
      <c r="BQ1575" s="69"/>
      <c r="BR1575" s="69"/>
      <c r="BS1575" s="69"/>
      <c r="BT1575" s="69"/>
      <c r="BU1575" s="69"/>
      <c r="BV1575" s="69"/>
      <c r="BW1575" s="69"/>
      <c r="BX1575" s="69"/>
      <c r="BY1575" s="69"/>
      <c r="BZ1575" s="69"/>
      <c r="CA1575" s="23" t="str">
        <f t="shared" si="348"/>
        <v/>
      </c>
      <c r="CC1575" s="68"/>
      <c r="CD1575" s="69"/>
      <c r="CE1575" s="68"/>
      <c r="CF1575" s="69"/>
      <c r="CG1575" s="68"/>
      <c r="CH1575" s="69"/>
      <c r="CI1575" s="68"/>
      <c r="CJ1575" s="69"/>
      <c r="CK1575" s="68"/>
      <c r="CL1575" s="69"/>
      <c r="CM1575" s="68"/>
      <c r="CN1575" s="69"/>
      <c r="CO1575" s="68"/>
      <c r="CP1575" s="69"/>
      <c r="CQ1575" s="68"/>
      <c r="CR1575" s="69"/>
      <c r="CS1575" s="68"/>
      <c r="CT1575" s="69"/>
      <c r="CU1575" s="68"/>
      <c r="CV1575" s="69"/>
      <c r="CW1575" s="68"/>
      <c r="CX1575" s="69"/>
      <c r="CY1575" s="68"/>
      <c r="CZ1575" s="69"/>
      <c r="DA1575" s="68"/>
      <c r="DB1575" s="69"/>
      <c r="DC1575" s="68"/>
      <c r="DD1575" s="69"/>
      <c r="DE1575" s="68"/>
      <c r="DF1575" s="69"/>
      <c r="DG1575" s="68"/>
      <c r="DH1575" s="69"/>
      <c r="DI1575" s="68"/>
      <c r="DJ1575" s="69"/>
      <c r="DK1575" s="25" t="str">
        <f t="shared" si="349"/>
        <v/>
      </c>
    </row>
    <row r="1576" spans="1:115" ht="14.25" customHeight="1">
      <c r="A1576" s="67" t="str">
        <f>IF($F1576="","",IFERROR(INDEX([1]Raw_Data!$A:$A,MATCH($F1576,[1]Raw_Data!$F:$F,0)),""))</f>
        <v/>
      </c>
      <c r="B1576" s="67" t="str">
        <f>IF($F1576="","",IFERROR(INDEX([1]Raw_Data!$B:$B,MATCH($F1576,[1]Raw_Data!$F:$F,0)),""))</f>
        <v/>
      </c>
      <c r="C1576" s="67" t="str">
        <f>IF($F1576="","",IFERROR(INDEX([1]Raw_Data!$C:$C,MATCH($F1576,[1]Raw_Data!$F:$F,0)),""))</f>
        <v/>
      </c>
      <c r="D1576" s="67" t="str">
        <f>IF($F1576="","",IFERROR(INDEX([1]Raw_Data!$D:$D,MATCH($F1576,[1]Raw_Data!$F:$F,0)),""))</f>
        <v/>
      </c>
      <c r="E1576" s="67" t="str">
        <f>IF($F1576="","",IFERROR(INDEX([1]Raw_Data!$E:$E,MATCH($F1576,[1]Raw_Data!$F:$F,0)),""))</f>
        <v/>
      </c>
      <c r="F1576" s="68"/>
      <c r="G1576" s="67"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 t="shared" si="336"/>
        <v/>
      </c>
      <c r="AT1576" s="67" t="str">
        <f t="shared" si="337"/>
        <v/>
      </c>
      <c r="AU1576" s="67" t="str">
        <f t="shared" si="338"/>
        <v/>
      </c>
      <c r="AV1576" s="67" t="str">
        <f t="shared" si="339"/>
        <v/>
      </c>
      <c r="AW1576" s="67" t="str">
        <f t="shared" si="340"/>
        <v/>
      </c>
      <c r="AX1576" s="67" t="str">
        <f t="shared" si="341"/>
        <v/>
      </c>
      <c r="AY1576" s="67" t="str">
        <f>IF(B1576="","",COUNTIFS($B$5:B1576,B1576,$AT$5:AT1576,AT1576))</f>
        <v/>
      </c>
      <c r="AZ1576" s="67" t="str">
        <f>IF(B1576="","",COUNTIFS($B$5:B1576,B1576,$AV$5:AV1576,AV1576))</f>
        <v/>
      </c>
      <c r="BA1576" s="67" t="str">
        <f t="shared" si="342"/>
        <v/>
      </c>
      <c r="BB1576" s="67" t="str">
        <f t="shared" si="343"/>
        <v/>
      </c>
      <c r="BC1576" s="67">
        <f t="shared" si="344"/>
        <v>0</v>
      </c>
      <c r="BD1576" s="23" t="str">
        <f t="shared" si="345"/>
        <v/>
      </c>
      <c r="BE1576" s="15" t="str">
        <f>IF($F1576="","","REV"&amp;COUNTIF($F$5:F1576,$F1576))</f>
        <v/>
      </c>
      <c r="BF1576" s="25"/>
      <c r="BG1576" s="25"/>
      <c r="BH1576" s="23" t="str">
        <f t="shared" si="346"/>
        <v/>
      </c>
      <c r="BI1576" s="23" t="str">
        <f t="shared" si="347"/>
        <v/>
      </c>
      <c r="BJ1576" s="69"/>
      <c r="BK1576" s="69"/>
      <c r="BL1576" s="69"/>
      <c r="BM1576" s="69"/>
      <c r="BN1576" s="69"/>
      <c r="BO1576" s="69"/>
      <c r="BP1576" s="69"/>
      <c r="BQ1576" s="69"/>
      <c r="BR1576" s="69"/>
      <c r="BS1576" s="69"/>
      <c r="BT1576" s="69"/>
      <c r="BU1576" s="69"/>
      <c r="BV1576" s="69"/>
      <c r="BW1576" s="69"/>
      <c r="BX1576" s="69"/>
      <c r="BY1576" s="69"/>
      <c r="BZ1576" s="69"/>
      <c r="CA1576" s="23" t="str">
        <f t="shared" si="348"/>
        <v/>
      </c>
      <c r="CC1576" s="68"/>
      <c r="CD1576" s="69"/>
      <c r="CE1576" s="68"/>
      <c r="CF1576" s="69"/>
      <c r="CG1576" s="68"/>
      <c r="CH1576" s="69"/>
      <c r="CI1576" s="68"/>
      <c r="CJ1576" s="69"/>
      <c r="CK1576" s="68"/>
      <c r="CL1576" s="69"/>
      <c r="CM1576" s="68"/>
      <c r="CN1576" s="69"/>
      <c r="CO1576" s="68"/>
      <c r="CP1576" s="69"/>
      <c r="CQ1576" s="68"/>
      <c r="CR1576" s="69"/>
      <c r="CS1576" s="68"/>
      <c r="CT1576" s="69"/>
      <c r="CU1576" s="68"/>
      <c r="CV1576" s="69"/>
      <c r="CW1576" s="68"/>
      <c r="CX1576" s="69"/>
      <c r="CY1576" s="68"/>
      <c r="CZ1576" s="69"/>
      <c r="DA1576" s="68"/>
      <c r="DB1576" s="69"/>
      <c r="DC1576" s="68"/>
      <c r="DD1576" s="69"/>
      <c r="DE1576" s="68"/>
      <c r="DF1576" s="69"/>
      <c r="DG1576" s="68"/>
      <c r="DH1576" s="69"/>
      <c r="DI1576" s="68"/>
      <c r="DJ1576" s="69"/>
      <c r="DK1576" s="25" t="str">
        <f t="shared" si="349"/>
        <v/>
      </c>
    </row>
    <row r="1577" spans="1:115" ht="14.25" customHeight="1">
      <c r="A1577" s="67" t="str">
        <f>IF($F1577="","",IFERROR(INDEX([1]Raw_Data!$A:$A,MATCH($F1577,[1]Raw_Data!$F:$F,0)),""))</f>
        <v/>
      </c>
      <c r="B1577" s="67" t="str">
        <f>IF($F1577="","",IFERROR(INDEX([1]Raw_Data!$B:$B,MATCH($F1577,[1]Raw_Data!$F:$F,0)),""))</f>
        <v/>
      </c>
      <c r="C1577" s="67" t="str">
        <f>IF($F1577="","",IFERROR(INDEX([1]Raw_Data!$C:$C,MATCH($F1577,[1]Raw_Data!$F:$F,0)),""))</f>
        <v/>
      </c>
      <c r="D1577" s="67" t="str">
        <f>IF($F1577="","",IFERROR(INDEX([1]Raw_Data!$D:$D,MATCH($F1577,[1]Raw_Data!$F:$F,0)),""))</f>
        <v/>
      </c>
      <c r="E1577" s="67" t="str">
        <f>IF($F1577="","",IFERROR(INDEX([1]Raw_Data!$E:$E,MATCH($F1577,[1]Raw_Data!$F:$F,0)),""))</f>
        <v/>
      </c>
      <c r="F1577" s="68"/>
      <c r="G1577" s="67"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 t="shared" si="336"/>
        <v/>
      </c>
      <c r="AT1577" s="67" t="str">
        <f t="shared" si="337"/>
        <v/>
      </c>
      <c r="AU1577" s="67" t="str">
        <f t="shared" si="338"/>
        <v/>
      </c>
      <c r="AV1577" s="67" t="str">
        <f t="shared" si="339"/>
        <v/>
      </c>
      <c r="AW1577" s="67" t="str">
        <f t="shared" si="340"/>
        <v/>
      </c>
      <c r="AX1577" s="67" t="str">
        <f t="shared" si="341"/>
        <v/>
      </c>
      <c r="AY1577" s="67" t="str">
        <f>IF(B1577="","",COUNTIFS($B$5:B1577,B1577,$AT$5:AT1577,AT1577))</f>
        <v/>
      </c>
      <c r="AZ1577" s="67" t="str">
        <f>IF(B1577="","",COUNTIFS($B$5:B1577,B1577,$AV$5:AV1577,AV1577))</f>
        <v/>
      </c>
      <c r="BA1577" s="67" t="str">
        <f t="shared" si="342"/>
        <v/>
      </c>
      <c r="BB1577" s="67" t="str">
        <f t="shared" si="343"/>
        <v/>
      </c>
      <c r="BC1577" s="67">
        <f t="shared" si="344"/>
        <v>0</v>
      </c>
      <c r="BD1577" s="23" t="str">
        <f t="shared" si="345"/>
        <v/>
      </c>
      <c r="BE1577" s="15" t="str">
        <f>IF($F1577="","","REV"&amp;COUNTIF($F$5:F1577,$F1577))</f>
        <v/>
      </c>
      <c r="BF1577" s="25"/>
      <c r="BG1577" s="25"/>
      <c r="BH1577" s="23" t="str">
        <f t="shared" si="346"/>
        <v/>
      </c>
      <c r="BI1577" s="23" t="str">
        <f t="shared" si="347"/>
        <v/>
      </c>
      <c r="BJ1577" s="69"/>
      <c r="BK1577" s="69"/>
      <c r="BL1577" s="69"/>
      <c r="BM1577" s="69"/>
      <c r="BN1577" s="69"/>
      <c r="BO1577" s="69"/>
      <c r="BP1577" s="69"/>
      <c r="BQ1577" s="69"/>
      <c r="BR1577" s="69"/>
      <c r="BS1577" s="69"/>
      <c r="BT1577" s="69"/>
      <c r="BU1577" s="69"/>
      <c r="BV1577" s="69"/>
      <c r="BW1577" s="69"/>
      <c r="BX1577" s="69"/>
      <c r="BY1577" s="69"/>
      <c r="BZ1577" s="69"/>
      <c r="CA1577" s="23" t="str">
        <f t="shared" si="348"/>
        <v/>
      </c>
      <c r="CC1577" s="68"/>
      <c r="CD1577" s="69"/>
      <c r="CE1577" s="68"/>
      <c r="CF1577" s="69"/>
      <c r="CG1577" s="68"/>
      <c r="CH1577" s="69"/>
      <c r="CI1577" s="68"/>
      <c r="CJ1577" s="69"/>
      <c r="CK1577" s="68"/>
      <c r="CL1577" s="69"/>
      <c r="CM1577" s="68"/>
      <c r="CN1577" s="69"/>
      <c r="CO1577" s="68"/>
      <c r="CP1577" s="69"/>
      <c r="CQ1577" s="68"/>
      <c r="CR1577" s="69"/>
      <c r="CS1577" s="68"/>
      <c r="CT1577" s="69"/>
      <c r="CU1577" s="68"/>
      <c r="CV1577" s="69"/>
      <c r="CW1577" s="68"/>
      <c r="CX1577" s="69"/>
      <c r="CY1577" s="68"/>
      <c r="CZ1577" s="69"/>
      <c r="DA1577" s="68"/>
      <c r="DB1577" s="69"/>
      <c r="DC1577" s="68"/>
      <c r="DD1577" s="69"/>
      <c r="DE1577" s="68"/>
      <c r="DF1577" s="69"/>
      <c r="DG1577" s="68"/>
      <c r="DH1577" s="69"/>
      <c r="DI1577" s="68"/>
      <c r="DJ1577" s="69"/>
      <c r="DK1577" s="25" t="str">
        <f t="shared" si="349"/>
        <v/>
      </c>
    </row>
    <row r="1578" spans="1:115" ht="14.25" customHeight="1">
      <c r="A1578" s="67" t="str">
        <f>IF($F1578="","",IFERROR(INDEX([1]Raw_Data!$A:$A,MATCH($F1578,[1]Raw_Data!$F:$F,0)),""))</f>
        <v/>
      </c>
      <c r="B1578" s="67" t="str">
        <f>IF($F1578="","",IFERROR(INDEX([1]Raw_Data!$B:$B,MATCH($F1578,[1]Raw_Data!$F:$F,0)),""))</f>
        <v/>
      </c>
      <c r="C1578" s="67" t="str">
        <f>IF($F1578="","",IFERROR(INDEX([1]Raw_Data!$C:$C,MATCH($F1578,[1]Raw_Data!$F:$F,0)),""))</f>
        <v/>
      </c>
      <c r="D1578" s="67" t="str">
        <f>IF($F1578="","",IFERROR(INDEX([1]Raw_Data!$D:$D,MATCH($F1578,[1]Raw_Data!$F:$F,0)),""))</f>
        <v/>
      </c>
      <c r="E1578" s="67" t="str">
        <f>IF($F1578="","",IFERROR(INDEX([1]Raw_Data!$E:$E,MATCH($F1578,[1]Raw_Data!$F:$F,0)),""))</f>
        <v/>
      </c>
      <c r="F1578" s="68"/>
      <c r="G1578" s="67"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 t="shared" si="336"/>
        <v/>
      </c>
      <c r="AT1578" s="67" t="str">
        <f t="shared" si="337"/>
        <v/>
      </c>
      <c r="AU1578" s="67" t="str">
        <f t="shared" si="338"/>
        <v/>
      </c>
      <c r="AV1578" s="67" t="str">
        <f t="shared" si="339"/>
        <v/>
      </c>
      <c r="AW1578" s="67" t="str">
        <f t="shared" si="340"/>
        <v/>
      </c>
      <c r="AX1578" s="67" t="str">
        <f t="shared" si="341"/>
        <v/>
      </c>
      <c r="AY1578" s="67" t="str">
        <f>IF(B1578="","",COUNTIFS($B$5:B1578,B1578,$AT$5:AT1578,AT1578))</f>
        <v/>
      </c>
      <c r="AZ1578" s="67" t="str">
        <f>IF(B1578="","",COUNTIFS($B$5:B1578,B1578,$AV$5:AV1578,AV1578))</f>
        <v/>
      </c>
      <c r="BA1578" s="67" t="str">
        <f t="shared" si="342"/>
        <v/>
      </c>
      <c r="BB1578" s="67" t="str">
        <f t="shared" si="343"/>
        <v/>
      </c>
      <c r="BC1578" s="67">
        <f t="shared" si="344"/>
        <v>0</v>
      </c>
      <c r="BD1578" s="23" t="str">
        <f t="shared" si="345"/>
        <v/>
      </c>
      <c r="BE1578" s="15" t="str">
        <f>IF($F1578="","","REV"&amp;COUNTIF($F$5:F1578,$F1578))</f>
        <v/>
      </c>
      <c r="BF1578" s="25"/>
      <c r="BG1578" s="25"/>
      <c r="BH1578" s="23" t="str">
        <f t="shared" si="346"/>
        <v/>
      </c>
      <c r="BI1578" s="23" t="str">
        <f t="shared" si="347"/>
        <v/>
      </c>
      <c r="BJ1578" s="69"/>
      <c r="BK1578" s="69"/>
      <c r="BL1578" s="69"/>
      <c r="BM1578" s="69"/>
      <c r="BN1578" s="69"/>
      <c r="BO1578" s="69"/>
      <c r="BP1578" s="69"/>
      <c r="BQ1578" s="69"/>
      <c r="BR1578" s="69"/>
      <c r="BS1578" s="69"/>
      <c r="BT1578" s="69"/>
      <c r="BU1578" s="69"/>
      <c r="BV1578" s="69"/>
      <c r="BW1578" s="69"/>
      <c r="BX1578" s="69"/>
      <c r="BY1578" s="69"/>
      <c r="BZ1578" s="69"/>
      <c r="CA1578" s="23" t="str">
        <f t="shared" si="348"/>
        <v/>
      </c>
      <c r="CC1578" s="68"/>
      <c r="CD1578" s="69"/>
      <c r="CE1578" s="68"/>
      <c r="CF1578" s="69"/>
      <c r="CG1578" s="68"/>
      <c r="CH1578" s="69"/>
      <c r="CI1578" s="68"/>
      <c r="CJ1578" s="69"/>
      <c r="CK1578" s="68"/>
      <c r="CL1578" s="69"/>
      <c r="CM1578" s="68"/>
      <c r="CN1578" s="69"/>
      <c r="CO1578" s="68"/>
      <c r="CP1578" s="69"/>
      <c r="CQ1578" s="68"/>
      <c r="CR1578" s="69"/>
      <c r="CS1578" s="68"/>
      <c r="CT1578" s="69"/>
      <c r="CU1578" s="68"/>
      <c r="CV1578" s="69"/>
      <c r="CW1578" s="68"/>
      <c r="CX1578" s="69"/>
      <c r="CY1578" s="68"/>
      <c r="CZ1578" s="69"/>
      <c r="DA1578" s="68"/>
      <c r="DB1578" s="69"/>
      <c r="DC1578" s="68"/>
      <c r="DD1578" s="69"/>
      <c r="DE1578" s="68"/>
      <c r="DF1578" s="69"/>
      <c r="DG1578" s="68"/>
      <c r="DH1578" s="69"/>
      <c r="DI1578" s="68"/>
      <c r="DJ1578" s="69"/>
      <c r="DK1578" s="25" t="str">
        <f t="shared" si="349"/>
        <v/>
      </c>
    </row>
    <row r="1579" spans="1:115" ht="14.25" customHeight="1">
      <c r="A1579" s="67" t="str">
        <f>IF($F1579="","",IFERROR(INDEX([1]Raw_Data!$A:$A,MATCH($F1579,[1]Raw_Data!$F:$F,0)),""))</f>
        <v/>
      </c>
      <c r="B1579" s="67" t="str">
        <f>IF($F1579="","",IFERROR(INDEX([1]Raw_Data!$B:$B,MATCH($F1579,[1]Raw_Data!$F:$F,0)),""))</f>
        <v/>
      </c>
      <c r="C1579" s="67" t="str">
        <f>IF($F1579="","",IFERROR(INDEX([1]Raw_Data!$C:$C,MATCH($F1579,[1]Raw_Data!$F:$F,0)),""))</f>
        <v/>
      </c>
      <c r="D1579" s="67" t="str">
        <f>IF($F1579="","",IFERROR(INDEX([1]Raw_Data!$D:$D,MATCH($F1579,[1]Raw_Data!$F:$F,0)),""))</f>
        <v/>
      </c>
      <c r="E1579" s="67" t="str">
        <f>IF($F1579="","",IFERROR(INDEX([1]Raw_Data!$E:$E,MATCH($F1579,[1]Raw_Data!$F:$F,0)),""))</f>
        <v/>
      </c>
      <c r="F1579" s="68"/>
      <c r="G1579" s="67"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 t="shared" si="336"/>
        <v/>
      </c>
      <c r="AT1579" s="67" t="str">
        <f t="shared" si="337"/>
        <v/>
      </c>
      <c r="AU1579" s="67" t="str">
        <f t="shared" si="338"/>
        <v/>
      </c>
      <c r="AV1579" s="67" t="str">
        <f t="shared" si="339"/>
        <v/>
      </c>
      <c r="AW1579" s="67" t="str">
        <f t="shared" si="340"/>
        <v/>
      </c>
      <c r="AX1579" s="67" t="str">
        <f t="shared" si="341"/>
        <v/>
      </c>
      <c r="AY1579" s="67" t="str">
        <f>IF(B1579="","",COUNTIFS($B$5:B1579,B1579,$AT$5:AT1579,AT1579))</f>
        <v/>
      </c>
      <c r="AZ1579" s="67" t="str">
        <f>IF(B1579="","",COUNTIFS($B$5:B1579,B1579,$AV$5:AV1579,AV1579))</f>
        <v/>
      </c>
      <c r="BA1579" s="67" t="str">
        <f t="shared" si="342"/>
        <v/>
      </c>
      <c r="BB1579" s="67" t="str">
        <f t="shared" si="343"/>
        <v/>
      </c>
      <c r="BC1579" s="67">
        <f t="shared" si="344"/>
        <v>0</v>
      </c>
      <c r="BD1579" s="23" t="str">
        <f t="shared" si="345"/>
        <v/>
      </c>
      <c r="BE1579" s="15" t="str">
        <f>IF($F1579="","","REV"&amp;COUNTIF($F$5:F1579,$F1579))</f>
        <v/>
      </c>
      <c r="BF1579" s="25"/>
      <c r="BG1579" s="25"/>
      <c r="BH1579" s="23" t="str">
        <f t="shared" si="346"/>
        <v/>
      </c>
      <c r="BI1579" s="23" t="str">
        <f t="shared" si="347"/>
        <v/>
      </c>
      <c r="BJ1579" s="69"/>
      <c r="BK1579" s="69"/>
      <c r="BL1579" s="69"/>
      <c r="BM1579" s="69"/>
      <c r="BN1579" s="69"/>
      <c r="BO1579" s="69"/>
      <c r="BP1579" s="69"/>
      <c r="BQ1579" s="69"/>
      <c r="BR1579" s="69"/>
      <c r="BS1579" s="69"/>
      <c r="BT1579" s="69"/>
      <c r="BU1579" s="69"/>
      <c r="BV1579" s="69"/>
      <c r="BW1579" s="69"/>
      <c r="BX1579" s="69"/>
      <c r="BY1579" s="69"/>
      <c r="BZ1579" s="69"/>
      <c r="CA1579" s="23" t="str">
        <f t="shared" si="348"/>
        <v/>
      </c>
      <c r="CC1579" s="68"/>
      <c r="CD1579" s="69"/>
      <c r="CE1579" s="68"/>
      <c r="CF1579" s="69"/>
      <c r="CG1579" s="68"/>
      <c r="CH1579" s="69"/>
      <c r="CI1579" s="68"/>
      <c r="CJ1579" s="69"/>
      <c r="CK1579" s="68"/>
      <c r="CL1579" s="69"/>
      <c r="CM1579" s="68"/>
      <c r="CN1579" s="69"/>
      <c r="CO1579" s="68"/>
      <c r="CP1579" s="69"/>
      <c r="CQ1579" s="68"/>
      <c r="CR1579" s="69"/>
      <c r="CS1579" s="68"/>
      <c r="CT1579" s="69"/>
      <c r="CU1579" s="68"/>
      <c r="CV1579" s="69"/>
      <c r="CW1579" s="68"/>
      <c r="CX1579" s="69"/>
      <c r="CY1579" s="68"/>
      <c r="CZ1579" s="69"/>
      <c r="DA1579" s="68"/>
      <c r="DB1579" s="69"/>
      <c r="DC1579" s="68"/>
      <c r="DD1579" s="69"/>
      <c r="DE1579" s="68"/>
      <c r="DF1579" s="69"/>
      <c r="DG1579" s="68"/>
      <c r="DH1579" s="69"/>
      <c r="DI1579" s="68"/>
      <c r="DJ1579" s="69"/>
      <c r="DK1579" s="25" t="str">
        <f t="shared" si="349"/>
        <v/>
      </c>
    </row>
    <row r="1580" spans="1:115" ht="14.25" customHeight="1">
      <c r="A1580" s="67" t="str">
        <f>IF($F1580="","",IFERROR(INDEX([1]Raw_Data!$A:$A,MATCH($F1580,[1]Raw_Data!$F:$F,0)),""))</f>
        <v/>
      </c>
      <c r="B1580" s="67" t="str">
        <f>IF($F1580="","",IFERROR(INDEX([1]Raw_Data!$B:$B,MATCH($F1580,[1]Raw_Data!$F:$F,0)),""))</f>
        <v/>
      </c>
      <c r="C1580" s="67" t="str">
        <f>IF($F1580="","",IFERROR(INDEX([1]Raw_Data!$C:$C,MATCH($F1580,[1]Raw_Data!$F:$F,0)),""))</f>
        <v/>
      </c>
      <c r="D1580" s="67" t="str">
        <f>IF($F1580="","",IFERROR(INDEX([1]Raw_Data!$D:$D,MATCH($F1580,[1]Raw_Data!$F:$F,0)),""))</f>
        <v/>
      </c>
      <c r="E1580" s="67" t="str">
        <f>IF($F1580="","",IFERROR(INDEX([1]Raw_Data!$E:$E,MATCH($F1580,[1]Raw_Data!$F:$F,0)),""))</f>
        <v/>
      </c>
      <c r="F1580" s="68"/>
      <c r="G1580" s="67"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 t="shared" si="336"/>
        <v/>
      </c>
      <c r="AT1580" s="67" t="str">
        <f t="shared" si="337"/>
        <v/>
      </c>
      <c r="AU1580" s="67" t="str">
        <f t="shared" si="338"/>
        <v/>
      </c>
      <c r="AV1580" s="67" t="str">
        <f t="shared" si="339"/>
        <v/>
      </c>
      <c r="AW1580" s="67" t="str">
        <f t="shared" si="340"/>
        <v/>
      </c>
      <c r="AX1580" s="67" t="str">
        <f t="shared" si="341"/>
        <v/>
      </c>
      <c r="AY1580" s="67" t="str">
        <f>IF(B1580="","",COUNTIFS($B$5:B1580,B1580,$AT$5:AT1580,AT1580))</f>
        <v/>
      </c>
      <c r="AZ1580" s="67" t="str">
        <f>IF(B1580="","",COUNTIFS($B$5:B1580,B1580,$AV$5:AV1580,AV1580))</f>
        <v/>
      </c>
      <c r="BA1580" s="67" t="str">
        <f t="shared" si="342"/>
        <v/>
      </c>
      <c r="BB1580" s="67" t="str">
        <f t="shared" si="343"/>
        <v/>
      </c>
      <c r="BC1580" s="67">
        <f t="shared" si="344"/>
        <v>0</v>
      </c>
      <c r="BD1580" s="23" t="str">
        <f t="shared" si="345"/>
        <v/>
      </c>
      <c r="BE1580" s="15" t="str">
        <f>IF($F1580="","","REV"&amp;COUNTIF($F$5:F1580,$F1580))</f>
        <v/>
      </c>
      <c r="BF1580" s="25"/>
      <c r="BG1580" s="25"/>
      <c r="BH1580" s="23" t="str">
        <f t="shared" si="346"/>
        <v/>
      </c>
      <c r="BI1580" s="23" t="str">
        <f t="shared" si="347"/>
        <v/>
      </c>
      <c r="BJ1580" s="69"/>
      <c r="BK1580" s="69"/>
      <c r="BL1580" s="69"/>
      <c r="BM1580" s="69"/>
      <c r="BN1580" s="69"/>
      <c r="BO1580" s="69"/>
      <c r="BP1580" s="69"/>
      <c r="BQ1580" s="69"/>
      <c r="BR1580" s="69"/>
      <c r="BS1580" s="69"/>
      <c r="BT1580" s="69"/>
      <c r="BU1580" s="69"/>
      <c r="BV1580" s="69"/>
      <c r="BW1580" s="69"/>
      <c r="BX1580" s="69"/>
      <c r="BY1580" s="69"/>
      <c r="BZ1580" s="69"/>
      <c r="CA1580" s="23" t="str">
        <f t="shared" si="348"/>
        <v/>
      </c>
      <c r="CC1580" s="68"/>
      <c r="CD1580" s="69"/>
      <c r="CE1580" s="68"/>
      <c r="CF1580" s="69"/>
      <c r="CG1580" s="68"/>
      <c r="CH1580" s="69"/>
      <c r="CI1580" s="68"/>
      <c r="CJ1580" s="69"/>
      <c r="CK1580" s="68"/>
      <c r="CL1580" s="69"/>
      <c r="CM1580" s="68"/>
      <c r="CN1580" s="69"/>
      <c r="CO1580" s="68"/>
      <c r="CP1580" s="69"/>
      <c r="CQ1580" s="68"/>
      <c r="CR1580" s="69"/>
      <c r="CS1580" s="68"/>
      <c r="CT1580" s="69"/>
      <c r="CU1580" s="68"/>
      <c r="CV1580" s="69"/>
      <c r="CW1580" s="68"/>
      <c r="CX1580" s="69"/>
      <c r="CY1580" s="68"/>
      <c r="CZ1580" s="69"/>
      <c r="DA1580" s="68"/>
      <c r="DB1580" s="69"/>
      <c r="DC1580" s="68"/>
      <c r="DD1580" s="69"/>
      <c r="DE1580" s="68"/>
      <c r="DF1580" s="69"/>
      <c r="DG1580" s="68"/>
      <c r="DH1580" s="69"/>
      <c r="DI1580" s="68"/>
      <c r="DJ1580" s="69"/>
      <c r="DK1580" s="25" t="str">
        <f t="shared" si="349"/>
        <v/>
      </c>
    </row>
    <row r="1581" spans="1:115" ht="14.25" customHeight="1">
      <c r="A1581" s="67" t="str">
        <f>IF($F1581="","",IFERROR(INDEX([1]Raw_Data!$A:$A,MATCH($F1581,[1]Raw_Data!$F:$F,0)),""))</f>
        <v/>
      </c>
      <c r="B1581" s="67" t="str">
        <f>IF($F1581="","",IFERROR(INDEX([1]Raw_Data!$B:$B,MATCH($F1581,[1]Raw_Data!$F:$F,0)),""))</f>
        <v/>
      </c>
      <c r="C1581" s="67" t="str">
        <f>IF($F1581="","",IFERROR(INDEX([1]Raw_Data!$C:$C,MATCH($F1581,[1]Raw_Data!$F:$F,0)),""))</f>
        <v/>
      </c>
      <c r="D1581" s="67" t="str">
        <f>IF($F1581="","",IFERROR(INDEX([1]Raw_Data!$D:$D,MATCH($F1581,[1]Raw_Data!$F:$F,0)),""))</f>
        <v/>
      </c>
      <c r="E1581" s="67" t="str">
        <f>IF($F1581="","",IFERROR(INDEX([1]Raw_Data!$E:$E,MATCH($F1581,[1]Raw_Data!$F:$F,0)),""))</f>
        <v/>
      </c>
      <c r="F1581" s="68"/>
      <c r="G1581" s="67"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 t="shared" si="336"/>
        <v/>
      </c>
      <c r="AT1581" s="67" t="str">
        <f t="shared" si="337"/>
        <v/>
      </c>
      <c r="AU1581" s="67" t="str">
        <f t="shared" si="338"/>
        <v/>
      </c>
      <c r="AV1581" s="67" t="str">
        <f t="shared" si="339"/>
        <v/>
      </c>
      <c r="AW1581" s="67" t="str">
        <f t="shared" si="340"/>
        <v/>
      </c>
      <c r="AX1581" s="67" t="str">
        <f t="shared" si="341"/>
        <v/>
      </c>
      <c r="AY1581" s="67" t="str">
        <f>IF(B1581="","",COUNTIFS($B$5:B1581,B1581,$AT$5:AT1581,AT1581))</f>
        <v/>
      </c>
      <c r="AZ1581" s="67" t="str">
        <f>IF(B1581="","",COUNTIFS($B$5:B1581,B1581,$AV$5:AV1581,AV1581))</f>
        <v/>
      </c>
      <c r="BA1581" s="67" t="str">
        <f t="shared" si="342"/>
        <v/>
      </c>
      <c r="BB1581" s="67" t="str">
        <f t="shared" si="343"/>
        <v/>
      </c>
      <c r="BC1581" s="67">
        <f t="shared" si="344"/>
        <v>0</v>
      </c>
      <c r="BD1581" s="23" t="str">
        <f t="shared" si="345"/>
        <v/>
      </c>
      <c r="BE1581" s="15" t="str">
        <f>IF($F1581="","","REV"&amp;COUNTIF($F$5:F1581,$F1581))</f>
        <v/>
      </c>
      <c r="BF1581" s="25"/>
      <c r="BG1581" s="25"/>
      <c r="BH1581" s="23" t="str">
        <f t="shared" si="346"/>
        <v/>
      </c>
      <c r="BI1581" s="23" t="str">
        <f t="shared" si="347"/>
        <v/>
      </c>
      <c r="BJ1581" s="69"/>
      <c r="BK1581" s="69"/>
      <c r="BL1581" s="69"/>
      <c r="BM1581" s="69"/>
      <c r="BN1581" s="69"/>
      <c r="BO1581" s="69"/>
      <c r="BP1581" s="69"/>
      <c r="BQ1581" s="69"/>
      <c r="BR1581" s="69"/>
      <c r="BS1581" s="69"/>
      <c r="BT1581" s="69"/>
      <c r="BU1581" s="69"/>
      <c r="BV1581" s="69"/>
      <c r="BW1581" s="69"/>
      <c r="BX1581" s="69"/>
      <c r="BY1581" s="69"/>
      <c r="BZ1581" s="69"/>
      <c r="CA1581" s="23" t="str">
        <f t="shared" si="348"/>
        <v/>
      </c>
      <c r="CC1581" s="68"/>
      <c r="CD1581" s="69"/>
      <c r="CE1581" s="68"/>
      <c r="CF1581" s="69"/>
      <c r="CG1581" s="68"/>
      <c r="CH1581" s="69"/>
      <c r="CI1581" s="68"/>
      <c r="CJ1581" s="69"/>
      <c r="CK1581" s="68"/>
      <c r="CL1581" s="69"/>
      <c r="CM1581" s="68"/>
      <c r="CN1581" s="69"/>
      <c r="CO1581" s="68"/>
      <c r="CP1581" s="69"/>
      <c r="CQ1581" s="68"/>
      <c r="CR1581" s="69"/>
      <c r="CS1581" s="68"/>
      <c r="CT1581" s="69"/>
      <c r="CU1581" s="68"/>
      <c r="CV1581" s="69"/>
      <c r="CW1581" s="68"/>
      <c r="CX1581" s="69"/>
      <c r="CY1581" s="68"/>
      <c r="CZ1581" s="69"/>
      <c r="DA1581" s="68"/>
      <c r="DB1581" s="69"/>
      <c r="DC1581" s="68"/>
      <c r="DD1581" s="69"/>
      <c r="DE1581" s="68"/>
      <c r="DF1581" s="69"/>
      <c r="DG1581" s="68"/>
      <c r="DH1581" s="69"/>
      <c r="DI1581" s="68"/>
      <c r="DJ1581" s="69"/>
      <c r="DK1581" s="25" t="str">
        <f t="shared" si="349"/>
        <v/>
      </c>
    </row>
    <row r="1582" spans="1:115" ht="14.25" customHeight="1">
      <c r="A1582" s="67" t="str">
        <f>IF($F1582="","",IFERROR(INDEX([1]Raw_Data!$A:$A,MATCH($F1582,[1]Raw_Data!$F:$F,0)),""))</f>
        <v/>
      </c>
      <c r="B1582" s="67" t="str">
        <f>IF($F1582="","",IFERROR(INDEX([1]Raw_Data!$B:$B,MATCH($F1582,[1]Raw_Data!$F:$F,0)),""))</f>
        <v/>
      </c>
      <c r="C1582" s="67" t="str">
        <f>IF($F1582="","",IFERROR(INDEX([1]Raw_Data!$C:$C,MATCH($F1582,[1]Raw_Data!$F:$F,0)),""))</f>
        <v/>
      </c>
      <c r="D1582" s="67" t="str">
        <f>IF($F1582="","",IFERROR(INDEX([1]Raw_Data!$D:$D,MATCH($F1582,[1]Raw_Data!$F:$F,0)),""))</f>
        <v/>
      </c>
      <c r="E1582" s="67" t="str">
        <f>IF($F1582="","",IFERROR(INDEX([1]Raw_Data!$E:$E,MATCH($F1582,[1]Raw_Data!$F:$F,0)),""))</f>
        <v/>
      </c>
      <c r="F1582" s="68"/>
      <c r="G1582" s="67"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 t="shared" si="336"/>
        <v/>
      </c>
      <c r="AT1582" s="67" t="str">
        <f t="shared" si="337"/>
        <v/>
      </c>
      <c r="AU1582" s="67" t="str">
        <f t="shared" si="338"/>
        <v/>
      </c>
      <c r="AV1582" s="67" t="str">
        <f t="shared" si="339"/>
        <v/>
      </c>
      <c r="AW1582" s="67" t="str">
        <f t="shared" si="340"/>
        <v/>
      </c>
      <c r="AX1582" s="67" t="str">
        <f t="shared" si="341"/>
        <v/>
      </c>
      <c r="AY1582" s="67" t="str">
        <f>IF(B1582="","",COUNTIFS($B$5:B1582,B1582,$AT$5:AT1582,AT1582))</f>
        <v/>
      </c>
      <c r="AZ1582" s="67" t="str">
        <f>IF(B1582="","",COUNTIFS($B$5:B1582,B1582,$AV$5:AV1582,AV1582))</f>
        <v/>
      </c>
      <c r="BA1582" s="67" t="str">
        <f t="shared" si="342"/>
        <v/>
      </c>
      <c r="BB1582" s="67" t="str">
        <f t="shared" si="343"/>
        <v/>
      </c>
      <c r="BC1582" s="67">
        <f t="shared" si="344"/>
        <v>0</v>
      </c>
      <c r="BD1582" s="23" t="str">
        <f t="shared" si="345"/>
        <v/>
      </c>
      <c r="BE1582" s="15" t="str">
        <f>IF($F1582="","","REV"&amp;COUNTIF($F$5:F1582,$F1582))</f>
        <v/>
      </c>
      <c r="BF1582" s="25"/>
      <c r="BG1582" s="25"/>
      <c r="BH1582" s="23" t="str">
        <f t="shared" si="346"/>
        <v/>
      </c>
      <c r="BI1582" s="23" t="str">
        <f t="shared" si="347"/>
        <v/>
      </c>
      <c r="BJ1582" s="69"/>
      <c r="BK1582" s="69"/>
      <c r="BL1582" s="69"/>
      <c r="BM1582" s="69"/>
      <c r="BN1582" s="69"/>
      <c r="BO1582" s="69"/>
      <c r="BP1582" s="69"/>
      <c r="BQ1582" s="69"/>
      <c r="BR1582" s="69"/>
      <c r="BS1582" s="69"/>
      <c r="BT1582" s="69"/>
      <c r="BU1582" s="69"/>
      <c r="BV1582" s="69"/>
      <c r="BW1582" s="69"/>
      <c r="BX1582" s="69"/>
      <c r="BY1582" s="69"/>
      <c r="BZ1582" s="69"/>
      <c r="CA1582" s="23" t="str">
        <f t="shared" si="348"/>
        <v/>
      </c>
      <c r="CC1582" s="68"/>
      <c r="CD1582" s="69"/>
      <c r="CE1582" s="68"/>
      <c r="CF1582" s="69"/>
      <c r="CG1582" s="68"/>
      <c r="CH1582" s="69"/>
      <c r="CI1582" s="68"/>
      <c r="CJ1582" s="69"/>
      <c r="CK1582" s="68"/>
      <c r="CL1582" s="69"/>
      <c r="CM1582" s="68"/>
      <c r="CN1582" s="69"/>
      <c r="CO1582" s="68"/>
      <c r="CP1582" s="69"/>
      <c r="CQ1582" s="68"/>
      <c r="CR1582" s="69"/>
      <c r="CS1582" s="68"/>
      <c r="CT1582" s="69"/>
      <c r="CU1582" s="68"/>
      <c r="CV1582" s="69"/>
      <c r="CW1582" s="68"/>
      <c r="CX1582" s="69"/>
      <c r="CY1582" s="68"/>
      <c r="CZ1582" s="69"/>
      <c r="DA1582" s="68"/>
      <c r="DB1582" s="69"/>
      <c r="DC1582" s="68"/>
      <c r="DD1582" s="69"/>
      <c r="DE1582" s="68"/>
      <c r="DF1582" s="69"/>
      <c r="DG1582" s="68"/>
      <c r="DH1582" s="69"/>
      <c r="DI1582" s="68"/>
      <c r="DJ1582" s="69"/>
      <c r="DK1582" s="25" t="str">
        <f t="shared" si="349"/>
        <v/>
      </c>
    </row>
    <row r="1583" spans="1:115" ht="14.25" customHeight="1">
      <c r="A1583" s="67" t="str">
        <f>IF($F1583="","",IFERROR(INDEX([1]Raw_Data!$A:$A,MATCH($F1583,[1]Raw_Data!$F:$F,0)),""))</f>
        <v/>
      </c>
      <c r="B1583" s="67" t="str">
        <f>IF($F1583="","",IFERROR(INDEX([1]Raw_Data!$B:$B,MATCH($F1583,[1]Raw_Data!$F:$F,0)),""))</f>
        <v/>
      </c>
      <c r="C1583" s="67" t="str">
        <f>IF($F1583="","",IFERROR(INDEX([1]Raw_Data!$C:$C,MATCH($F1583,[1]Raw_Data!$F:$F,0)),""))</f>
        <v/>
      </c>
      <c r="D1583" s="67" t="str">
        <f>IF($F1583="","",IFERROR(INDEX([1]Raw_Data!$D:$D,MATCH($F1583,[1]Raw_Data!$F:$F,0)),""))</f>
        <v/>
      </c>
      <c r="E1583" s="67" t="str">
        <f>IF($F1583="","",IFERROR(INDEX([1]Raw_Data!$E:$E,MATCH($F1583,[1]Raw_Data!$F:$F,0)),""))</f>
        <v/>
      </c>
      <c r="F1583" s="68"/>
      <c r="G1583" s="67"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 t="shared" si="336"/>
        <v/>
      </c>
      <c r="AT1583" s="67" t="str">
        <f t="shared" si="337"/>
        <v/>
      </c>
      <c r="AU1583" s="67" t="str">
        <f t="shared" si="338"/>
        <v/>
      </c>
      <c r="AV1583" s="67" t="str">
        <f t="shared" si="339"/>
        <v/>
      </c>
      <c r="AW1583" s="67" t="str">
        <f t="shared" si="340"/>
        <v/>
      </c>
      <c r="AX1583" s="67" t="str">
        <f t="shared" si="341"/>
        <v/>
      </c>
      <c r="AY1583" s="67" t="str">
        <f>IF(B1583="","",COUNTIFS($B$5:B1583,B1583,$AT$5:AT1583,AT1583))</f>
        <v/>
      </c>
      <c r="AZ1583" s="67" t="str">
        <f>IF(B1583="","",COUNTIFS($B$5:B1583,B1583,$AV$5:AV1583,AV1583))</f>
        <v/>
      </c>
      <c r="BA1583" s="67" t="str">
        <f t="shared" si="342"/>
        <v/>
      </c>
      <c r="BB1583" s="67" t="str">
        <f t="shared" si="343"/>
        <v/>
      </c>
      <c r="BC1583" s="67">
        <f t="shared" si="344"/>
        <v>0</v>
      </c>
      <c r="BD1583" s="23" t="str">
        <f t="shared" si="345"/>
        <v/>
      </c>
      <c r="BE1583" s="15" t="str">
        <f>IF($F1583="","","REV"&amp;COUNTIF($F$5:F1583,$F1583))</f>
        <v/>
      </c>
      <c r="BF1583" s="25"/>
      <c r="BG1583" s="25"/>
      <c r="BH1583" s="23" t="str">
        <f t="shared" si="346"/>
        <v/>
      </c>
      <c r="BI1583" s="23" t="str">
        <f t="shared" si="347"/>
        <v/>
      </c>
      <c r="BJ1583" s="69"/>
      <c r="BK1583" s="69"/>
      <c r="BL1583" s="69"/>
      <c r="BM1583" s="69"/>
      <c r="BN1583" s="69"/>
      <c r="BO1583" s="69"/>
      <c r="BP1583" s="69"/>
      <c r="BQ1583" s="69"/>
      <c r="BR1583" s="69"/>
      <c r="BS1583" s="69"/>
      <c r="BT1583" s="69"/>
      <c r="BU1583" s="69"/>
      <c r="BV1583" s="69"/>
      <c r="BW1583" s="69"/>
      <c r="BX1583" s="69"/>
      <c r="BY1583" s="69"/>
      <c r="BZ1583" s="69"/>
      <c r="CA1583" s="23" t="str">
        <f t="shared" si="348"/>
        <v/>
      </c>
      <c r="CC1583" s="68"/>
      <c r="CD1583" s="69"/>
      <c r="CE1583" s="68"/>
      <c r="CF1583" s="69"/>
      <c r="CG1583" s="68"/>
      <c r="CH1583" s="69"/>
      <c r="CI1583" s="68"/>
      <c r="CJ1583" s="69"/>
      <c r="CK1583" s="68"/>
      <c r="CL1583" s="69"/>
      <c r="CM1583" s="68"/>
      <c r="CN1583" s="69"/>
      <c r="CO1583" s="68"/>
      <c r="CP1583" s="69"/>
      <c r="CQ1583" s="68"/>
      <c r="CR1583" s="69"/>
      <c r="CS1583" s="68"/>
      <c r="CT1583" s="69"/>
      <c r="CU1583" s="68"/>
      <c r="CV1583" s="69"/>
      <c r="CW1583" s="68"/>
      <c r="CX1583" s="69"/>
      <c r="CY1583" s="68"/>
      <c r="CZ1583" s="69"/>
      <c r="DA1583" s="68"/>
      <c r="DB1583" s="69"/>
      <c r="DC1583" s="68"/>
      <c r="DD1583" s="69"/>
      <c r="DE1583" s="68"/>
      <c r="DF1583" s="69"/>
      <c r="DG1583" s="68"/>
      <c r="DH1583" s="69"/>
      <c r="DI1583" s="68"/>
      <c r="DJ1583" s="69"/>
      <c r="DK1583" s="25" t="str">
        <f t="shared" si="349"/>
        <v/>
      </c>
    </row>
    <row r="1584" spans="1:115" ht="14.25" customHeight="1">
      <c r="A1584" s="67" t="str">
        <f>IF($F1584="","",IFERROR(INDEX([1]Raw_Data!$A:$A,MATCH($F1584,[1]Raw_Data!$F:$F,0)),""))</f>
        <v/>
      </c>
      <c r="B1584" s="67" t="str">
        <f>IF($F1584="","",IFERROR(INDEX([1]Raw_Data!$B:$B,MATCH($F1584,[1]Raw_Data!$F:$F,0)),""))</f>
        <v/>
      </c>
      <c r="C1584" s="67" t="str">
        <f>IF($F1584="","",IFERROR(INDEX([1]Raw_Data!$C:$C,MATCH($F1584,[1]Raw_Data!$F:$F,0)),""))</f>
        <v/>
      </c>
      <c r="D1584" s="67" t="str">
        <f>IF($F1584="","",IFERROR(INDEX([1]Raw_Data!$D:$D,MATCH($F1584,[1]Raw_Data!$F:$F,0)),""))</f>
        <v/>
      </c>
      <c r="E1584" s="67" t="str">
        <f>IF($F1584="","",IFERROR(INDEX([1]Raw_Data!$E:$E,MATCH($F1584,[1]Raw_Data!$F:$F,0)),""))</f>
        <v/>
      </c>
      <c r="F1584" s="68"/>
      <c r="G1584" s="67"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 t="shared" si="336"/>
        <v/>
      </c>
      <c r="AT1584" s="67" t="str">
        <f t="shared" si="337"/>
        <v/>
      </c>
      <c r="AU1584" s="67" t="str">
        <f t="shared" si="338"/>
        <v/>
      </c>
      <c r="AV1584" s="67" t="str">
        <f t="shared" si="339"/>
        <v/>
      </c>
      <c r="AW1584" s="67" t="str">
        <f t="shared" si="340"/>
        <v/>
      </c>
      <c r="AX1584" s="67" t="str">
        <f t="shared" si="341"/>
        <v/>
      </c>
      <c r="AY1584" s="67" t="str">
        <f>IF(B1584="","",COUNTIFS($B$5:B1584,B1584,$AT$5:AT1584,AT1584))</f>
        <v/>
      </c>
      <c r="AZ1584" s="67" t="str">
        <f>IF(B1584="","",COUNTIFS($B$5:B1584,B1584,$AV$5:AV1584,AV1584))</f>
        <v/>
      </c>
      <c r="BA1584" s="67" t="str">
        <f t="shared" si="342"/>
        <v/>
      </c>
      <c r="BB1584" s="67" t="str">
        <f t="shared" si="343"/>
        <v/>
      </c>
      <c r="BC1584" s="67">
        <f t="shared" si="344"/>
        <v>0</v>
      </c>
      <c r="BD1584" s="23" t="str">
        <f t="shared" si="345"/>
        <v/>
      </c>
      <c r="BE1584" s="15" t="str">
        <f>IF($F1584="","","REV"&amp;COUNTIF($F$5:F1584,$F1584))</f>
        <v/>
      </c>
      <c r="BF1584" s="25"/>
      <c r="BG1584" s="25"/>
      <c r="BH1584" s="23" t="str">
        <f t="shared" si="346"/>
        <v/>
      </c>
      <c r="BI1584" s="23" t="str">
        <f t="shared" si="347"/>
        <v/>
      </c>
      <c r="BJ1584" s="69"/>
      <c r="BK1584" s="69"/>
      <c r="BL1584" s="69"/>
      <c r="BM1584" s="69"/>
      <c r="BN1584" s="69"/>
      <c r="BO1584" s="69"/>
      <c r="BP1584" s="69"/>
      <c r="BQ1584" s="69"/>
      <c r="BR1584" s="69"/>
      <c r="BS1584" s="69"/>
      <c r="BT1584" s="69"/>
      <c r="BU1584" s="69"/>
      <c r="BV1584" s="69"/>
      <c r="BW1584" s="69"/>
      <c r="BX1584" s="69"/>
      <c r="BY1584" s="69"/>
      <c r="BZ1584" s="69"/>
      <c r="CA1584" s="23" t="str">
        <f t="shared" si="348"/>
        <v/>
      </c>
      <c r="CC1584" s="68"/>
      <c r="CD1584" s="69"/>
      <c r="CE1584" s="68"/>
      <c r="CF1584" s="69"/>
      <c r="CG1584" s="68"/>
      <c r="CH1584" s="69"/>
      <c r="CI1584" s="68"/>
      <c r="CJ1584" s="69"/>
      <c r="CK1584" s="68"/>
      <c r="CL1584" s="69"/>
      <c r="CM1584" s="68"/>
      <c r="CN1584" s="69"/>
      <c r="CO1584" s="68"/>
      <c r="CP1584" s="69"/>
      <c r="CQ1584" s="68"/>
      <c r="CR1584" s="69"/>
      <c r="CS1584" s="68"/>
      <c r="CT1584" s="69"/>
      <c r="CU1584" s="68"/>
      <c r="CV1584" s="69"/>
      <c r="CW1584" s="68"/>
      <c r="CX1584" s="69"/>
      <c r="CY1584" s="68"/>
      <c r="CZ1584" s="69"/>
      <c r="DA1584" s="68"/>
      <c r="DB1584" s="69"/>
      <c r="DC1584" s="68"/>
      <c r="DD1584" s="69"/>
      <c r="DE1584" s="68"/>
      <c r="DF1584" s="69"/>
      <c r="DG1584" s="68"/>
      <c r="DH1584" s="69"/>
      <c r="DI1584" s="68"/>
      <c r="DJ1584" s="69"/>
      <c r="DK1584" s="25" t="str">
        <f t="shared" si="349"/>
        <v/>
      </c>
    </row>
    <row r="1585" spans="1:115" ht="14.25" customHeight="1">
      <c r="A1585" s="67" t="str">
        <f>IF($F1585="","",IFERROR(INDEX([1]Raw_Data!$A:$A,MATCH($F1585,[1]Raw_Data!$F:$F,0)),""))</f>
        <v/>
      </c>
      <c r="B1585" s="67" t="str">
        <f>IF($F1585="","",IFERROR(INDEX([1]Raw_Data!$B:$B,MATCH($F1585,[1]Raw_Data!$F:$F,0)),""))</f>
        <v/>
      </c>
      <c r="C1585" s="67" t="str">
        <f>IF($F1585="","",IFERROR(INDEX([1]Raw_Data!$C:$C,MATCH($F1585,[1]Raw_Data!$F:$F,0)),""))</f>
        <v/>
      </c>
      <c r="D1585" s="67" t="str">
        <f>IF($F1585="","",IFERROR(INDEX([1]Raw_Data!$D:$D,MATCH($F1585,[1]Raw_Data!$F:$F,0)),""))</f>
        <v/>
      </c>
      <c r="E1585" s="67" t="str">
        <f>IF($F1585="","",IFERROR(INDEX([1]Raw_Data!$E:$E,MATCH($F1585,[1]Raw_Data!$F:$F,0)),""))</f>
        <v/>
      </c>
      <c r="F1585" s="68"/>
      <c r="G1585" s="67"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 t="shared" si="336"/>
        <v/>
      </c>
      <c r="AT1585" s="67" t="str">
        <f t="shared" si="337"/>
        <v/>
      </c>
      <c r="AU1585" s="67" t="str">
        <f t="shared" si="338"/>
        <v/>
      </c>
      <c r="AV1585" s="67" t="str">
        <f t="shared" si="339"/>
        <v/>
      </c>
      <c r="AW1585" s="67" t="str">
        <f t="shared" si="340"/>
        <v/>
      </c>
      <c r="AX1585" s="67" t="str">
        <f t="shared" si="341"/>
        <v/>
      </c>
      <c r="AY1585" s="67" t="str">
        <f>IF(B1585="","",COUNTIFS($B$5:B1585,B1585,$AT$5:AT1585,AT1585))</f>
        <v/>
      </c>
      <c r="AZ1585" s="67" t="str">
        <f>IF(B1585="","",COUNTIFS($B$5:B1585,B1585,$AV$5:AV1585,AV1585))</f>
        <v/>
      </c>
      <c r="BA1585" s="67" t="str">
        <f t="shared" si="342"/>
        <v/>
      </c>
      <c r="BB1585" s="67" t="str">
        <f t="shared" si="343"/>
        <v/>
      </c>
      <c r="BC1585" s="67">
        <f t="shared" si="344"/>
        <v>0</v>
      </c>
      <c r="BD1585" s="23" t="str">
        <f t="shared" si="345"/>
        <v/>
      </c>
      <c r="BE1585" s="15" t="str">
        <f>IF($F1585="","","REV"&amp;COUNTIF($F$5:F1585,$F1585))</f>
        <v/>
      </c>
      <c r="BF1585" s="25"/>
      <c r="BG1585" s="25"/>
      <c r="BH1585" s="23" t="str">
        <f t="shared" si="346"/>
        <v/>
      </c>
      <c r="BI1585" s="23" t="str">
        <f t="shared" si="347"/>
        <v/>
      </c>
      <c r="BJ1585" s="69"/>
      <c r="BK1585" s="69"/>
      <c r="BL1585" s="69"/>
      <c r="BM1585" s="69"/>
      <c r="BN1585" s="69"/>
      <c r="BO1585" s="69"/>
      <c r="BP1585" s="69"/>
      <c r="BQ1585" s="69"/>
      <c r="BR1585" s="69"/>
      <c r="BS1585" s="69"/>
      <c r="BT1585" s="69"/>
      <c r="BU1585" s="69"/>
      <c r="BV1585" s="69"/>
      <c r="BW1585" s="69"/>
      <c r="BX1585" s="69"/>
      <c r="BY1585" s="69"/>
      <c r="BZ1585" s="69"/>
      <c r="CA1585" s="23" t="str">
        <f t="shared" si="348"/>
        <v/>
      </c>
      <c r="CC1585" s="68"/>
      <c r="CD1585" s="69"/>
      <c r="CE1585" s="68"/>
      <c r="CF1585" s="69"/>
      <c r="CG1585" s="68"/>
      <c r="CH1585" s="69"/>
      <c r="CI1585" s="68"/>
      <c r="CJ1585" s="69"/>
      <c r="CK1585" s="68"/>
      <c r="CL1585" s="69"/>
      <c r="CM1585" s="68"/>
      <c r="CN1585" s="69"/>
      <c r="CO1585" s="68"/>
      <c r="CP1585" s="69"/>
      <c r="CQ1585" s="68"/>
      <c r="CR1585" s="69"/>
      <c r="CS1585" s="68"/>
      <c r="CT1585" s="69"/>
      <c r="CU1585" s="68"/>
      <c r="CV1585" s="69"/>
      <c r="CW1585" s="68"/>
      <c r="CX1585" s="69"/>
      <c r="CY1585" s="68"/>
      <c r="CZ1585" s="69"/>
      <c r="DA1585" s="68"/>
      <c r="DB1585" s="69"/>
      <c r="DC1585" s="68"/>
      <c r="DD1585" s="69"/>
      <c r="DE1585" s="68"/>
      <c r="DF1585" s="69"/>
      <c r="DG1585" s="68"/>
      <c r="DH1585" s="69"/>
      <c r="DI1585" s="68"/>
      <c r="DJ1585" s="69"/>
      <c r="DK1585" s="25" t="str">
        <f t="shared" si="349"/>
        <v/>
      </c>
    </row>
    <row r="1586" spans="1:115" ht="14.25" customHeight="1">
      <c r="A1586" s="67" t="str">
        <f>IF($F1586="","",IFERROR(INDEX([1]Raw_Data!$A:$A,MATCH($F1586,[1]Raw_Data!$F:$F,0)),""))</f>
        <v/>
      </c>
      <c r="B1586" s="67" t="str">
        <f>IF($F1586="","",IFERROR(INDEX([1]Raw_Data!$B:$B,MATCH($F1586,[1]Raw_Data!$F:$F,0)),""))</f>
        <v/>
      </c>
      <c r="C1586" s="67" t="str">
        <f>IF($F1586="","",IFERROR(INDEX([1]Raw_Data!$C:$C,MATCH($F1586,[1]Raw_Data!$F:$F,0)),""))</f>
        <v/>
      </c>
      <c r="D1586" s="67" t="str">
        <f>IF($F1586="","",IFERROR(INDEX([1]Raw_Data!$D:$D,MATCH($F1586,[1]Raw_Data!$F:$F,0)),""))</f>
        <v/>
      </c>
      <c r="E1586" s="67" t="str">
        <f>IF($F1586="","",IFERROR(INDEX([1]Raw_Data!$E:$E,MATCH($F1586,[1]Raw_Data!$F:$F,0)),""))</f>
        <v/>
      </c>
      <c r="F1586" s="68"/>
      <c r="G1586" s="67"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 t="shared" si="336"/>
        <v/>
      </c>
      <c r="AT1586" s="67" t="str">
        <f t="shared" si="337"/>
        <v/>
      </c>
      <c r="AU1586" s="67" t="str">
        <f t="shared" si="338"/>
        <v/>
      </c>
      <c r="AV1586" s="67" t="str">
        <f t="shared" si="339"/>
        <v/>
      </c>
      <c r="AW1586" s="67" t="str">
        <f t="shared" si="340"/>
        <v/>
      </c>
      <c r="AX1586" s="67" t="str">
        <f t="shared" si="341"/>
        <v/>
      </c>
      <c r="AY1586" s="67" t="str">
        <f>IF(B1586="","",COUNTIFS($B$5:B1586,B1586,$AT$5:AT1586,AT1586))</f>
        <v/>
      </c>
      <c r="AZ1586" s="67" t="str">
        <f>IF(B1586="","",COUNTIFS($B$5:B1586,B1586,$AV$5:AV1586,AV1586))</f>
        <v/>
      </c>
      <c r="BA1586" s="67" t="str">
        <f t="shared" si="342"/>
        <v/>
      </c>
      <c r="BB1586" s="67" t="str">
        <f t="shared" si="343"/>
        <v/>
      </c>
      <c r="BC1586" s="67">
        <f t="shared" si="344"/>
        <v>0</v>
      </c>
      <c r="BD1586" s="23" t="str">
        <f t="shared" si="345"/>
        <v/>
      </c>
      <c r="BE1586" s="15" t="str">
        <f>IF($F1586="","","REV"&amp;COUNTIF($F$5:F1586,$F1586))</f>
        <v/>
      </c>
      <c r="BF1586" s="25"/>
      <c r="BG1586" s="25"/>
      <c r="BH1586" s="23" t="str">
        <f t="shared" si="346"/>
        <v/>
      </c>
      <c r="BI1586" s="23" t="str">
        <f t="shared" si="347"/>
        <v/>
      </c>
      <c r="BJ1586" s="69"/>
      <c r="BK1586" s="69"/>
      <c r="BL1586" s="69"/>
      <c r="BM1586" s="69"/>
      <c r="BN1586" s="69"/>
      <c r="BO1586" s="69"/>
      <c r="BP1586" s="69"/>
      <c r="BQ1586" s="69"/>
      <c r="BR1586" s="69"/>
      <c r="BS1586" s="69"/>
      <c r="BT1586" s="69"/>
      <c r="BU1586" s="69"/>
      <c r="BV1586" s="69"/>
      <c r="BW1586" s="69"/>
      <c r="BX1586" s="69"/>
      <c r="BY1586" s="69"/>
      <c r="BZ1586" s="69"/>
      <c r="CA1586" s="23" t="str">
        <f t="shared" si="348"/>
        <v/>
      </c>
      <c r="CC1586" s="68"/>
      <c r="CD1586" s="69"/>
      <c r="CE1586" s="68"/>
      <c r="CF1586" s="69"/>
      <c r="CG1586" s="68"/>
      <c r="CH1586" s="69"/>
      <c r="CI1586" s="68"/>
      <c r="CJ1586" s="69"/>
      <c r="CK1586" s="68"/>
      <c r="CL1586" s="69"/>
      <c r="CM1586" s="68"/>
      <c r="CN1586" s="69"/>
      <c r="CO1586" s="68"/>
      <c r="CP1586" s="69"/>
      <c r="CQ1586" s="68"/>
      <c r="CR1586" s="69"/>
      <c r="CS1586" s="68"/>
      <c r="CT1586" s="69"/>
      <c r="CU1586" s="68"/>
      <c r="CV1586" s="69"/>
      <c r="CW1586" s="68"/>
      <c r="CX1586" s="69"/>
      <c r="CY1586" s="68"/>
      <c r="CZ1586" s="69"/>
      <c r="DA1586" s="68"/>
      <c r="DB1586" s="69"/>
      <c r="DC1586" s="68"/>
      <c r="DD1586" s="69"/>
      <c r="DE1586" s="68"/>
      <c r="DF1586" s="69"/>
      <c r="DG1586" s="68"/>
      <c r="DH1586" s="69"/>
      <c r="DI1586" s="68"/>
      <c r="DJ1586" s="69"/>
      <c r="DK1586" s="25" t="str">
        <f t="shared" si="349"/>
        <v/>
      </c>
    </row>
    <row r="1587" spans="1:115" ht="14.25" customHeight="1">
      <c r="A1587" s="67" t="str">
        <f>IF($F1587="","",IFERROR(INDEX([1]Raw_Data!$A:$A,MATCH($F1587,[1]Raw_Data!$F:$F,0)),""))</f>
        <v/>
      </c>
      <c r="B1587" s="67" t="str">
        <f>IF($F1587="","",IFERROR(INDEX([1]Raw_Data!$B:$B,MATCH($F1587,[1]Raw_Data!$F:$F,0)),""))</f>
        <v/>
      </c>
      <c r="C1587" s="67" t="str">
        <f>IF($F1587="","",IFERROR(INDEX([1]Raw_Data!$C:$C,MATCH($F1587,[1]Raw_Data!$F:$F,0)),""))</f>
        <v/>
      </c>
      <c r="D1587" s="67" t="str">
        <f>IF($F1587="","",IFERROR(INDEX([1]Raw_Data!$D:$D,MATCH($F1587,[1]Raw_Data!$F:$F,0)),""))</f>
        <v/>
      </c>
      <c r="E1587" s="67" t="str">
        <f>IF($F1587="","",IFERROR(INDEX([1]Raw_Data!$E:$E,MATCH($F1587,[1]Raw_Data!$F:$F,0)),""))</f>
        <v/>
      </c>
      <c r="F1587" s="68"/>
      <c r="G1587" s="67"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 t="shared" si="336"/>
        <v/>
      </c>
      <c r="AT1587" s="67" t="str">
        <f t="shared" si="337"/>
        <v/>
      </c>
      <c r="AU1587" s="67" t="str">
        <f t="shared" si="338"/>
        <v/>
      </c>
      <c r="AV1587" s="67" t="str">
        <f t="shared" si="339"/>
        <v/>
      </c>
      <c r="AW1587" s="67" t="str">
        <f t="shared" si="340"/>
        <v/>
      </c>
      <c r="AX1587" s="67" t="str">
        <f t="shared" si="341"/>
        <v/>
      </c>
      <c r="AY1587" s="67" t="str">
        <f>IF(B1587="","",COUNTIFS($B$5:B1587,B1587,$AT$5:AT1587,AT1587))</f>
        <v/>
      </c>
      <c r="AZ1587" s="67" t="str">
        <f>IF(B1587="","",COUNTIFS($B$5:B1587,B1587,$AV$5:AV1587,AV1587))</f>
        <v/>
      </c>
      <c r="BA1587" s="67" t="str">
        <f t="shared" si="342"/>
        <v/>
      </c>
      <c r="BB1587" s="67" t="str">
        <f t="shared" si="343"/>
        <v/>
      </c>
      <c r="BC1587" s="67">
        <f t="shared" si="344"/>
        <v>0</v>
      </c>
      <c r="BD1587" s="23" t="str">
        <f t="shared" si="345"/>
        <v/>
      </c>
      <c r="BE1587" s="15" t="str">
        <f>IF($F1587="","","REV"&amp;COUNTIF($F$5:F1587,$F1587))</f>
        <v/>
      </c>
      <c r="BF1587" s="25"/>
      <c r="BG1587" s="25"/>
      <c r="BH1587" s="23" t="str">
        <f t="shared" si="346"/>
        <v/>
      </c>
      <c r="BI1587" s="23" t="str">
        <f t="shared" si="347"/>
        <v/>
      </c>
      <c r="BJ1587" s="69"/>
      <c r="BK1587" s="69"/>
      <c r="BL1587" s="69"/>
      <c r="BM1587" s="69"/>
      <c r="BN1587" s="69"/>
      <c r="BO1587" s="69"/>
      <c r="BP1587" s="69"/>
      <c r="BQ1587" s="69"/>
      <c r="BR1587" s="69"/>
      <c r="BS1587" s="69"/>
      <c r="BT1587" s="69"/>
      <c r="BU1587" s="69"/>
      <c r="BV1587" s="69"/>
      <c r="BW1587" s="69"/>
      <c r="BX1587" s="69"/>
      <c r="BY1587" s="69"/>
      <c r="BZ1587" s="69"/>
      <c r="CA1587" s="23" t="str">
        <f t="shared" si="348"/>
        <v/>
      </c>
      <c r="CC1587" s="68"/>
      <c r="CD1587" s="69"/>
      <c r="CE1587" s="68"/>
      <c r="CF1587" s="69"/>
      <c r="CG1587" s="68"/>
      <c r="CH1587" s="69"/>
      <c r="CI1587" s="68"/>
      <c r="CJ1587" s="69"/>
      <c r="CK1587" s="68"/>
      <c r="CL1587" s="69"/>
      <c r="CM1587" s="68"/>
      <c r="CN1587" s="69"/>
      <c r="CO1587" s="68"/>
      <c r="CP1587" s="69"/>
      <c r="CQ1587" s="68"/>
      <c r="CR1587" s="69"/>
      <c r="CS1587" s="68"/>
      <c r="CT1587" s="69"/>
      <c r="CU1587" s="68"/>
      <c r="CV1587" s="69"/>
      <c r="CW1587" s="68"/>
      <c r="CX1587" s="69"/>
      <c r="CY1587" s="68"/>
      <c r="CZ1587" s="69"/>
      <c r="DA1587" s="68"/>
      <c r="DB1587" s="69"/>
      <c r="DC1587" s="68"/>
      <c r="DD1587" s="69"/>
      <c r="DE1587" s="68"/>
      <c r="DF1587" s="69"/>
      <c r="DG1587" s="68"/>
      <c r="DH1587" s="69"/>
      <c r="DI1587" s="68"/>
      <c r="DJ1587" s="69"/>
      <c r="DK1587" s="25" t="str">
        <f t="shared" si="349"/>
        <v/>
      </c>
    </row>
    <row r="1588" spans="1:115" ht="14.25" customHeight="1">
      <c r="A1588" s="67" t="str">
        <f>IF($F1588="","",IFERROR(INDEX([1]Raw_Data!$A:$A,MATCH($F1588,[1]Raw_Data!$F:$F,0)),""))</f>
        <v/>
      </c>
      <c r="B1588" s="67" t="str">
        <f>IF($F1588="","",IFERROR(INDEX([1]Raw_Data!$B:$B,MATCH($F1588,[1]Raw_Data!$F:$F,0)),""))</f>
        <v/>
      </c>
      <c r="C1588" s="67" t="str">
        <f>IF($F1588="","",IFERROR(INDEX([1]Raw_Data!$C:$C,MATCH($F1588,[1]Raw_Data!$F:$F,0)),""))</f>
        <v/>
      </c>
      <c r="D1588" s="67" t="str">
        <f>IF($F1588="","",IFERROR(INDEX([1]Raw_Data!$D:$D,MATCH($F1588,[1]Raw_Data!$F:$F,0)),""))</f>
        <v/>
      </c>
      <c r="E1588" s="67" t="str">
        <f>IF($F1588="","",IFERROR(INDEX([1]Raw_Data!$E:$E,MATCH($F1588,[1]Raw_Data!$F:$F,0)),""))</f>
        <v/>
      </c>
      <c r="F1588" s="68"/>
      <c r="G1588" s="67"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 t="shared" si="336"/>
        <v/>
      </c>
      <c r="AT1588" s="67" t="str">
        <f t="shared" si="337"/>
        <v/>
      </c>
      <c r="AU1588" s="67" t="str">
        <f t="shared" si="338"/>
        <v/>
      </c>
      <c r="AV1588" s="67" t="str">
        <f t="shared" si="339"/>
        <v/>
      </c>
      <c r="AW1588" s="67" t="str">
        <f t="shared" si="340"/>
        <v/>
      </c>
      <c r="AX1588" s="67" t="str">
        <f t="shared" si="341"/>
        <v/>
      </c>
      <c r="AY1588" s="67" t="str">
        <f>IF(B1588="","",COUNTIFS($B$5:B1588,B1588,$AT$5:AT1588,AT1588))</f>
        <v/>
      </c>
      <c r="AZ1588" s="67" t="str">
        <f>IF(B1588="","",COUNTIFS($B$5:B1588,B1588,$AV$5:AV1588,AV1588))</f>
        <v/>
      </c>
      <c r="BA1588" s="67" t="str">
        <f t="shared" si="342"/>
        <v/>
      </c>
      <c r="BB1588" s="67" t="str">
        <f t="shared" si="343"/>
        <v/>
      </c>
      <c r="BC1588" s="67">
        <f t="shared" si="344"/>
        <v>0</v>
      </c>
      <c r="BD1588" s="23" t="str">
        <f t="shared" si="345"/>
        <v/>
      </c>
      <c r="BE1588" s="15" t="str">
        <f>IF($F1588="","","REV"&amp;COUNTIF($F$5:F1588,$F1588))</f>
        <v/>
      </c>
      <c r="BF1588" s="25"/>
      <c r="BG1588" s="25"/>
      <c r="BH1588" s="23" t="str">
        <f t="shared" si="346"/>
        <v/>
      </c>
      <c r="BI1588" s="23" t="str">
        <f t="shared" si="347"/>
        <v/>
      </c>
      <c r="BJ1588" s="69"/>
      <c r="BK1588" s="69"/>
      <c r="BL1588" s="69"/>
      <c r="BM1588" s="69"/>
      <c r="BN1588" s="69"/>
      <c r="BO1588" s="69"/>
      <c r="BP1588" s="69"/>
      <c r="BQ1588" s="69"/>
      <c r="BR1588" s="69"/>
      <c r="BS1588" s="69"/>
      <c r="BT1588" s="69"/>
      <c r="BU1588" s="69"/>
      <c r="BV1588" s="69"/>
      <c r="BW1588" s="69"/>
      <c r="BX1588" s="69"/>
      <c r="BY1588" s="69"/>
      <c r="BZ1588" s="69"/>
      <c r="CA1588" s="23" t="str">
        <f t="shared" si="348"/>
        <v/>
      </c>
      <c r="CC1588" s="68"/>
      <c r="CD1588" s="69"/>
      <c r="CE1588" s="68"/>
      <c r="CF1588" s="69"/>
      <c r="CG1588" s="68"/>
      <c r="CH1588" s="69"/>
      <c r="CI1588" s="68"/>
      <c r="CJ1588" s="69"/>
      <c r="CK1588" s="68"/>
      <c r="CL1588" s="69"/>
      <c r="CM1588" s="68"/>
      <c r="CN1588" s="69"/>
      <c r="CO1588" s="68"/>
      <c r="CP1588" s="69"/>
      <c r="CQ1588" s="68"/>
      <c r="CR1588" s="69"/>
      <c r="CS1588" s="68"/>
      <c r="CT1588" s="69"/>
      <c r="CU1588" s="68"/>
      <c r="CV1588" s="69"/>
      <c r="CW1588" s="68"/>
      <c r="CX1588" s="69"/>
      <c r="CY1588" s="68"/>
      <c r="CZ1588" s="69"/>
      <c r="DA1588" s="68"/>
      <c r="DB1588" s="69"/>
      <c r="DC1588" s="68"/>
      <c r="DD1588" s="69"/>
      <c r="DE1588" s="68"/>
      <c r="DF1588" s="69"/>
      <c r="DG1588" s="68"/>
      <c r="DH1588" s="69"/>
      <c r="DI1588" s="68"/>
      <c r="DJ1588" s="69"/>
      <c r="DK1588" s="25" t="str">
        <f t="shared" si="349"/>
        <v/>
      </c>
    </row>
    <row r="1589" spans="1:115" ht="14.25" customHeight="1">
      <c r="A1589" s="67" t="str">
        <f>IF($F1589="","",IFERROR(INDEX([1]Raw_Data!$A:$A,MATCH($F1589,[1]Raw_Data!$F:$F,0)),""))</f>
        <v/>
      </c>
      <c r="B1589" s="67" t="str">
        <f>IF($F1589="","",IFERROR(INDEX([1]Raw_Data!$B:$B,MATCH($F1589,[1]Raw_Data!$F:$F,0)),""))</f>
        <v/>
      </c>
      <c r="C1589" s="67" t="str">
        <f>IF($F1589="","",IFERROR(INDEX([1]Raw_Data!$C:$C,MATCH($F1589,[1]Raw_Data!$F:$F,0)),""))</f>
        <v/>
      </c>
      <c r="D1589" s="67" t="str">
        <f>IF($F1589="","",IFERROR(INDEX([1]Raw_Data!$D:$D,MATCH($F1589,[1]Raw_Data!$F:$F,0)),""))</f>
        <v/>
      </c>
      <c r="E1589" s="67" t="str">
        <f>IF($F1589="","",IFERROR(INDEX([1]Raw_Data!$E:$E,MATCH($F1589,[1]Raw_Data!$F:$F,0)),""))</f>
        <v/>
      </c>
      <c r="F1589" s="68"/>
      <c r="G1589" s="67"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 t="shared" si="336"/>
        <v/>
      </c>
      <c r="AT1589" s="67" t="str">
        <f t="shared" si="337"/>
        <v/>
      </c>
      <c r="AU1589" s="67" t="str">
        <f t="shared" si="338"/>
        <v/>
      </c>
      <c r="AV1589" s="67" t="str">
        <f t="shared" si="339"/>
        <v/>
      </c>
      <c r="AW1589" s="67" t="str">
        <f t="shared" si="340"/>
        <v/>
      </c>
      <c r="AX1589" s="67" t="str">
        <f t="shared" si="341"/>
        <v/>
      </c>
      <c r="AY1589" s="67" t="str">
        <f>IF(B1589="","",COUNTIFS($B$5:B1589,B1589,$AT$5:AT1589,AT1589))</f>
        <v/>
      </c>
      <c r="AZ1589" s="67" t="str">
        <f>IF(B1589="","",COUNTIFS($B$5:B1589,B1589,$AV$5:AV1589,AV1589))</f>
        <v/>
      </c>
      <c r="BA1589" s="67" t="str">
        <f t="shared" si="342"/>
        <v/>
      </c>
      <c r="BB1589" s="67" t="str">
        <f t="shared" si="343"/>
        <v/>
      </c>
      <c r="BC1589" s="67">
        <f t="shared" si="344"/>
        <v>0</v>
      </c>
      <c r="BD1589" s="23" t="str">
        <f t="shared" si="345"/>
        <v/>
      </c>
      <c r="BE1589" s="15" t="str">
        <f>IF($F1589="","","REV"&amp;COUNTIF($F$5:F1589,$F1589))</f>
        <v/>
      </c>
      <c r="BF1589" s="25"/>
      <c r="BG1589" s="25"/>
      <c r="BH1589" s="23" t="str">
        <f t="shared" si="346"/>
        <v/>
      </c>
      <c r="BI1589" s="23" t="str">
        <f t="shared" si="347"/>
        <v/>
      </c>
      <c r="BJ1589" s="69"/>
      <c r="BK1589" s="69"/>
      <c r="BL1589" s="69"/>
      <c r="BM1589" s="69"/>
      <c r="BN1589" s="69"/>
      <c r="BO1589" s="69"/>
      <c r="BP1589" s="69"/>
      <c r="BQ1589" s="69"/>
      <c r="BR1589" s="69"/>
      <c r="BS1589" s="69"/>
      <c r="BT1589" s="69"/>
      <c r="BU1589" s="69"/>
      <c r="BV1589" s="69"/>
      <c r="BW1589" s="69"/>
      <c r="BX1589" s="69"/>
      <c r="BY1589" s="69"/>
      <c r="BZ1589" s="69"/>
      <c r="CA1589" s="23" t="str">
        <f t="shared" si="348"/>
        <v/>
      </c>
      <c r="CC1589" s="68"/>
      <c r="CD1589" s="69"/>
      <c r="CE1589" s="68"/>
      <c r="CF1589" s="69"/>
      <c r="CG1589" s="68"/>
      <c r="CH1589" s="69"/>
      <c r="CI1589" s="68"/>
      <c r="CJ1589" s="69"/>
      <c r="CK1589" s="68"/>
      <c r="CL1589" s="69"/>
      <c r="CM1589" s="68"/>
      <c r="CN1589" s="69"/>
      <c r="CO1589" s="68"/>
      <c r="CP1589" s="69"/>
      <c r="CQ1589" s="68"/>
      <c r="CR1589" s="69"/>
      <c r="CS1589" s="68"/>
      <c r="CT1589" s="69"/>
      <c r="CU1589" s="68"/>
      <c r="CV1589" s="69"/>
      <c r="CW1589" s="68"/>
      <c r="CX1589" s="69"/>
      <c r="CY1589" s="68"/>
      <c r="CZ1589" s="69"/>
      <c r="DA1589" s="68"/>
      <c r="DB1589" s="69"/>
      <c r="DC1589" s="68"/>
      <c r="DD1589" s="69"/>
      <c r="DE1589" s="68"/>
      <c r="DF1589" s="69"/>
      <c r="DG1589" s="68"/>
      <c r="DH1589" s="69"/>
      <c r="DI1589" s="68"/>
      <c r="DJ1589" s="69"/>
      <c r="DK1589" s="25" t="str">
        <f t="shared" si="349"/>
        <v/>
      </c>
    </row>
    <row r="1590" spans="1:115" ht="14.25" customHeight="1">
      <c r="A1590" s="67" t="str">
        <f>IF($F1590="","",IFERROR(INDEX([1]Raw_Data!$A:$A,MATCH($F1590,[1]Raw_Data!$F:$F,0)),""))</f>
        <v/>
      </c>
      <c r="B1590" s="67" t="str">
        <f>IF($F1590="","",IFERROR(INDEX([1]Raw_Data!$B:$B,MATCH($F1590,[1]Raw_Data!$F:$F,0)),""))</f>
        <v/>
      </c>
      <c r="C1590" s="67" t="str">
        <f>IF($F1590="","",IFERROR(INDEX([1]Raw_Data!$C:$C,MATCH($F1590,[1]Raw_Data!$F:$F,0)),""))</f>
        <v/>
      </c>
      <c r="D1590" s="67" t="str">
        <f>IF($F1590="","",IFERROR(INDEX([1]Raw_Data!$D:$D,MATCH($F1590,[1]Raw_Data!$F:$F,0)),""))</f>
        <v/>
      </c>
      <c r="E1590" s="67" t="str">
        <f>IF($F1590="","",IFERROR(INDEX([1]Raw_Data!$E:$E,MATCH($F1590,[1]Raw_Data!$F:$F,0)),""))</f>
        <v/>
      </c>
      <c r="F1590" s="68"/>
      <c r="G1590" s="67"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 t="shared" si="336"/>
        <v/>
      </c>
      <c r="AT1590" s="67" t="str">
        <f t="shared" si="337"/>
        <v/>
      </c>
      <c r="AU1590" s="67" t="str">
        <f t="shared" si="338"/>
        <v/>
      </c>
      <c r="AV1590" s="67" t="str">
        <f t="shared" si="339"/>
        <v/>
      </c>
      <c r="AW1590" s="67" t="str">
        <f t="shared" si="340"/>
        <v/>
      </c>
      <c r="AX1590" s="67" t="str">
        <f t="shared" si="341"/>
        <v/>
      </c>
      <c r="AY1590" s="67" t="str">
        <f>IF(B1590="","",COUNTIFS($B$5:B1590,B1590,$AT$5:AT1590,AT1590))</f>
        <v/>
      </c>
      <c r="AZ1590" s="67" t="str">
        <f>IF(B1590="","",COUNTIFS($B$5:B1590,B1590,$AV$5:AV1590,AV1590))</f>
        <v/>
      </c>
      <c r="BA1590" s="67" t="str">
        <f t="shared" si="342"/>
        <v/>
      </c>
      <c r="BB1590" s="67" t="str">
        <f t="shared" si="343"/>
        <v/>
      </c>
      <c r="BC1590" s="67">
        <f t="shared" si="344"/>
        <v>0</v>
      </c>
      <c r="BD1590" s="23" t="str">
        <f t="shared" si="345"/>
        <v/>
      </c>
      <c r="BE1590" s="15" t="str">
        <f>IF($F1590="","","REV"&amp;COUNTIF($F$5:F1590,$F1590))</f>
        <v/>
      </c>
      <c r="BF1590" s="25"/>
      <c r="BG1590" s="25"/>
      <c r="BH1590" s="23" t="str">
        <f t="shared" si="346"/>
        <v/>
      </c>
      <c r="BI1590" s="23" t="str">
        <f t="shared" si="347"/>
        <v/>
      </c>
      <c r="BJ1590" s="69"/>
      <c r="BK1590" s="69"/>
      <c r="BL1590" s="69"/>
      <c r="BM1590" s="69"/>
      <c r="BN1590" s="69"/>
      <c r="BO1590" s="69"/>
      <c r="BP1590" s="69"/>
      <c r="BQ1590" s="69"/>
      <c r="BR1590" s="69"/>
      <c r="BS1590" s="69"/>
      <c r="BT1590" s="69"/>
      <c r="BU1590" s="69"/>
      <c r="BV1590" s="69"/>
      <c r="BW1590" s="69"/>
      <c r="BX1590" s="69"/>
      <c r="BY1590" s="69"/>
      <c r="BZ1590" s="69"/>
      <c r="CA1590" s="23" t="str">
        <f t="shared" si="348"/>
        <v/>
      </c>
      <c r="CC1590" s="68"/>
      <c r="CD1590" s="69"/>
      <c r="CE1590" s="68"/>
      <c r="CF1590" s="69"/>
      <c r="CG1590" s="68"/>
      <c r="CH1590" s="69"/>
      <c r="CI1590" s="68"/>
      <c r="CJ1590" s="69"/>
      <c r="CK1590" s="68"/>
      <c r="CL1590" s="69"/>
      <c r="CM1590" s="68"/>
      <c r="CN1590" s="69"/>
      <c r="CO1590" s="68"/>
      <c r="CP1590" s="69"/>
      <c r="CQ1590" s="68"/>
      <c r="CR1590" s="69"/>
      <c r="CS1590" s="68"/>
      <c r="CT1590" s="69"/>
      <c r="CU1590" s="68"/>
      <c r="CV1590" s="69"/>
      <c r="CW1590" s="68"/>
      <c r="CX1590" s="69"/>
      <c r="CY1590" s="68"/>
      <c r="CZ1590" s="69"/>
      <c r="DA1590" s="68"/>
      <c r="DB1590" s="69"/>
      <c r="DC1590" s="68"/>
      <c r="DD1590" s="69"/>
      <c r="DE1590" s="68"/>
      <c r="DF1590" s="69"/>
      <c r="DG1590" s="68"/>
      <c r="DH1590" s="69"/>
      <c r="DI1590" s="68"/>
      <c r="DJ1590" s="69"/>
      <c r="DK1590" s="25" t="str">
        <f t="shared" si="349"/>
        <v/>
      </c>
    </row>
    <row r="1591" spans="1:115" ht="14.25" customHeight="1">
      <c r="A1591" s="67" t="str">
        <f>IF($F1591="","",IFERROR(INDEX([1]Raw_Data!$A:$A,MATCH($F1591,[1]Raw_Data!$F:$F,0)),""))</f>
        <v/>
      </c>
      <c r="B1591" s="67" t="str">
        <f>IF($F1591="","",IFERROR(INDEX([1]Raw_Data!$B:$B,MATCH($F1591,[1]Raw_Data!$F:$F,0)),""))</f>
        <v/>
      </c>
      <c r="C1591" s="67" t="str">
        <f>IF($F1591="","",IFERROR(INDEX([1]Raw_Data!$C:$C,MATCH($F1591,[1]Raw_Data!$F:$F,0)),""))</f>
        <v/>
      </c>
      <c r="D1591" s="67" t="str">
        <f>IF($F1591="","",IFERROR(INDEX([1]Raw_Data!$D:$D,MATCH($F1591,[1]Raw_Data!$F:$F,0)),""))</f>
        <v/>
      </c>
      <c r="E1591" s="67" t="str">
        <f>IF($F1591="","",IFERROR(INDEX([1]Raw_Data!$E:$E,MATCH($F1591,[1]Raw_Data!$F:$F,0)),""))</f>
        <v/>
      </c>
      <c r="F1591" s="68"/>
      <c r="G1591" s="67"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 t="shared" si="336"/>
        <v/>
      </c>
      <c r="AT1591" s="67" t="str">
        <f t="shared" si="337"/>
        <v/>
      </c>
      <c r="AU1591" s="67" t="str">
        <f t="shared" si="338"/>
        <v/>
      </c>
      <c r="AV1591" s="67" t="str">
        <f t="shared" si="339"/>
        <v/>
      </c>
      <c r="AW1591" s="67" t="str">
        <f t="shared" si="340"/>
        <v/>
      </c>
      <c r="AX1591" s="67" t="str">
        <f t="shared" si="341"/>
        <v/>
      </c>
      <c r="AY1591" s="67" t="str">
        <f>IF(B1591="","",COUNTIFS($B$5:B1591,B1591,$AT$5:AT1591,AT1591))</f>
        <v/>
      </c>
      <c r="AZ1591" s="67" t="str">
        <f>IF(B1591="","",COUNTIFS($B$5:B1591,B1591,$AV$5:AV1591,AV1591))</f>
        <v/>
      </c>
      <c r="BA1591" s="67" t="str">
        <f t="shared" si="342"/>
        <v/>
      </c>
      <c r="BB1591" s="67" t="str">
        <f t="shared" si="343"/>
        <v/>
      </c>
      <c r="BC1591" s="67">
        <f t="shared" si="344"/>
        <v>0</v>
      </c>
      <c r="BD1591" s="23" t="str">
        <f t="shared" si="345"/>
        <v/>
      </c>
      <c r="BE1591" s="15" t="str">
        <f>IF($F1591="","","REV"&amp;COUNTIF($F$5:F1591,$F1591))</f>
        <v/>
      </c>
      <c r="BF1591" s="25"/>
      <c r="BG1591" s="25"/>
      <c r="BH1591" s="23" t="str">
        <f t="shared" si="346"/>
        <v/>
      </c>
      <c r="BI1591" s="23" t="str">
        <f t="shared" si="347"/>
        <v/>
      </c>
      <c r="BJ1591" s="69"/>
      <c r="BK1591" s="69"/>
      <c r="BL1591" s="69"/>
      <c r="BM1591" s="69"/>
      <c r="BN1591" s="69"/>
      <c r="BO1591" s="69"/>
      <c r="BP1591" s="69"/>
      <c r="BQ1591" s="69"/>
      <c r="BR1591" s="69"/>
      <c r="BS1591" s="69"/>
      <c r="BT1591" s="69"/>
      <c r="BU1591" s="69"/>
      <c r="BV1591" s="69"/>
      <c r="BW1591" s="69"/>
      <c r="BX1591" s="69"/>
      <c r="BY1591" s="69"/>
      <c r="BZ1591" s="69"/>
      <c r="CA1591" s="23" t="str">
        <f t="shared" si="348"/>
        <v/>
      </c>
      <c r="CC1591" s="68"/>
      <c r="CD1591" s="69"/>
      <c r="CE1591" s="68"/>
      <c r="CF1591" s="69"/>
      <c r="CG1591" s="68"/>
      <c r="CH1591" s="69"/>
      <c r="CI1591" s="68"/>
      <c r="CJ1591" s="69"/>
      <c r="CK1591" s="68"/>
      <c r="CL1591" s="69"/>
      <c r="CM1591" s="68"/>
      <c r="CN1591" s="69"/>
      <c r="CO1591" s="68"/>
      <c r="CP1591" s="69"/>
      <c r="CQ1591" s="68"/>
      <c r="CR1591" s="69"/>
      <c r="CS1591" s="68"/>
      <c r="CT1591" s="69"/>
      <c r="CU1591" s="68"/>
      <c r="CV1591" s="69"/>
      <c r="CW1591" s="68"/>
      <c r="CX1591" s="69"/>
      <c r="CY1591" s="68"/>
      <c r="CZ1591" s="69"/>
      <c r="DA1591" s="68"/>
      <c r="DB1591" s="69"/>
      <c r="DC1591" s="68"/>
      <c r="DD1591" s="69"/>
      <c r="DE1591" s="68"/>
      <c r="DF1591" s="69"/>
      <c r="DG1591" s="68"/>
      <c r="DH1591" s="69"/>
      <c r="DI1591" s="68"/>
      <c r="DJ1591" s="69"/>
      <c r="DK1591" s="25" t="str">
        <f t="shared" si="349"/>
        <v/>
      </c>
    </row>
    <row r="1592" spans="1:115" ht="14.25" customHeight="1">
      <c r="A1592" s="67" t="str">
        <f>IF($F1592="","",IFERROR(INDEX([1]Raw_Data!$A:$A,MATCH($F1592,[1]Raw_Data!$F:$F,0)),""))</f>
        <v/>
      </c>
      <c r="B1592" s="67" t="str">
        <f>IF($F1592="","",IFERROR(INDEX([1]Raw_Data!$B:$B,MATCH($F1592,[1]Raw_Data!$F:$F,0)),""))</f>
        <v/>
      </c>
      <c r="C1592" s="67" t="str">
        <f>IF($F1592="","",IFERROR(INDEX([1]Raw_Data!$C:$C,MATCH($F1592,[1]Raw_Data!$F:$F,0)),""))</f>
        <v/>
      </c>
      <c r="D1592" s="67" t="str">
        <f>IF($F1592="","",IFERROR(INDEX([1]Raw_Data!$D:$D,MATCH($F1592,[1]Raw_Data!$F:$F,0)),""))</f>
        <v/>
      </c>
      <c r="E1592" s="67" t="str">
        <f>IF($F1592="","",IFERROR(INDEX([1]Raw_Data!$E:$E,MATCH($F1592,[1]Raw_Data!$F:$F,0)),""))</f>
        <v/>
      </c>
      <c r="F1592" s="68"/>
      <c r="G1592" s="67"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 t="shared" si="336"/>
        <v/>
      </c>
      <c r="AT1592" s="67" t="str">
        <f t="shared" si="337"/>
        <v/>
      </c>
      <c r="AU1592" s="67" t="str">
        <f t="shared" si="338"/>
        <v/>
      </c>
      <c r="AV1592" s="67" t="str">
        <f t="shared" si="339"/>
        <v/>
      </c>
      <c r="AW1592" s="67" t="str">
        <f t="shared" si="340"/>
        <v/>
      </c>
      <c r="AX1592" s="67" t="str">
        <f t="shared" si="341"/>
        <v/>
      </c>
      <c r="AY1592" s="67" t="str">
        <f>IF(B1592="","",COUNTIFS($B$5:B1592,B1592,$AT$5:AT1592,AT1592))</f>
        <v/>
      </c>
      <c r="AZ1592" s="67" t="str">
        <f>IF(B1592="","",COUNTIFS($B$5:B1592,B1592,$AV$5:AV1592,AV1592))</f>
        <v/>
      </c>
      <c r="BA1592" s="67" t="str">
        <f t="shared" si="342"/>
        <v/>
      </c>
      <c r="BB1592" s="67" t="str">
        <f t="shared" si="343"/>
        <v/>
      </c>
      <c r="BC1592" s="67">
        <f t="shared" si="344"/>
        <v>0</v>
      </c>
      <c r="BD1592" s="23" t="str">
        <f t="shared" si="345"/>
        <v/>
      </c>
      <c r="BE1592" s="15" t="str">
        <f>IF($F1592="","","REV"&amp;COUNTIF($F$5:F1592,$F1592))</f>
        <v/>
      </c>
      <c r="BF1592" s="25"/>
      <c r="BG1592" s="25"/>
      <c r="BH1592" s="23" t="str">
        <f t="shared" si="346"/>
        <v/>
      </c>
      <c r="BI1592" s="23" t="str">
        <f t="shared" si="347"/>
        <v/>
      </c>
      <c r="BJ1592" s="69"/>
      <c r="BK1592" s="69"/>
      <c r="BL1592" s="69"/>
      <c r="BM1592" s="69"/>
      <c r="BN1592" s="69"/>
      <c r="BO1592" s="69"/>
      <c r="BP1592" s="69"/>
      <c r="BQ1592" s="69"/>
      <c r="BR1592" s="69"/>
      <c r="BS1592" s="69"/>
      <c r="BT1592" s="69"/>
      <c r="BU1592" s="69"/>
      <c r="BV1592" s="69"/>
      <c r="BW1592" s="69"/>
      <c r="BX1592" s="69"/>
      <c r="BY1592" s="69"/>
      <c r="BZ1592" s="69"/>
      <c r="CA1592" s="23" t="str">
        <f t="shared" si="348"/>
        <v/>
      </c>
      <c r="CC1592" s="68"/>
      <c r="CD1592" s="69"/>
      <c r="CE1592" s="68"/>
      <c r="CF1592" s="69"/>
      <c r="CG1592" s="68"/>
      <c r="CH1592" s="69"/>
      <c r="CI1592" s="68"/>
      <c r="CJ1592" s="69"/>
      <c r="CK1592" s="68"/>
      <c r="CL1592" s="69"/>
      <c r="CM1592" s="68"/>
      <c r="CN1592" s="69"/>
      <c r="CO1592" s="68"/>
      <c r="CP1592" s="69"/>
      <c r="CQ1592" s="68"/>
      <c r="CR1592" s="69"/>
      <c r="CS1592" s="68"/>
      <c r="CT1592" s="69"/>
      <c r="CU1592" s="68"/>
      <c r="CV1592" s="69"/>
      <c r="CW1592" s="68"/>
      <c r="CX1592" s="69"/>
      <c r="CY1592" s="68"/>
      <c r="CZ1592" s="69"/>
      <c r="DA1592" s="68"/>
      <c r="DB1592" s="69"/>
      <c r="DC1592" s="68"/>
      <c r="DD1592" s="69"/>
      <c r="DE1592" s="68"/>
      <c r="DF1592" s="69"/>
      <c r="DG1592" s="68"/>
      <c r="DH1592" s="69"/>
      <c r="DI1592" s="68"/>
      <c r="DJ1592" s="69"/>
      <c r="DK1592" s="25" t="str">
        <f t="shared" si="349"/>
        <v/>
      </c>
    </row>
    <row r="1593" spans="1:115" ht="14.25" customHeight="1">
      <c r="A1593" s="67" t="str">
        <f>IF($F1593="","",IFERROR(INDEX([1]Raw_Data!$A:$A,MATCH($F1593,[1]Raw_Data!$F:$F,0)),""))</f>
        <v/>
      </c>
      <c r="B1593" s="67" t="str">
        <f>IF($F1593="","",IFERROR(INDEX([1]Raw_Data!$B:$B,MATCH($F1593,[1]Raw_Data!$F:$F,0)),""))</f>
        <v/>
      </c>
      <c r="C1593" s="67" t="str">
        <f>IF($F1593="","",IFERROR(INDEX([1]Raw_Data!$C:$C,MATCH($F1593,[1]Raw_Data!$F:$F,0)),""))</f>
        <v/>
      </c>
      <c r="D1593" s="67" t="str">
        <f>IF($F1593="","",IFERROR(INDEX([1]Raw_Data!$D:$D,MATCH($F1593,[1]Raw_Data!$F:$F,0)),""))</f>
        <v/>
      </c>
      <c r="E1593" s="67" t="str">
        <f>IF($F1593="","",IFERROR(INDEX([1]Raw_Data!$E:$E,MATCH($F1593,[1]Raw_Data!$F:$F,0)),""))</f>
        <v/>
      </c>
      <c r="F1593" s="68"/>
      <c r="G1593" s="67"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 t="shared" si="336"/>
        <v/>
      </c>
      <c r="AT1593" s="67" t="str">
        <f t="shared" si="337"/>
        <v/>
      </c>
      <c r="AU1593" s="67" t="str">
        <f t="shared" si="338"/>
        <v/>
      </c>
      <c r="AV1593" s="67" t="str">
        <f t="shared" si="339"/>
        <v/>
      </c>
      <c r="AW1593" s="67" t="str">
        <f t="shared" si="340"/>
        <v/>
      </c>
      <c r="AX1593" s="67" t="str">
        <f t="shared" si="341"/>
        <v/>
      </c>
      <c r="AY1593" s="67" t="str">
        <f>IF(B1593="","",COUNTIFS($B$5:B1593,B1593,$AT$5:AT1593,AT1593))</f>
        <v/>
      </c>
      <c r="AZ1593" s="67" t="str">
        <f>IF(B1593="","",COUNTIFS($B$5:B1593,B1593,$AV$5:AV1593,AV1593))</f>
        <v/>
      </c>
      <c r="BA1593" s="67" t="str">
        <f t="shared" si="342"/>
        <v/>
      </c>
      <c r="BB1593" s="67" t="str">
        <f t="shared" si="343"/>
        <v/>
      </c>
      <c r="BC1593" s="67">
        <f t="shared" si="344"/>
        <v>0</v>
      </c>
      <c r="BD1593" s="23" t="str">
        <f t="shared" si="345"/>
        <v/>
      </c>
      <c r="BE1593" s="15" t="str">
        <f>IF($F1593="","","REV"&amp;COUNTIF($F$5:F1593,$F1593))</f>
        <v/>
      </c>
      <c r="BF1593" s="25"/>
      <c r="BG1593" s="25"/>
      <c r="BH1593" s="23" t="str">
        <f t="shared" si="346"/>
        <v/>
      </c>
      <c r="BI1593" s="23" t="str">
        <f t="shared" si="347"/>
        <v/>
      </c>
      <c r="BJ1593" s="69"/>
      <c r="BK1593" s="69"/>
      <c r="BL1593" s="69"/>
      <c r="BM1593" s="69"/>
      <c r="BN1593" s="69"/>
      <c r="BO1593" s="69"/>
      <c r="BP1593" s="69"/>
      <c r="BQ1593" s="69"/>
      <c r="BR1593" s="69"/>
      <c r="BS1593" s="69"/>
      <c r="BT1593" s="69"/>
      <c r="BU1593" s="69"/>
      <c r="BV1593" s="69"/>
      <c r="BW1593" s="69"/>
      <c r="BX1593" s="69"/>
      <c r="BY1593" s="69"/>
      <c r="BZ1593" s="69"/>
      <c r="CA1593" s="23" t="str">
        <f t="shared" si="348"/>
        <v/>
      </c>
      <c r="CC1593" s="68"/>
      <c r="CD1593" s="69"/>
      <c r="CE1593" s="68"/>
      <c r="CF1593" s="69"/>
      <c r="CG1593" s="68"/>
      <c r="CH1593" s="69"/>
      <c r="CI1593" s="68"/>
      <c r="CJ1593" s="69"/>
      <c r="CK1593" s="68"/>
      <c r="CL1593" s="69"/>
      <c r="CM1593" s="68"/>
      <c r="CN1593" s="69"/>
      <c r="CO1593" s="68"/>
      <c r="CP1593" s="69"/>
      <c r="CQ1593" s="68"/>
      <c r="CR1593" s="69"/>
      <c r="CS1593" s="68"/>
      <c r="CT1593" s="69"/>
      <c r="CU1593" s="68"/>
      <c r="CV1593" s="69"/>
      <c r="CW1593" s="68"/>
      <c r="CX1593" s="69"/>
      <c r="CY1593" s="68"/>
      <c r="CZ1593" s="69"/>
      <c r="DA1593" s="68"/>
      <c r="DB1593" s="69"/>
      <c r="DC1593" s="68"/>
      <c r="DD1593" s="69"/>
      <c r="DE1593" s="68"/>
      <c r="DF1593" s="69"/>
      <c r="DG1593" s="68"/>
      <c r="DH1593" s="69"/>
      <c r="DI1593" s="68"/>
      <c r="DJ1593" s="69"/>
      <c r="DK1593" s="25" t="str">
        <f t="shared" si="349"/>
        <v/>
      </c>
    </row>
    <row r="1594" spans="1:115" ht="14.25" customHeight="1">
      <c r="A1594" s="67" t="str">
        <f>IF($F1594="","",IFERROR(INDEX([1]Raw_Data!$A:$A,MATCH($F1594,[1]Raw_Data!$F:$F,0)),""))</f>
        <v/>
      </c>
      <c r="B1594" s="67" t="str">
        <f>IF($F1594="","",IFERROR(INDEX([1]Raw_Data!$B:$B,MATCH($F1594,[1]Raw_Data!$F:$F,0)),""))</f>
        <v/>
      </c>
      <c r="C1594" s="67" t="str">
        <f>IF($F1594="","",IFERROR(INDEX([1]Raw_Data!$C:$C,MATCH($F1594,[1]Raw_Data!$F:$F,0)),""))</f>
        <v/>
      </c>
      <c r="D1594" s="67" t="str">
        <f>IF($F1594="","",IFERROR(INDEX([1]Raw_Data!$D:$D,MATCH($F1594,[1]Raw_Data!$F:$F,0)),""))</f>
        <v/>
      </c>
      <c r="E1594" s="67" t="str">
        <f>IF($F1594="","",IFERROR(INDEX([1]Raw_Data!$E:$E,MATCH($F1594,[1]Raw_Data!$F:$F,0)),""))</f>
        <v/>
      </c>
      <c r="F1594" s="68"/>
      <c r="G1594" s="67"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 t="shared" si="336"/>
        <v/>
      </c>
      <c r="AT1594" s="67" t="str">
        <f t="shared" si="337"/>
        <v/>
      </c>
      <c r="AU1594" s="67" t="str">
        <f t="shared" si="338"/>
        <v/>
      </c>
      <c r="AV1594" s="67" t="str">
        <f t="shared" si="339"/>
        <v/>
      </c>
      <c r="AW1594" s="67" t="str">
        <f t="shared" si="340"/>
        <v/>
      </c>
      <c r="AX1594" s="67" t="str">
        <f t="shared" si="341"/>
        <v/>
      </c>
      <c r="AY1594" s="67" t="str">
        <f>IF(B1594="","",COUNTIFS($B$5:B1594,B1594,$AT$5:AT1594,AT1594))</f>
        <v/>
      </c>
      <c r="AZ1594" s="67" t="str">
        <f>IF(B1594="","",COUNTIFS($B$5:B1594,B1594,$AV$5:AV1594,AV1594))</f>
        <v/>
      </c>
      <c r="BA1594" s="67" t="str">
        <f t="shared" si="342"/>
        <v/>
      </c>
      <c r="BB1594" s="67" t="str">
        <f t="shared" si="343"/>
        <v/>
      </c>
      <c r="BC1594" s="67">
        <f t="shared" si="344"/>
        <v>0</v>
      </c>
      <c r="BD1594" s="23" t="str">
        <f t="shared" si="345"/>
        <v/>
      </c>
      <c r="BE1594" s="15" t="str">
        <f>IF($F1594="","","REV"&amp;COUNTIF($F$5:F1594,$F1594))</f>
        <v/>
      </c>
      <c r="BF1594" s="25"/>
      <c r="BG1594" s="25"/>
      <c r="BH1594" s="23" t="str">
        <f t="shared" si="346"/>
        <v/>
      </c>
      <c r="BI1594" s="23" t="str">
        <f t="shared" si="347"/>
        <v/>
      </c>
      <c r="BJ1594" s="69"/>
      <c r="BK1594" s="69"/>
      <c r="BL1594" s="69"/>
      <c r="BM1594" s="69"/>
      <c r="BN1594" s="69"/>
      <c r="BO1594" s="69"/>
      <c r="BP1594" s="69"/>
      <c r="BQ1594" s="69"/>
      <c r="BR1594" s="69"/>
      <c r="BS1594" s="69"/>
      <c r="BT1594" s="69"/>
      <c r="BU1594" s="69"/>
      <c r="BV1594" s="69"/>
      <c r="BW1594" s="69"/>
      <c r="BX1594" s="69"/>
      <c r="BY1594" s="69"/>
      <c r="BZ1594" s="69"/>
      <c r="CA1594" s="23" t="str">
        <f t="shared" si="348"/>
        <v/>
      </c>
      <c r="CC1594" s="68"/>
      <c r="CD1594" s="69"/>
      <c r="CE1594" s="68"/>
      <c r="CF1594" s="69"/>
      <c r="CG1594" s="68"/>
      <c r="CH1594" s="69"/>
      <c r="CI1594" s="68"/>
      <c r="CJ1594" s="69"/>
      <c r="CK1594" s="68"/>
      <c r="CL1594" s="69"/>
      <c r="CM1594" s="68"/>
      <c r="CN1594" s="69"/>
      <c r="CO1594" s="68"/>
      <c r="CP1594" s="69"/>
      <c r="CQ1594" s="68"/>
      <c r="CR1594" s="69"/>
      <c r="CS1594" s="68"/>
      <c r="CT1594" s="69"/>
      <c r="CU1594" s="68"/>
      <c r="CV1594" s="69"/>
      <c r="CW1594" s="68"/>
      <c r="CX1594" s="69"/>
      <c r="CY1594" s="68"/>
      <c r="CZ1594" s="69"/>
      <c r="DA1594" s="68"/>
      <c r="DB1594" s="69"/>
      <c r="DC1594" s="68"/>
      <c r="DD1594" s="69"/>
      <c r="DE1594" s="68"/>
      <c r="DF1594" s="69"/>
      <c r="DG1594" s="68"/>
      <c r="DH1594" s="69"/>
      <c r="DI1594" s="68"/>
      <c r="DJ1594" s="69"/>
      <c r="DK1594" s="25" t="str">
        <f t="shared" si="349"/>
        <v/>
      </c>
    </row>
    <row r="1595" spans="1:115" ht="14.25" customHeight="1">
      <c r="A1595" s="67" t="str">
        <f>IF($F1595="","",IFERROR(INDEX([1]Raw_Data!$A:$A,MATCH($F1595,[1]Raw_Data!$F:$F,0)),""))</f>
        <v/>
      </c>
      <c r="B1595" s="67" t="str">
        <f>IF($F1595="","",IFERROR(INDEX([1]Raw_Data!$B:$B,MATCH($F1595,[1]Raw_Data!$F:$F,0)),""))</f>
        <v/>
      </c>
      <c r="C1595" s="67" t="str">
        <f>IF($F1595="","",IFERROR(INDEX([1]Raw_Data!$C:$C,MATCH($F1595,[1]Raw_Data!$F:$F,0)),""))</f>
        <v/>
      </c>
      <c r="D1595" s="67" t="str">
        <f>IF($F1595="","",IFERROR(INDEX([1]Raw_Data!$D:$D,MATCH($F1595,[1]Raw_Data!$F:$F,0)),""))</f>
        <v/>
      </c>
      <c r="E1595" s="67" t="str">
        <f>IF($F1595="","",IFERROR(INDEX([1]Raw_Data!$E:$E,MATCH($F1595,[1]Raw_Data!$F:$F,0)),""))</f>
        <v/>
      </c>
      <c r="F1595" s="68"/>
      <c r="G1595" s="67"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 t="shared" si="336"/>
        <v/>
      </c>
      <c r="AT1595" s="67" t="str">
        <f t="shared" si="337"/>
        <v/>
      </c>
      <c r="AU1595" s="67" t="str">
        <f t="shared" si="338"/>
        <v/>
      </c>
      <c r="AV1595" s="67" t="str">
        <f t="shared" si="339"/>
        <v/>
      </c>
      <c r="AW1595" s="67" t="str">
        <f t="shared" si="340"/>
        <v/>
      </c>
      <c r="AX1595" s="67" t="str">
        <f t="shared" si="341"/>
        <v/>
      </c>
      <c r="AY1595" s="67" t="str">
        <f>IF(B1595="","",COUNTIFS($B$5:B1595,B1595,$AT$5:AT1595,AT1595))</f>
        <v/>
      </c>
      <c r="AZ1595" s="67" t="str">
        <f>IF(B1595="","",COUNTIFS($B$5:B1595,B1595,$AV$5:AV1595,AV1595))</f>
        <v/>
      </c>
      <c r="BA1595" s="67" t="str">
        <f t="shared" si="342"/>
        <v/>
      </c>
      <c r="BB1595" s="67" t="str">
        <f t="shared" si="343"/>
        <v/>
      </c>
      <c r="BC1595" s="67">
        <f t="shared" si="344"/>
        <v>0</v>
      </c>
      <c r="BD1595" s="23" t="str">
        <f t="shared" si="345"/>
        <v/>
      </c>
      <c r="BE1595" s="15" t="str">
        <f>IF($F1595="","","REV"&amp;COUNTIF($F$5:F1595,$F1595))</f>
        <v/>
      </c>
      <c r="BF1595" s="25"/>
      <c r="BG1595" s="25"/>
      <c r="BH1595" s="23" t="str">
        <f t="shared" si="346"/>
        <v/>
      </c>
      <c r="BI1595" s="23" t="str">
        <f t="shared" si="347"/>
        <v/>
      </c>
      <c r="BJ1595" s="69"/>
      <c r="BK1595" s="69"/>
      <c r="BL1595" s="69"/>
      <c r="BM1595" s="69"/>
      <c r="BN1595" s="69"/>
      <c r="BO1595" s="69"/>
      <c r="BP1595" s="69"/>
      <c r="BQ1595" s="69"/>
      <c r="BR1595" s="69"/>
      <c r="BS1595" s="69"/>
      <c r="BT1595" s="69"/>
      <c r="BU1595" s="69"/>
      <c r="BV1595" s="69"/>
      <c r="BW1595" s="69"/>
      <c r="BX1595" s="69"/>
      <c r="BY1595" s="69"/>
      <c r="BZ1595" s="69"/>
      <c r="CA1595" s="23" t="str">
        <f t="shared" si="348"/>
        <v/>
      </c>
      <c r="CC1595" s="68"/>
      <c r="CD1595" s="69"/>
      <c r="CE1595" s="68"/>
      <c r="CF1595" s="69"/>
      <c r="CG1595" s="68"/>
      <c r="CH1595" s="69"/>
      <c r="CI1595" s="68"/>
      <c r="CJ1595" s="69"/>
      <c r="CK1595" s="68"/>
      <c r="CL1595" s="69"/>
      <c r="CM1595" s="68"/>
      <c r="CN1595" s="69"/>
      <c r="CO1595" s="68"/>
      <c r="CP1595" s="69"/>
      <c r="CQ1595" s="68"/>
      <c r="CR1595" s="69"/>
      <c r="CS1595" s="68"/>
      <c r="CT1595" s="69"/>
      <c r="CU1595" s="68"/>
      <c r="CV1595" s="69"/>
      <c r="CW1595" s="68"/>
      <c r="CX1595" s="69"/>
      <c r="CY1595" s="68"/>
      <c r="CZ1595" s="69"/>
      <c r="DA1595" s="68"/>
      <c r="DB1595" s="69"/>
      <c r="DC1595" s="68"/>
      <c r="DD1595" s="69"/>
      <c r="DE1595" s="68"/>
      <c r="DF1595" s="69"/>
      <c r="DG1595" s="68"/>
      <c r="DH1595" s="69"/>
      <c r="DI1595" s="68"/>
      <c r="DJ1595" s="69"/>
      <c r="DK1595" s="25" t="str">
        <f t="shared" si="349"/>
        <v/>
      </c>
    </row>
    <row r="1596" spans="1:115" ht="14.25" customHeight="1">
      <c r="A1596" s="67" t="str">
        <f>IF($F1596="","",IFERROR(INDEX([1]Raw_Data!$A:$A,MATCH($F1596,[1]Raw_Data!$F:$F,0)),""))</f>
        <v/>
      </c>
      <c r="B1596" s="67" t="str">
        <f>IF($F1596="","",IFERROR(INDEX([1]Raw_Data!$B:$B,MATCH($F1596,[1]Raw_Data!$F:$F,0)),""))</f>
        <v/>
      </c>
      <c r="C1596" s="67" t="str">
        <f>IF($F1596="","",IFERROR(INDEX([1]Raw_Data!$C:$C,MATCH($F1596,[1]Raw_Data!$F:$F,0)),""))</f>
        <v/>
      </c>
      <c r="D1596" s="67" t="str">
        <f>IF($F1596="","",IFERROR(INDEX([1]Raw_Data!$D:$D,MATCH($F1596,[1]Raw_Data!$F:$F,0)),""))</f>
        <v/>
      </c>
      <c r="E1596" s="67" t="str">
        <f>IF($F1596="","",IFERROR(INDEX([1]Raw_Data!$E:$E,MATCH($F1596,[1]Raw_Data!$F:$F,0)),""))</f>
        <v/>
      </c>
      <c r="F1596" s="68"/>
      <c r="G1596" s="67"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 t="shared" si="336"/>
        <v/>
      </c>
      <c r="AT1596" s="67" t="str">
        <f t="shared" si="337"/>
        <v/>
      </c>
      <c r="AU1596" s="67" t="str">
        <f t="shared" si="338"/>
        <v/>
      </c>
      <c r="AV1596" s="67" t="str">
        <f t="shared" si="339"/>
        <v/>
      </c>
      <c r="AW1596" s="67" t="str">
        <f t="shared" si="340"/>
        <v/>
      </c>
      <c r="AX1596" s="67" t="str">
        <f t="shared" si="341"/>
        <v/>
      </c>
      <c r="AY1596" s="67" t="str">
        <f>IF(B1596="","",COUNTIFS($B$5:B1596,B1596,$AT$5:AT1596,AT1596))</f>
        <v/>
      </c>
      <c r="AZ1596" s="67" t="str">
        <f>IF(B1596="","",COUNTIFS($B$5:B1596,B1596,$AV$5:AV1596,AV1596))</f>
        <v/>
      </c>
      <c r="BA1596" s="67" t="str">
        <f t="shared" si="342"/>
        <v/>
      </c>
      <c r="BB1596" s="67" t="str">
        <f t="shared" si="343"/>
        <v/>
      </c>
      <c r="BC1596" s="67">
        <f t="shared" si="344"/>
        <v>0</v>
      </c>
      <c r="BD1596" s="23" t="str">
        <f t="shared" si="345"/>
        <v/>
      </c>
      <c r="BE1596" s="15" t="str">
        <f>IF($F1596="","","REV"&amp;COUNTIF($F$5:F1596,$F1596))</f>
        <v/>
      </c>
      <c r="BF1596" s="25"/>
      <c r="BG1596" s="25"/>
      <c r="BH1596" s="23" t="str">
        <f t="shared" si="346"/>
        <v/>
      </c>
      <c r="BI1596" s="23" t="str">
        <f t="shared" si="347"/>
        <v/>
      </c>
      <c r="BJ1596" s="69"/>
      <c r="BK1596" s="69"/>
      <c r="BL1596" s="69"/>
      <c r="BM1596" s="69"/>
      <c r="BN1596" s="69"/>
      <c r="BO1596" s="69"/>
      <c r="BP1596" s="69"/>
      <c r="BQ1596" s="69"/>
      <c r="BR1596" s="69"/>
      <c r="BS1596" s="69"/>
      <c r="BT1596" s="69"/>
      <c r="BU1596" s="69"/>
      <c r="BV1596" s="69"/>
      <c r="BW1596" s="69"/>
      <c r="BX1596" s="69"/>
      <c r="BY1596" s="69"/>
      <c r="BZ1596" s="69"/>
      <c r="CA1596" s="23" t="str">
        <f t="shared" si="348"/>
        <v/>
      </c>
      <c r="CC1596" s="68"/>
      <c r="CD1596" s="69"/>
      <c r="CE1596" s="68"/>
      <c r="CF1596" s="69"/>
      <c r="CG1596" s="68"/>
      <c r="CH1596" s="69"/>
      <c r="CI1596" s="68"/>
      <c r="CJ1596" s="69"/>
      <c r="CK1596" s="68"/>
      <c r="CL1596" s="69"/>
      <c r="CM1596" s="68"/>
      <c r="CN1596" s="69"/>
      <c r="CO1596" s="68"/>
      <c r="CP1596" s="69"/>
      <c r="CQ1596" s="68"/>
      <c r="CR1596" s="69"/>
      <c r="CS1596" s="68"/>
      <c r="CT1596" s="69"/>
      <c r="CU1596" s="68"/>
      <c r="CV1596" s="69"/>
      <c r="CW1596" s="68"/>
      <c r="CX1596" s="69"/>
      <c r="CY1596" s="68"/>
      <c r="CZ1596" s="69"/>
      <c r="DA1596" s="68"/>
      <c r="DB1596" s="69"/>
      <c r="DC1596" s="68"/>
      <c r="DD1596" s="69"/>
      <c r="DE1596" s="68"/>
      <c r="DF1596" s="69"/>
      <c r="DG1596" s="68"/>
      <c r="DH1596" s="69"/>
      <c r="DI1596" s="68"/>
      <c r="DJ1596" s="69"/>
      <c r="DK1596" s="25" t="str">
        <f t="shared" si="349"/>
        <v/>
      </c>
    </row>
    <row r="1597" spans="1:115" ht="14.25" customHeight="1">
      <c r="A1597" s="67" t="str">
        <f>IF($F1597="","",IFERROR(INDEX([1]Raw_Data!$A:$A,MATCH($F1597,[1]Raw_Data!$F:$F,0)),""))</f>
        <v/>
      </c>
      <c r="B1597" s="67" t="str">
        <f>IF($F1597="","",IFERROR(INDEX([1]Raw_Data!$B:$B,MATCH($F1597,[1]Raw_Data!$F:$F,0)),""))</f>
        <v/>
      </c>
      <c r="C1597" s="67" t="str">
        <f>IF($F1597="","",IFERROR(INDEX([1]Raw_Data!$C:$C,MATCH($F1597,[1]Raw_Data!$F:$F,0)),""))</f>
        <v/>
      </c>
      <c r="D1597" s="67" t="str">
        <f>IF($F1597="","",IFERROR(INDEX([1]Raw_Data!$D:$D,MATCH($F1597,[1]Raw_Data!$F:$F,0)),""))</f>
        <v/>
      </c>
      <c r="E1597" s="67" t="str">
        <f>IF($F1597="","",IFERROR(INDEX([1]Raw_Data!$E:$E,MATCH($F1597,[1]Raw_Data!$F:$F,0)),""))</f>
        <v/>
      </c>
      <c r="F1597" s="68"/>
      <c r="G1597" s="67"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 t="shared" si="336"/>
        <v/>
      </c>
      <c r="AT1597" s="67" t="str">
        <f t="shared" si="337"/>
        <v/>
      </c>
      <c r="AU1597" s="67" t="str">
        <f t="shared" si="338"/>
        <v/>
      </c>
      <c r="AV1597" s="67" t="str">
        <f t="shared" si="339"/>
        <v/>
      </c>
      <c r="AW1597" s="67" t="str">
        <f t="shared" si="340"/>
        <v/>
      </c>
      <c r="AX1597" s="67" t="str">
        <f t="shared" si="341"/>
        <v/>
      </c>
      <c r="AY1597" s="67" t="str">
        <f>IF(B1597="","",COUNTIFS($B$5:B1597,B1597,$AT$5:AT1597,AT1597))</f>
        <v/>
      </c>
      <c r="AZ1597" s="67" t="str">
        <f>IF(B1597="","",COUNTIFS($B$5:B1597,B1597,$AV$5:AV1597,AV1597))</f>
        <v/>
      </c>
      <c r="BA1597" s="67" t="str">
        <f t="shared" si="342"/>
        <v/>
      </c>
      <c r="BB1597" s="67" t="str">
        <f t="shared" si="343"/>
        <v/>
      </c>
      <c r="BC1597" s="67">
        <f t="shared" si="344"/>
        <v>0</v>
      </c>
      <c r="BD1597" s="23" t="str">
        <f t="shared" si="345"/>
        <v/>
      </c>
      <c r="BE1597" s="15" t="str">
        <f>IF($F1597="","","REV"&amp;COUNTIF($F$5:F1597,$F1597))</f>
        <v/>
      </c>
      <c r="BF1597" s="25"/>
      <c r="BG1597" s="25"/>
      <c r="BH1597" s="23" t="str">
        <f t="shared" si="346"/>
        <v/>
      </c>
      <c r="BI1597" s="23" t="str">
        <f t="shared" si="347"/>
        <v/>
      </c>
      <c r="BJ1597" s="69"/>
      <c r="BK1597" s="69"/>
      <c r="BL1597" s="69"/>
      <c r="BM1597" s="69"/>
      <c r="BN1597" s="69"/>
      <c r="BO1597" s="69"/>
      <c r="BP1597" s="69"/>
      <c r="BQ1597" s="69"/>
      <c r="BR1597" s="69"/>
      <c r="BS1597" s="69"/>
      <c r="BT1597" s="69"/>
      <c r="BU1597" s="69"/>
      <c r="BV1597" s="69"/>
      <c r="BW1597" s="69"/>
      <c r="BX1597" s="69"/>
      <c r="BY1597" s="69"/>
      <c r="BZ1597" s="69"/>
      <c r="CA1597" s="23" t="str">
        <f t="shared" si="348"/>
        <v/>
      </c>
      <c r="CC1597" s="68"/>
      <c r="CD1597" s="69"/>
      <c r="CE1597" s="68"/>
      <c r="CF1597" s="69"/>
      <c r="CG1597" s="68"/>
      <c r="CH1597" s="69"/>
      <c r="CI1597" s="68"/>
      <c r="CJ1597" s="69"/>
      <c r="CK1597" s="68"/>
      <c r="CL1597" s="69"/>
      <c r="CM1597" s="68"/>
      <c r="CN1597" s="69"/>
      <c r="CO1597" s="68"/>
      <c r="CP1597" s="69"/>
      <c r="CQ1597" s="68"/>
      <c r="CR1597" s="69"/>
      <c r="CS1597" s="68"/>
      <c r="CT1597" s="69"/>
      <c r="CU1597" s="68"/>
      <c r="CV1597" s="69"/>
      <c r="CW1597" s="68"/>
      <c r="CX1597" s="69"/>
      <c r="CY1597" s="68"/>
      <c r="CZ1597" s="69"/>
      <c r="DA1597" s="68"/>
      <c r="DB1597" s="69"/>
      <c r="DC1597" s="68"/>
      <c r="DD1597" s="69"/>
      <c r="DE1597" s="68"/>
      <c r="DF1597" s="69"/>
      <c r="DG1597" s="68"/>
      <c r="DH1597" s="69"/>
      <c r="DI1597" s="68"/>
      <c r="DJ1597" s="69"/>
      <c r="DK1597" s="25" t="str">
        <f t="shared" si="349"/>
        <v/>
      </c>
    </row>
    <row r="1598" spans="1:115" ht="14.25" customHeight="1">
      <c r="A1598" s="67" t="str">
        <f>IF($F1598="","",IFERROR(INDEX([1]Raw_Data!$A:$A,MATCH($F1598,[1]Raw_Data!$F:$F,0)),""))</f>
        <v/>
      </c>
      <c r="B1598" s="67" t="str">
        <f>IF($F1598="","",IFERROR(INDEX([1]Raw_Data!$B:$B,MATCH($F1598,[1]Raw_Data!$F:$F,0)),""))</f>
        <v/>
      </c>
      <c r="C1598" s="67" t="str">
        <f>IF($F1598="","",IFERROR(INDEX([1]Raw_Data!$C:$C,MATCH($F1598,[1]Raw_Data!$F:$F,0)),""))</f>
        <v/>
      </c>
      <c r="D1598" s="67" t="str">
        <f>IF($F1598="","",IFERROR(INDEX([1]Raw_Data!$D:$D,MATCH($F1598,[1]Raw_Data!$F:$F,0)),""))</f>
        <v/>
      </c>
      <c r="E1598" s="67" t="str">
        <f>IF($F1598="","",IFERROR(INDEX([1]Raw_Data!$E:$E,MATCH($F1598,[1]Raw_Data!$F:$F,0)),""))</f>
        <v/>
      </c>
      <c r="F1598" s="68"/>
      <c r="G1598" s="67"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 t="shared" si="336"/>
        <v/>
      </c>
      <c r="AT1598" s="67" t="str">
        <f t="shared" si="337"/>
        <v/>
      </c>
      <c r="AU1598" s="67" t="str">
        <f t="shared" si="338"/>
        <v/>
      </c>
      <c r="AV1598" s="67" t="str">
        <f t="shared" si="339"/>
        <v/>
      </c>
      <c r="AW1598" s="67" t="str">
        <f t="shared" si="340"/>
        <v/>
      </c>
      <c r="AX1598" s="67" t="str">
        <f t="shared" si="341"/>
        <v/>
      </c>
      <c r="AY1598" s="67" t="str">
        <f>IF(B1598="","",COUNTIFS($B$5:B1598,B1598,$AT$5:AT1598,AT1598))</f>
        <v/>
      </c>
      <c r="AZ1598" s="67" t="str">
        <f>IF(B1598="","",COUNTIFS($B$5:B1598,B1598,$AV$5:AV1598,AV1598))</f>
        <v/>
      </c>
      <c r="BA1598" s="67" t="str">
        <f t="shared" si="342"/>
        <v/>
      </c>
      <c r="BB1598" s="67" t="str">
        <f t="shared" si="343"/>
        <v/>
      </c>
      <c r="BC1598" s="67">
        <f t="shared" si="344"/>
        <v>0</v>
      </c>
      <c r="BD1598" s="23" t="str">
        <f t="shared" si="345"/>
        <v/>
      </c>
      <c r="BE1598" s="15" t="str">
        <f>IF($F1598="","","REV"&amp;COUNTIF($F$5:F1598,$F1598))</f>
        <v/>
      </c>
      <c r="BF1598" s="25"/>
      <c r="BG1598" s="25"/>
      <c r="BH1598" s="23" t="str">
        <f t="shared" si="346"/>
        <v/>
      </c>
      <c r="BI1598" s="23" t="str">
        <f t="shared" si="347"/>
        <v/>
      </c>
      <c r="BJ1598" s="69"/>
      <c r="BK1598" s="69"/>
      <c r="BL1598" s="69"/>
      <c r="BM1598" s="69"/>
      <c r="BN1598" s="69"/>
      <c r="BO1598" s="69"/>
      <c r="BP1598" s="69"/>
      <c r="BQ1598" s="69"/>
      <c r="BR1598" s="69"/>
      <c r="BS1598" s="69"/>
      <c r="BT1598" s="69"/>
      <c r="BU1598" s="69"/>
      <c r="BV1598" s="69"/>
      <c r="BW1598" s="69"/>
      <c r="BX1598" s="69"/>
      <c r="BY1598" s="69"/>
      <c r="BZ1598" s="69"/>
      <c r="CA1598" s="23" t="str">
        <f t="shared" si="348"/>
        <v/>
      </c>
      <c r="CC1598" s="68"/>
      <c r="CD1598" s="69"/>
      <c r="CE1598" s="68"/>
      <c r="CF1598" s="69"/>
      <c r="CG1598" s="68"/>
      <c r="CH1598" s="69"/>
      <c r="CI1598" s="68"/>
      <c r="CJ1598" s="69"/>
      <c r="CK1598" s="68"/>
      <c r="CL1598" s="69"/>
      <c r="CM1598" s="68"/>
      <c r="CN1598" s="69"/>
      <c r="CO1598" s="68"/>
      <c r="CP1598" s="69"/>
      <c r="CQ1598" s="68"/>
      <c r="CR1598" s="69"/>
      <c r="CS1598" s="68"/>
      <c r="CT1598" s="69"/>
      <c r="CU1598" s="68"/>
      <c r="CV1598" s="69"/>
      <c r="CW1598" s="68"/>
      <c r="CX1598" s="69"/>
      <c r="CY1598" s="68"/>
      <c r="CZ1598" s="69"/>
      <c r="DA1598" s="68"/>
      <c r="DB1598" s="69"/>
      <c r="DC1598" s="68"/>
      <c r="DD1598" s="69"/>
      <c r="DE1598" s="68"/>
      <c r="DF1598" s="69"/>
      <c r="DG1598" s="68"/>
      <c r="DH1598" s="69"/>
      <c r="DI1598" s="68"/>
      <c r="DJ1598" s="69"/>
      <c r="DK1598" s="25" t="str">
        <f t="shared" si="349"/>
        <v/>
      </c>
    </row>
    <row r="1599" spans="1:115" ht="14.25" customHeight="1">
      <c r="A1599" s="67" t="str">
        <f>IF($F1599="","",IFERROR(INDEX([1]Raw_Data!$A:$A,MATCH($F1599,[1]Raw_Data!$F:$F,0)),""))</f>
        <v/>
      </c>
      <c r="B1599" s="67" t="str">
        <f>IF($F1599="","",IFERROR(INDEX([1]Raw_Data!$B:$B,MATCH($F1599,[1]Raw_Data!$F:$F,0)),""))</f>
        <v/>
      </c>
      <c r="C1599" s="67" t="str">
        <f>IF($F1599="","",IFERROR(INDEX([1]Raw_Data!$C:$C,MATCH($F1599,[1]Raw_Data!$F:$F,0)),""))</f>
        <v/>
      </c>
      <c r="D1599" s="67" t="str">
        <f>IF($F1599="","",IFERROR(INDEX([1]Raw_Data!$D:$D,MATCH($F1599,[1]Raw_Data!$F:$F,0)),""))</f>
        <v/>
      </c>
      <c r="E1599" s="67" t="str">
        <f>IF($F1599="","",IFERROR(INDEX([1]Raw_Data!$E:$E,MATCH($F1599,[1]Raw_Data!$F:$F,0)),""))</f>
        <v/>
      </c>
      <c r="F1599" s="68"/>
      <c r="G1599" s="67"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 t="shared" si="336"/>
        <v/>
      </c>
      <c r="AT1599" s="67" t="str">
        <f t="shared" si="337"/>
        <v/>
      </c>
      <c r="AU1599" s="67" t="str">
        <f t="shared" si="338"/>
        <v/>
      </c>
      <c r="AV1599" s="67" t="str">
        <f t="shared" si="339"/>
        <v/>
      </c>
      <c r="AW1599" s="67" t="str">
        <f t="shared" si="340"/>
        <v/>
      </c>
      <c r="AX1599" s="67" t="str">
        <f t="shared" si="341"/>
        <v/>
      </c>
      <c r="AY1599" s="67" t="str">
        <f>IF(B1599="","",COUNTIFS($B$5:B1599,B1599,$AT$5:AT1599,AT1599))</f>
        <v/>
      </c>
      <c r="AZ1599" s="67" t="str">
        <f>IF(B1599="","",COUNTIFS($B$5:B1599,B1599,$AV$5:AV1599,AV1599))</f>
        <v/>
      </c>
      <c r="BA1599" s="67" t="str">
        <f t="shared" si="342"/>
        <v/>
      </c>
      <c r="BB1599" s="67" t="str">
        <f t="shared" si="343"/>
        <v/>
      </c>
      <c r="BC1599" s="67">
        <f t="shared" si="344"/>
        <v>0</v>
      </c>
      <c r="BD1599" s="23" t="str">
        <f t="shared" si="345"/>
        <v/>
      </c>
      <c r="BE1599" s="15" t="str">
        <f>IF($F1599="","","REV"&amp;COUNTIF($F$5:F1599,$F1599))</f>
        <v/>
      </c>
      <c r="BF1599" s="25"/>
      <c r="BG1599" s="25"/>
      <c r="BH1599" s="23" t="str">
        <f t="shared" si="346"/>
        <v/>
      </c>
      <c r="BI1599" s="23" t="str">
        <f t="shared" si="347"/>
        <v/>
      </c>
      <c r="BJ1599" s="69"/>
      <c r="BK1599" s="69"/>
      <c r="BL1599" s="69"/>
      <c r="BM1599" s="69"/>
      <c r="BN1599" s="69"/>
      <c r="BO1599" s="69"/>
      <c r="BP1599" s="69"/>
      <c r="BQ1599" s="69"/>
      <c r="BR1599" s="69"/>
      <c r="BS1599" s="69"/>
      <c r="BT1599" s="69"/>
      <c r="BU1599" s="69"/>
      <c r="BV1599" s="69"/>
      <c r="BW1599" s="69"/>
      <c r="BX1599" s="69"/>
      <c r="BY1599" s="69"/>
      <c r="BZ1599" s="69"/>
      <c r="CA1599" s="23" t="str">
        <f t="shared" si="348"/>
        <v/>
      </c>
      <c r="CC1599" s="68"/>
      <c r="CD1599" s="69"/>
      <c r="CE1599" s="68"/>
      <c r="CF1599" s="69"/>
      <c r="CG1599" s="68"/>
      <c r="CH1599" s="69"/>
      <c r="CI1599" s="68"/>
      <c r="CJ1599" s="69"/>
      <c r="CK1599" s="68"/>
      <c r="CL1599" s="69"/>
      <c r="CM1599" s="68"/>
      <c r="CN1599" s="69"/>
      <c r="CO1599" s="68"/>
      <c r="CP1599" s="69"/>
      <c r="CQ1599" s="68"/>
      <c r="CR1599" s="69"/>
      <c r="CS1599" s="68"/>
      <c r="CT1599" s="69"/>
      <c r="CU1599" s="68"/>
      <c r="CV1599" s="69"/>
      <c r="CW1599" s="68"/>
      <c r="CX1599" s="69"/>
      <c r="CY1599" s="68"/>
      <c r="CZ1599" s="69"/>
      <c r="DA1599" s="68"/>
      <c r="DB1599" s="69"/>
      <c r="DC1599" s="68"/>
      <c r="DD1599" s="69"/>
      <c r="DE1599" s="68"/>
      <c r="DF1599" s="69"/>
      <c r="DG1599" s="68"/>
      <c r="DH1599" s="69"/>
      <c r="DI1599" s="68"/>
      <c r="DJ1599" s="69"/>
      <c r="DK1599" s="25" t="str">
        <f t="shared" si="349"/>
        <v/>
      </c>
    </row>
    <row r="1600" spans="1:115" ht="14.25" customHeight="1">
      <c r="A1600" s="67" t="str">
        <f>IF($F1600="","",IFERROR(INDEX([1]Raw_Data!$A:$A,MATCH($F1600,[1]Raw_Data!$F:$F,0)),""))</f>
        <v/>
      </c>
      <c r="B1600" s="67" t="str">
        <f>IF($F1600="","",IFERROR(INDEX([1]Raw_Data!$B:$B,MATCH($F1600,[1]Raw_Data!$F:$F,0)),""))</f>
        <v/>
      </c>
      <c r="C1600" s="67" t="str">
        <f>IF($F1600="","",IFERROR(INDEX([1]Raw_Data!$C:$C,MATCH($F1600,[1]Raw_Data!$F:$F,0)),""))</f>
        <v/>
      </c>
      <c r="D1600" s="67" t="str">
        <f>IF($F1600="","",IFERROR(INDEX([1]Raw_Data!$D:$D,MATCH($F1600,[1]Raw_Data!$F:$F,0)),""))</f>
        <v/>
      </c>
      <c r="E1600" s="67" t="str">
        <f>IF($F1600="","",IFERROR(INDEX([1]Raw_Data!$E:$E,MATCH($F1600,[1]Raw_Data!$F:$F,0)),""))</f>
        <v/>
      </c>
      <c r="F1600" s="68"/>
      <c r="G1600" s="67"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 t="shared" si="336"/>
        <v/>
      </c>
      <c r="AT1600" s="67" t="str">
        <f t="shared" si="337"/>
        <v/>
      </c>
      <c r="AU1600" s="67" t="str">
        <f t="shared" si="338"/>
        <v/>
      </c>
      <c r="AV1600" s="67" t="str">
        <f t="shared" si="339"/>
        <v/>
      </c>
      <c r="AW1600" s="67" t="str">
        <f t="shared" si="340"/>
        <v/>
      </c>
      <c r="AX1600" s="67" t="str">
        <f t="shared" si="341"/>
        <v/>
      </c>
      <c r="AY1600" s="67" t="str">
        <f>IF(B1600="","",COUNTIFS($B$5:B1600,B1600,$AT$5:AT1600,AT1600))</f>
        <v/>
      </c>
      <c r="AZ1600" s="67" t="str">
        <f>IF(B1600="","",COUNTIFS($B$5:B1600,B1600,$AV$5:AV1600,AV1600))</f>
        <v/>
      </c>
      <c r="BA1600" s="67" t="str">
        <f t="shared" si="342"/>
        <v/>
      </c>
      <c r="BB1600" s="67" t="str">
        <f t="shared" si="343"/>
        <v/>
      </c>
      <c r="BC1600" s="67">
        <f t="shared" si="344"/>
        <v>0</v>
      </c>
      <c r="BD1600" s="23" t="str">
        <f t="shared" si="345"/>
        <v/>
      </c>
      <c r="BE1600" s="15" t="str">
        <f>IF($F1600="","","REV"&amp;COUNTIF($F$5:F1600,$F1600))</f>
        <v/>
      </c>
      <c r="BF1600" s="25"/>
      <c r="BG1600" s="25"/>
      <c r="BH1600" s="23" t="str">
        <f t="shared" si="346"/>
        <v/>
      </c>
      <c r="BI1600" s="23" t="str">
        <f t="shared" si="347"/>
        <v/>
      </c>
      <c r="BJ1600" s="69"/>
      <c r="BK1600" s="69"/>
      <c r="BL1600" s="69"/>
      <c r="BM1600" s="69"/>
      <c r="BN1600" s="69"/>
      <c r="BO1600" s="69"/>
      <c r="BP1600" s="69"/>
      <c r="BQ1600" s="69"/>
      <c r="BR1600" s="69"/>
      <c r="BS1600" s="69"/>
      <c r="BT1600" s="69"/>
      <c r="BU1600" s="69"/>
      <c r="BV1600" s="69"/>
      <c r="BW1600" s="69"/>
      <c r="BX1600" s="69"/>
      <c r="BY1600" s="69"/>
      <c r="BZ1600" s="69"/>
      <c r="CA1600" s="23" t="str">
        <f t="shared" si="348"/>
        <v/>
      </c>
      <c r="CC1600" s="68"/>
      <c r="CD1600" s="69"/>
      <c r="CE1600" s="68"/>
      <c r="CF1600" s="69"/>
      <c r="CG1600" s="68"/>
      <c r="CH1600" s="69"/>
      <c r="CI1600" s="68"/>
      <c r="CJ1600" s="69"/>
      <c r="CK1600" s="68"/>
      <c r="CL1600" s="69"/>
      <c r="CM1600" s="68"/>
      <c r="CN1600" s="69"/>
      <c r="CO1600" s="68"/>
      <c r="CP1600" s="69"/>
      <c r="CQ1600" s="68"/>
      <c r="CR1600" s="69"/>
      <c r="CS1600" s="68"/>
      <c r="CT1600" s="69"/>
      <c r="CU1600" s="68"/>
      <c r="CV1600" s="69"/>
      <c r="CW1600" s="68"/>
      <c r="CX1600" s="69"/>
      <c r="CY1600" s="68"/>
      <c r="CZ1600" s="69"/>
      <c r="DA1600" s="68"/>
      <c r="DB1600" s="69"/>
      <c r="DC1600" s="68"/>
      <c r="DD1600" s="69"/>
      <c r="DE1600" s="68"/>
      <c r="DF1600" s="69"/>
      <c r="DG1600" s="68"/>
      <c r="DH1600" s="69"/>
      <c r="DI1600" s="68"/>
      <c r="DJ1600" s="69"/>
      <c r="DK1600" s="25" t="str">
        <f t="shared" si="349"/>
        <v/>
      </c>
    </row>
    <row r="1601" spans="1:115" ht="14.25" customHeight="1">
      <c r="A1601" s="67" t="str">
        <f>IF($F1601="","",IFERROR(INDEX([1]Raw_Data!$A:$A,MATCH($F1601,[1]Raw_Data!$F:$F,0)),""))</f>
        <v/>
      </c>
      <c r="B1601" s="67" t="str">
        <f>IF($F1601="","",IFERROR(INDEX([1]Raw_Data!$B:$B,MATCH($F1601,[1]Raw_Data!$F:$F,0)),""))</f>
        <v/>
      </c>
      <c r="C1601" s="67" t="str">
        <f>IF($F1601="","",IFERROR(INDEX([1]Raw_Data!$C:$C,MATCH($F1601,[1]Raw_Data!$F:$F,0)),""))</f>
        <v/>
      </c>
      <c r="D1601" s="67" t="str">
        <f>IF($F1601="","",IFERROR(INDEX([1]Raw_Data!$D:$D,MATCH($F1601,[1]Raw_Data!$F:$F,0)),""))</f>
        <v/>
      </c>
      <c r="E1601" s="67" t="str">
        <f>IF($F1601="","",IFERROR(INDEX([1]Raw_Data!$E:$E,MATCH($F1601,[1]Raw_Data!$F:$F,0)),""))</f>
        <v/>
      </c>
      <c r="F1601" s="68"/>
      <c r="G1601" s="67"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 t="shared" si="336"/>
        <v/>
      </c>
      <c r="AT1601" s="67" t="str">
        <f t="shared" si="337"/>
        <v/>
      </c>
      <c r="AU1601" s="67" t="str">
        <f t="shared" si="338"/>
        <v/>
      </c>
      <c r="AV1601" s="67" t="str">
        <f t="shared" si="339"/>
        <v/>
      </c>
      <c r="AW1601" s="67" t="str">
        <f t="shared" si="340"/>
        <v/>
      </c>
      <c r="AX1601" s="67" t="str">
        <f t="shared" si="341"/>
        <v/>
      </c>
      <c r="AY1601" s="67" t="str">
        <f>IF(B1601="","",COUNTIFS($B$5:B1601,B1601,$AT$5:AT1601,AT1601))</f>
        <v/>
      </c>
      <c r="AZ1601" s="67" t="str">
        <f>IF(B1601="","",COUNTIFS($B$5:B1601,B1601,$AV$5:AV1601,AV1601))</f>
        <v/>
      </c>
      <c r="BA1601" s="67" t="str">
        <f t="shared" si="342"/>
        <v/>
      </c>
      <c r="BB1601" s="67" t="str">
        <f t="shared" si="343"/>
        <v/>
      </c>
      <c r="BC1601" s="67">
        <f t="shared" si="344"/>
        <v>0</v>
      </c>
      <c r="BD1601" s="23" t="str">
        <f t="shared" si="345"/>
        <v/>
      </c>
      <c r="BE1601" s="15" t="str">
        <f>IF($F1601="","","REV"&amp;COUNTIF($F$5:F1601,$F1601))</f>
        <v/>
      </c>
      <c r="BF1601" s="25"/>
      <c r="BG1601" s="25"/>
      <c r="BH1601" s="23" t="str">
        <f t="shared" si="346"/>
        <v/>
      </c>
      <c r="BI1601" s="23" t="str">
        <f t="shared" si="347"/>
        <v/>
      </c>
      <c r="BJ1601" s="69"/>
      <c r="BK1601" s="69"/>
      <c r="BL1601" s="69"/>
      <c r="BM1601" s="69"/>
      <c r="BN1601" s="69"/>
      <c r="BO1601" s="69"/>
      <c r="BP1601" s="69"/>
      <c r="BQ1601" s="69"/>
      <c r="BR1601" s="69"/>
      <c r="BS1601" s="69"/>
      <c r="BT1601" s="69"/>
      <c r="BU1601" s="69"/>
      <c r="BV1601" s="69"/>
      <c r="BW1601" s="69"/>
      <c r="BX1601" s="69"/>
      <c r="BY1601" s="69"/>
      <c r="BZ1601" s="69"/>
      <c r="CA1601" s="23" t="str">
        <f t="shared" si="348"/>
        <v/>
      </c>
      <c r="CC1601" s="68"/>
      <c r="CD1601" s="69"/>
      <c r="CE1601" s="68"/>
      <c r="CF1601" s="69"/>
      <c r="CG1601" s="68"/>
      <c r="CH1601" s="69"/>
      <c r="CI1601" s="68"/>
      <c r="CJ1601" s="69"/>
      <c r="CK1601" s="68"/>
      <c r="CL1601" s="69"/>
      <c r="CM1601" s="68"/>
      <c r="CN1601" s="69"/>
      <c r="CO1601" s="68"/>
      <c r="CP1601" s="69"/>
      <c r="CQ1601" s="68"/>
      <c r="CR1601" s="69"/>
      <c r="CS1601" s="68"/>
      <c r="CT1601" s="69"/>
      <c r="CU1601" s="68"/>
      <c r="CV1601" s="69"/>
      <c r="CW1601" s="68"/>
      <c r="CX1601" s="69"/>
      <c r="CY1601" s="68"/>
      <c r="CZ1601" s="69"/>
      <c r="DA1601" s="68"/>
      <c r="DB1601" s="69"/>
      <c r="DC1601" s="68"/>
      <c r="DD1601" s="69"/>
      <c r="DE1601" s="68"/>
      <c r="DF1601" s="69"/>
      <c r="DG1601" s="68"/>
      <c r="DH1601" s="69"/>
      <c r="DI1601" s="68"/>
      <c r="DJ1601" s="69"/>
      <c r="DK1601" s="25" t="str">
        <f t="shared" si="349"/>
        <v/>
      </c>
    </row>
    <row r="1602" spans="1:115" ht="14.25" customHeight="1">
      <c r="A1602" s="67" t="str">
        <f>IF($F1602="","",IFERROR(INDEX([1]Raw_Data!$A:$A,MATCH($F1602,[1]Raw_Data!$F:$F,0)),""))</f>
        <v/>
      </c>
      <c r="B1602" s="67" t="str">
        <f>IF($F1602="","",IFERROR(INDEX([1]Raw_Data!$B:$B,MATCH($F1602,[1]Raw_Data!$F:$F,0)),""))</f>
        <v/>
      </c>
      <c r="C1602" s="67" t="str">
        <f>IF($F1602="","",IFERROR(INDEX([1]Raw_Data!$C:$C,MATCH($F1602,[1]Raw_Data!$F:$F,0)),""))</f>
        <v/>
      </c>
      <c r="D1602" s="67" t="str">
        <f>IF($F1602="","",IFERROR(INDEX([1]Raw_Data!$D:$D,MATCH($F1602,[1]Raw_Data!$F:$F,0)),""))</f>
        <v/>
      </c>
      <c r="E1602" s="67" t="str">
        <f>IF($F1602="","",IFERROR(INDEX([1]Raw_Data!$E:$E,MATCH($F1602,[1]Raw_Data!$F:$F,0)),""))</f>
        <v/>
      </c>
      <c r="F1602" s="68"/>
      <c r="G1602" s="67"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 t="shared" si="336"/>
        <v/>
      </c>
      <c r="AT1602" s="67" t="str">
        <f t="shared" si="337"/>
        <v/>
      </c>
      <c r="AU1602" s="67" t="str">
        <f t="shared" si="338"/>
        <v/>
      </c>
      <c r="AV1602" s="67" t="str">
        <f t="shared" si="339"/>
        <v/>
      </c>
      <c r="AW1602" s="67" t="str">
        <f t="shared" si="340"/>
        <v/>
      </c>
      <c r="AX1602" s="67" t="str">
        <f t="shared" si="341"/>
        <v/>
      </c>
      <c r="AY1602" s="67" t="str">
        <f>IF(B1602="","",COUNTIFS($B$5:B1602,B1602,$AT$5:AT1602,AT1602))</f>
        <v/>
      </c>
      <c r="AZ1602" s="67" t="str">
        <f>IF(B1602="","",COUNTIFS($B$5:B1602,B1602,$AV$5:AV1602,AV1602))</f>
        <v/>
      </c>
      <c r="BA1602" s="67" t="str">
        <f t="shared" si="342"/>
        <v/>
      </c>
      <c r="BB1602" s="67" t="str">
        <f t="shared" si="343"/>
        <v/>
      </c>
      <c r="BC1602" s="67">
        <f t="shared" si="344"/>
        <v>0</v>
      </c>
      <c r="BD1602" s="23" t="str">
        <f t="shared" si="345"/>
        <v/>
      </c>
      <c r="BE1602" s="15" t="str">
        <f>IF($F1602="","","REV"&amp;COUNTIF($F$5:F1602,$F1602))</f>
        <v/>
      </c>
      <c r="BF1602" s="25"/>
      <c r="BG1602" s="25"/>
      <c r="BH1602" s="23" t="str">
        <f t="shared" si="346"/>
        <v/>
      </c>
      <c r="BI1602" s="23" t="str">
        <f t="shared" si="347"/>
        <v/>
      </c>
      <c r="BJ1602" s="69"/>
      <c r="BK1602" s="69"/>
      <c r="BL1602" s="69"/>
      <c r="BM1602" s="69"/>
      <c r="BN1602" s="69"/>
      <c r="BO1602" s="69"/>
      <c r="BP1602" s="69"/>
      <c r="BQ1602" s="69"/>
      <c r="BR1602" s="69"/>
      <c r="BS1602" s="69"/>
      <c r="BT1602" s="69"/>
      <c r="BU1602" s="69"/>
      <c r="BV1602" s="69"/>
      <c r="BW1602" s="69"/>
      <c r="BX1602" s="69"/>
      <c r="BY1602" s="69"/>
      <c r="BZ1602" s="69"/>
      <c r="CA1602" s="23" t="str">
        <f t="shared" si="348"/>
        <v/>
      </c>
      <c r="CC1602" s="68"/>
      <c r="CD1602" s="69"/>
      <c r="CE1602" s="68"/>
      <c r="CF1602" s="69"/>
      <c r="CG1602" s="68"/>
      <c r="CH1602" s="69"/>
      <c r="CI1602" s="68"/>
      <c r="CJ1602" s="69"/>
      <c r="CK1602" s="68"/>
      <c r="CL1602" s="69"/>
      <c r="CM1602" s="68"/>
      <c r="CN1602" s="69"/>
      <c r="CO1602" s="68"/>
      <c r="CP1602" s="69"/>
      <c r="CQ1602" s="68"/>
      <c r="CR1602" s="69"/>
      <c r="CS1602" s="68"/>
      <c r="CT1602" s="69"/>
      <c r="CU1602" s="68"/>
      <c r="CV1602" s="69"/>
      <c r="CW1602" s="68"/>
      <c r="CX1602" s="69"/>
      <c r="CY1602" s="68"/>
      <c r="CZ1602" s="69"/>
      <c r="DA1602" s="68"/>
      <c r="DB1602" s="69"/>
      <c r="DC1602" s="68"/>
      <c r="DD1602" s="69"/>
      <c r="DE1602" s="68"/>
      <c r="DF1602" s="69"/>
      <c r="DG1602" s="68"/>
      <c r="DH1602" s="69"/>
      <c r="DI1602" s="68"/>
      <c r="DJ1602" s="69"/>
      <c r="DK1602" s="25" t="str">
        <f t="shared" si="349"/>
        <v/>
      </c>
    </row>
    <row r="1603" spans="1:115" ht="14.25" customHeight="1">
      <c r="A1603" s="67" t="str">
        <f>IF($F1603="","",IFERROR(INDEX([1]Raw_Data!$A:$A,MATCH($F1603,[1]Raw_Data!$F:$F,0)),""))</f>
        <v/>
      </c>
      <c r="B1603" s="67" t="str">
        <f>IF($F1603="","",IFERROR(INDEX([1]Raw_Data!$B:$B,MATCH($F1603,[1]Raw_Data!$F:$F,0)),""))</f>
        <v/>
      </c>
      <c r="C1603" s="67" t="str">
        <f>IF($F1603="","",IFERROR(INDEX([1]Raw_Data!$C:$C,MATCH($F1603,[1]Raw_Data!$F:$F,0)),""))</f>
        <v/>
      </c>
      <c r="D1603" s="67" t="str">
        <f>IF($F1603="","",IFERROR(INDEX([1]Raw_Data!$D:$D,MATCH($F1603,[1]Raw_Data!$F:$F,0)),""))</f>
        <v/>
      </c>
      <c r="E1603" s="67" t="str">
        <f>IF($F1603="","",IFERROR(INDEX([1]Raw_Data!$E:$E,MATCH($F1603,[1]Raw_Data!$F:$F,0)),""))</f>
        <v/>
      </c>
      <c r="F1603" s="68"/>
      <c r="G1603" s="67"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 t="shared" si="336"/>
        <v/>
      </c>
      <c r="AT1603" s="67" t="str">
        <f t="shared" si="337"/>
        <v/>
      </c>
      <c r="AU1603" s="67" t="str">
        <f t="shared" si="338"/>
        <v/>
      </c>
      <c r="AV1603" s="67" t="str">
        <f t="shared" si="339"/>
        <v/>
      </c>
      <c r="AW1603" s="67" t="str">
        <f t="shared" si="340"/>
        <v/>
      </c>
      <c r="AX1603" s="67" t="str">
        <f t="shared" si="341"/>
        <v/>
      </c>
      <c r="AY1603" s="67" t="str">
        <f>IF(B1603="","",COUNTIFS($B$5:B1603,B1603,$AT$5:AT1603,AT1603))</f>
        <v/>
      </c>
      <c r="AZ1603" s="67" t="str">
        <f>IF(B1603="","",COUNTIFS($B$5:B1603,B1603,$AV$5:AV1603,AV1603))</f>
        <v/>
      </c>
      <c r="BA1603" s="67" t="str">
        <f t="shared" si="342"/>
        <v/>
      </c>
      <c r="BB1603" s="67" t="str">
        <f t="shared" si="343"/>
        <v/>
      </c>
      <c r="BC1603" s="67">
        <f t="shared" si="344"/>
        <v>0</v>
      </c>
      <c r="BD1603" s="23" t="str">
        <f t="shared" si="345"/>
        <v/>
      </c>
      <c r="BE1603" s="15" t="str">
        <f>IF($F1603="","","REV"&amp;COUNTIF($F$5:F1603,$F1603))</f>
        <v/>
      </c>
      <c r="BF1603" s="25"/>
      <c r="BG1603" s="25"/>
      <c r="BH1603" s="23" t="str">
        <f t="shared" si="346"/>
        <v/>
      </c>
      <c r="BI1603" s="23" t="str">
        <f t="shared" si="347"/>
        <v/>
      </c>
      <c r="BJ1603" s="69"/>
      <c r="BK1603" s="69"/>
      <c r="BL1603" s="69"/>
      <c r="BM1603" s="69"/>
      <c r="BN1603" s="69"/>
      <c r="BO1603" s="69"/>
      <c r="BP1603" s="69"/>
      <c r="BQ1603" s="69"/>
      <c r="BR1603" s="69"/>
      <c r="BS1603" s="69"/>
      <c r="BT1603" s="69"/>
      <c r="BU1603" s="69"/>
      <c r="BV1603" s="69"/>
      <c r="BW1603" s="69"/>
      <c r="BX1603" s="69"/>
      <c r="BY1603" s="69"/>
      <c r="BZ1603" s="69"/>
      <c r="CA1603" s="23" t="str">
        <f t="shared" si="348"/>
        <v/>
      </c>
      <c r="CC1603" s="68"/>
      <c r="CD1603" s="69"/>
      <c r="CE1603" s="68"/>
      <c r="CF1603" s="69"/>
      <c r="CG1603" s="68"/>
      <c r="CH1603" s="69"/>
      <c r="CI1603" s="68"/>
      <c r="CJ1603" s="69"/>
      <c r="CK1603" s="68"/>
      <c r="CL1603" s="69"/>
      <c r="CM1603" s="68"/>
      <c r="CN1603" s="69"/>
      <c r="CO1603" s="68"/>
      <c r="CP1603" s="69"/>
      <c r="CQ1603" s="68"/>
      <c r="CR1603" s="69"/>
      <c r="CS1603" s="68"/>
      <c r="CT1603" s="69"/>
      <c r="CU1603" s="68"/>
      <c r="CV1603" s="69"/>
      <c r="CW1603" s="68"/>
      <c r="CX1603" s="69"/>
      <c r="CY1603" s="68"/>
      <c r="CZ1603" s="69"/>
      <c r="DA1603" s="68"/>
      <c r="DB1603" s="69"/>
      <c r="DC1603" s="68"/>
      <c r="DD1603" s="69"/>
      <c r="DE1603" s="68"/>
      <c r="DF1603" s="69"/>
      <c r="DG1603" s="68"/>
      <c r="DH1603" s="69"/>
      <c r="DI1603" s="68"/>
      <c r="DJ1603" s="69"/>
      <c r="DK1603" s="25" t="str">
        <f t="shared" si="349"/>
        <v/>
      </c>
    </row>
    <row r="1604" spans="1:115" ht="14.25" customHeight="1">
      <c r="A1604" s="67" t="str">
        <f>IF($F1604="","",IFERROR(INDEX([1]Raw_Data!$A:$A,MATCH($F1604,[1]Raw_Data!$F:$F,0)),""))</f>
        <v/>
      </c>
      <c r="B1604" s="67" t="str">
        <f>IF($F1604="","",IFERROR(INDEX([1]Raw_Data!$B:$B,MATCH($F1604,[1]Raw_Data!$F:$F,0)),""))</f>
        <v/>
      </c>
      <c r="C1604" s="67" t="str">
        <f>IF($F1604="","",IFERROR(INDEX([1]Raw_Data!$C:$C,MATCH($F1604,[1]Raw_Data!$F:$F,0)),""))</f>
        <v/>
      </c>
      <c r="D1604" s="67" t="str">
        <f>IF($F1604="","",IFERROR(INDEX([1]Raw_Data!$D:$D,MATCH($F1604,[1]Raw_Data!$F:$F,0)),""))</f>
        <v/>
      </c>
      <c r="E1604" s="67" t="str">
        <f>IF($F1604="","",IFERROR(INDEX([1]Raw_Data!$E:$E,MATCH($F1604,[1]Raw_Data!$F:$F,0)),""))</f>
        <v/>
      </c>
      <c r="F1604" s="68"/>
      <c r="G1604" s="67"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 t="shared" si="336"/>
        <v/>
      </c>
      <c r="AT1604" s="67" t="str">
        <f t="shared" si="337"/>
        <v/>
      </c>
      <c r="AU1604" s="67" t="str">
        <f t="shared" si="338"/>
        <v/>
      </c>
      <c r="AV1604" s="67" t="str">
        <f t="shared" si="339"/>
        <v/>
      </c>
      <c r="AW1604" s="67" t="str">
        <f t="shared" si="340"/>
        <v/>
      </c>
      <c r="AX1604" s="67" t="str">
        <f t="shared" si="341"/>
        <v/>
      </c>
      <c r="AY1604" s="67" t="str">
        <f>IF(B1604="","",COUNTIFS($B$5:B1604,B1604,$AT$5:AT1604,AT1604))</f>
        <v/>
      </c>
      <c r="AZ1604" s="67" t="str">
        <f>IF(B1604="","",COUNTIFS($B$5:B1604,B1604,$AV$5:AV1604,AV1604))</f>
        <v/>
      </c>
      <c r="BA1604" s="67" t="str">
        <f t="shared" si="342"/>
        <v/>
      </c>
      <c r="BB1604" s="67" t="str">
        <f t="shared" si="343"/>
        <v/>
      </c>
      <c r="BC1604" s="67">
        <f t="shared" si="344"/>
        <v>0</v>
      </c>
      <c r="BD1604" s="23" t="str">
        <f t="shared" si="345"/>
        <v/>
      </c>
      <c r="BE1604" s="15" t="str">
        <f>IF($F1604="","","REV"&amp;COUNTIF($F$5:F1604,$F1604))</f>
        <v/>
      </c>
      <c r="BF1604" s="25"/>
      <c r="BG1604" s="25"/>
      <c r="BH1604" s="23" t="str">
        <f t="shared" si="346"/>
        <v/>
      </c>
      <c r="BI1604" s="23" t="str">
        <f t="shared" si="347"/>
        <v/>
      </c>
      <c r="BJ1604" s="69"/>
      <c r="BK1604" s="69"/>
      <c r="BL1604" s="69"/>
      <c r="BM1604" s="69"/>
      <c r="BN1604" s="69"/>
      <c r="BO1604" s="69"/>
      <c r="BP1604" s="69"/>
      <c r="BQ1604" s="69"/>
      <c r="BR1604" s="69"/>
      <c r="BS1604" s="69"/>
      <c r="BT1604" s="69"/>
      <c r="BU1604" s="69"/>
      <c r="BV1604" s="69"/>
      <c r="BW1604" s="69"/>
      <c r="BX1604" s="69"/>
      <c r="BY1604" s="69"/>
      <c r="BZ1604" s="69"/>
      <c r="CA1604" s="23" t="str">
        <f t="shared" si="348"/>
        <v/>
      </c>
      <c r="CC1604" s="68"/>
      <c r="CD1604" s="69"/>
      <c r="CE1604" s="68"/>
      <c r="CF1604" s="69"/>
      <c r="CG1604" s="68"/>
      <c r="CH1604" s="69"/>
      <c r="CI1604" s="68"/>
      <c r="CJ1604" s="69"/>
      <c r="CK1604" s="68"/>
      <c r="CL1604" s="69"/>
      <c r="CM1604" s="68"/>
      <c r="CN1604" s="69"/>
      <c r="CO1604" s="68"/>
      <c r="CP1604" s="69"/>
      <c r="CQ1604" s="68"/>
      <c r="CR1604" s="69"/>
      <c r="CS1604" s="68"/>
      <c r="CT1604" s="69"/>
      <c r="CU1604" s="68"/>
      <c r="CV1604" s="69"/>
      <c r="CW1604" s="68"/>
      <c r="CX1604" s="69"/>
      <c r="CY1604" s="68"/>
      <c r="CZ1604" s="69"/>
      <c r="DA1604" s="68"/>
      <c r="DB1604" s="69"/>
      <c r="DC1604" s="68"/>
      <c r="DD1604" s="69"/>
      <c r="DE1604" s="68"/>
      <c r="DF1604" s="69"/>
      <c r="DG1604" s="68"/>
      <c r="DH1604" s="69"/>
      <c r="DI1604" s="68"/>
      <c r="DJ1604" s="69"/>
      <c r="DK1604" s="25" t="str">
        <f t="shared" si="349"/>
        <v/>
      </c>
    </row>
    <row r="1605" spans="1:115" ht="14.25" customHeight="1">
      <c r="A1605" s="67" t="str">
        <f>IF($F1605="","",IFERROR(INDEX([1]Raw_Data!$A:$A,MATCH($F1605,[1]Raw_Data!$F:$F,0)),""))</f>
        <v/>
      </c>
      <c r="B1605" s="67" t="str">
        <f>IF($F1605="","",IFERROR(INDEX([1]Raw_Data!$B:$B,MATCH($F1605,[1]Raw_Data!$F:$F,0)),""))</f>
        <v/>
      </c>
      <c r="C1605" s="67" t="str">
        <f>IF($F1605="","",IFERROR(INDEX([1]Raw_Data!$C:$C,MATCH($F1605,[1]Raw_Data!$F:$F,0)),""))</f>
        <v/>
      </c>
      <c r="D1605" s="67" t="str">
        <f>IF($F1605="","",IFERROR(INDEX([1]Raw_Data!$D:$D,MATCH($F1605,[1]Raw_Data!$F:$F,0)),""))</f>
        <v/>
      </c>
      <c r="E1605" s="67" t="str">
        <f>IF($F1605="","",IFERROR(INDEX([1]Raw_Data!$E:$E,MATCH($F1605,[1]Raw_Data!$F:$F,0)),""))</f>
        <v/>
      </c>
      <c r="F1605" s="68"/>
      <c r="G1605" s="67"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7" t="str">
        <f t="shared" ref="AT1605:AT1668" si="351">IF(C1605="","",DATE(YEAR(C1605),MONTH(C1605),1))</f>
        <v/>
      </c>
      <c r="AU1605" s="67" t="str">
        <f t="shared" ref="AU1605:AU1668" si="352">IF(AT1605="","",TEXT(AT1605,"mmmm yyyy"))</f>
        <v/>
      </c>
      <c r="AV1605" s="67" t="str">
        <f t="shared" ref="AV1605:AV1668" si="353">IF(C1605="","",C1605-WEEKDAY(C1605,2)+1)</f>
        <v/>
      </c>
      <c r="AW1605" s="67" t="str">
        <f t="shared" ref="AW1605:AW1668" si="354">IF(AV1605="","",AV1605+6)</f>
        <v/>
      </c>
      <c r="AX1605" s="67" t="str">
        <f t="shared" ref="AX1605:AX1668" si="355">IF(AV1605="","",TEXT(AV1605,"dd/mm/yyyy")&amp;" - "&amp;TEXT(AW1605,"dd/mm/yyyy"))</f>
        <v/>
      </c>
      <c r="AY1605" s="67" t="str">
        <f>IF(B1605="","",COUNTIFS($B$5:B1605,B1605,$AT$5:AT1605,AT1605))</f>
        <v/>
      </c>
      <c r="AZ1605" s="67" t="str">
        <f>IF(B1605="","",COUNTIFS($B$5:B1605,B1605,$AV$5:AV1605,AV1605))</f>
        <v/>
      </c>
      <c r="BA1605" s="67" t="str">
        <f t="shared" ref="BA1605:BA1668" si="356">IF(B1605="","",TEXT(AY1605,"00")&amp;"|"&amp;B1605&amp;"|"&amp;TEXT(AT1605,"yyyymmdd"))</f>
        <v/>
      </c>
      <c r="BB1605" s="67" t="str">
        <f t="shared" ref="BB1605:BB1668" si="357">IF(B1605="","",TEXT(AZ1605,"00")&amp;"|"&amp;B1605&amp;"|"&amp;TEXT(AV1605,"yyyymmdd"))</f>
        <v/>
      </c>
      <c r="BC1605" s="67">
        <f t="shared" ref="BC1605:BC1668" si="358">IF(OR(AP1605="YES",AP1605="Yes",AP1605="Y",AP1605=1),1,0)</f>
        <v>0</v>
      </c>
      <c r="BD1605" s="23" t="str">
        <f t="shared" ref="BD1605:BD1668" si="359">IF($F1605="","",IF(OR($BF1605="Completed",$BF1605="Rejected",$BF1605="Approved",$BF1605="Revised",$BF1605="No Change",$BG1605="Revised",$BG1605="No Change",$BG1605="Approved",$BG1605="Rejected"),"Revised","Appeal"))</f>
        <v/>
      </c>
      <c r="BE1605" s="15" t="str">
        <f>IF($F1605="","","REV"&amp;COUNTIF($F$5:F1605,$F1605))</f>
        <v/>
      </c>
      <c r="BF1605" s="25"/>
      <c r="BG1605" s="25"/>
      <c r="BH1605" s="23" t="str">
        <f t="shared" ref="BH1605:BH1668" si="360">IF($F1605="","",$F1605&amp;"-ORI")</f>
        <v/>
      </c>
      <c r="BI1605" s="23" t="str">
        <f t="shared" ref="BI1605:BI1668" si="361">IF(OR($F1605="",$BE1605=""),"",$F1605&amp;"-"&amp;$BE1605)</f>
        <v/>
      </c>
      <c r="BJ1605" s="69"/>
      <c r="BK1605" s="69"/>
      <c r="BL1605" s="69"/>
      <c r="BM1605" s="69"/>
      <c r="BN1605" s="69"/>
      <c r="BO1605" s="69"/>
      <c r="BP1605" s="69"/>
      <c r="BQ1605" s="69"/>
      <c r="BR1605" s="69"/>
      <c r="BS1605" s="69"/>
      <c r="BT1605" s="69"/>
      <c r="BU1605" s="69"/>
      <c r="BV1605" s="69"/>
      <c r="BW1605" s="69"/>
      <c r="BX1605" s="69"/>
      <c r="BY1605" s="69"/>
      <c r="BZ1605" s="69"/>
      <c r="CA1605" s="23" t="str">
        <f t="shared" ref="CA1605:CA1668" si="362">IF(OR($F1605="",$BE1605=""),"",$F1605&amp;"|"&amp;$BE1605)</f>
        <v/>
      </c>
      <c r="CC1605" s="68"/>
      <c r="CD1605" s="69"/>
      <c r="CE1605" s="68"/>
      <c r="CF1605" s="69"/>
      <c r="CG1605" s="68"/>
      <c r="CH1605" s="69"/>
      <c r="CI1605" s="68"/>
      <c r="CJ1605" s="69"/>
      <c r="CK1605" s="68"/>
      <c r="CL1605" s="69"/>
      <c r="CM1605" s="68"/>
      <c r="CN1605" s="69"/>
      <c r="CO1605" s="68"/>
      <c r="CP1605" s="69"/>
      <c r="CQ1605" s="68"/>
      <c r="CR1605" s="69"/>
      <c r="CS1605" s="68"/>
      <c r="CT1605" s="69"/>
      <c r="CU1605" s="68"/>
      <c r="CV1605" s="69"/>
      <c r="CW1605" s="68"/>
      <c r="CX1605" s="69"/>
      <c r="CY1605" s="68"/>
      <c r="CZ1605" s="69"/>
      <c r="DA1605" s="68"/>
      <c r="DB1605" s="69"/>
      <c r="DC1605" s="68"/>
      <c r="DD1605" s="69"/>
      <c r="DE1605" s="68"/>
      <c r="DF1605" s="69"/>
      <c r="DG1605" s="68"/>
      <c r="DH1605" s="69"/>
      <c r="DI1605" s="68"/>
      <c r="DJ1605" s="69"/>
      <c r="DK1605" s="25"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7" t="str">
        <f>IF($F1606="","",IFERROR(INDEX([1]Raw_Data!$A:$A,MATCH($F1606,[1]Raw_Data!$F:$F,0)),""))</f>
        <v/>
      </c>
      <c r="B1606" s="67" t="str">
        <f>IF($F1606="","",IFERROR(INDEX([1]Raw_Data!$B:$B,MATCH($F1606,[1]Raw_Data!$F:$F,0)),""))</f>
        <v/>
      </c>
      <c r="C1606" s="67" t="str">
        <f>IF($F1606="","",IFERROR(INDEX([1]Raw_Data!$C:$C,MATCH($F1606,[1]Raw_Data!$F:$F,0)),""))</f>
        <v/>
      </c>
      <c r="D1606" s="67" t="str">
        <f>IF($F1606="","",IFERROR(INDEX([1]Raw_Data!$D:$D,MATCH($F1606,[1]Raw_Data!$F:$F,0)),""))</f>
        <v/>
      </c>
      <c r="E1606" s="67" t="str">
        <f>IF($F1606="","",IFERROR(INDEX([1]Raw_Data!$E:$E,MATCH($F1606,[1]Raw_Data!$F:$F,0)),""))</f>
        <v/>
      </c>
      <c r="F1606" s="68"/>
      <c r="G1606" s="67"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 t="shared" si="350"/>
        <v/>
      </c>
      <c r="AT1606" s="67" t="str">
        <f t="shared" si="351"/>
        <v/>
      </c>
      <c r="AU1606" s="67" t="str">
        <f t="shared" si="352"/>
        <v/>
      </c>
      <c r="AV1606" s="67" t="str">
        <f t="shared" si="353"/>
        <v/>
      </c>
      <c r="AW1606" s="67" t="str">
        <f t="shared" si="354"/>
        <v/>
      </c>
      <c r="AX1606" s="67" t="str">
        <f t="shared" si="355"/>
        <v/>
      </c>
      <c r="AY1606" s="67" t="str">
        <f>IF(B1606="","",COUNTIFS($B$5:B1606,B1606,$AT$5:AT1606,AT1606))</f>
        <v/>
      </c>
      <c r="AZ1606" s="67" t="str">
        <f>IF(B1606="","",COUNTIFS($B$5:B1606,B1606,$AV$5:AV1606,AV1606))</f>
        <v/>
      </c>
      <c r="BA1606" s="67" t="str">
        <f t="shared" si="356"/>
        <v/>
      </c>
      <c r="BB1606" s="67" t="str">
        <f t="shared" si="357"/>
        <v/>
      </c>
      <c r="BC1606" s="67">
        <f t="shared" si="358"/>
        <v>0</v>
      </c>
      <c r="BD1606" s="23" t="str">
        <f t="shared" si="359"/>
        <v/>
      </c>
      <c r="BE1606" s="15" t="str">
        <f>IF($F1606="","","REV"&amp;COUNTIF($F$5:F1606,$F1606))</f>
        <v/>
      </c>
      <c r="BF1606" s="25"/>
      <c r="BG1606" s="25"/>
      <c r="BH1606" s="23" t="str">
        <f t="shared" si="360"/>
        <v/>
      </c>
      <c r="BI1606" s="23" t="str">
        <f t="shared" si="361"/>
        <v/>
      </c>
      <c r="BJ1606" s="69"/>
      <c r="BK1606" s="69"/>
      <c r="BL1606" s="69"/>
      <c r="BM1606" s="69"/>
      <c r="BN1606" s="69"/>
      <c r="BO1606" s="69"/>
      <c r="BP1606" s="69"/>
      <c r="BQ1606" s="69"/>
      <c r="BR1606" s="69"/>
      <c r="BS1606" s="69"/>
      <c r="BT1606" s="69"/>
      <c r="BU1606" s="69"/>
      <c r="BV1606" s="69"/>
      <c r="BW1606" s="69"/>
      <c r="BX1606" s="69"/>
      <c r="BY1606" s="69"/>
      <c r="BZ1606" s="69"/>
      <c r="CA1606" s="23" t="str">
        <f t="shared" si="362"/>
        <v/>
      </c>
      <c r="CC1606" s="68"/>
      <c r="CD1606" s="69"/>
      <c r="CE1606" s="68"/>
      <c r="CF1606" s="69"/>
      <c r="CG1606" s="68"/>
      <c r="CH1606" s="69"/>
      <c r="CI1606" s="68"/>
      <c r="CJ1606" s="69"/>
      <c r="CK1606" s="68"/>
      <c r="CL1606" s="69"/>
      <c r="CM1606" s="68"/>
      <c r="CN1606" s="69"/>
      <c r="CO1606" s="68"/>
      <c r="CP1606" s="69"/>
      <c r="CQ1606" s="68"/>
      <c r="CR1606" s="69"/>
      <c r="CS1606" s="68"/>
      <c r="CT1606" s="69"/>
      <c r="CU1606" s="68"/>
      <c r="CV1606" s="69"/>
      <c r="CW1606" s="68"/>
      <c r="CX1606" s="69"/>
      <c r="CY1606" s="68"/>
      <c r="CZ1606" s="69"/>
      <c r="DA1606" s="68"/>
      <c r="DB1606" s="69"/>
      <c r="DC1606" s="68"/>
      <c r="DD1606" s="69"/>
      <c r="DE1606" s="68"/>
      <c r="DF1606" s="69"/>
      <c r="DG1606" s="68"/>
      <c r="DH1606" s="69"/>
      <c r="DI1606" s="68"/>
      <c r="DJ1606" s="69"/>
      <c r="DK1606" s="25" t="str">
        <f t="shared" si="363"/>
        <v/>
      </c>
    </row>
    <row r="1607" spans="1:115" ht="14.25" customHeight="1">
      <c r="A1607" s="67" t="str">
        <f>IF($F1607="","",IFERROR(INDEX([1]Raw_Data!$A:$A,MATCH($F1607,[1]Raw_Data!$F:$F,0)),""))</f>
        <v/>
      </c>
      <c r="B1607" s="67" t="str">
        <f>IF($F1607="","",IFERROR(INDEX([1]Raw_Data!$B:$B,MATCH($F1607,[1]Raw_Data!$F:$F,0)),""))</f>
        <v/>
      </c>
      <c r="C1607" s="67" t="str">
        <f>IF($F1607="","",IFERROR(INDEX([1]Raw_Data!$C:$C,MATCH($F1607,[1]Raw_Data!$F:$F,0)),""))</f>
        <v/>
      </c>
      <c r="D1607" s="67" t="str">
        <f>IF($F1607="","",IFERROR(INDEX([1]Raw_Data!$D:$D,MATCH($F1607,[1]Raw_Data!$F:$F,0)),""))</f>
        <v/>
      </c>
      <c r="E1607" s="67" t="str">
        <f>IF($F1607="","",IFERROR(INDEX([1]Raw_Data!$E:$E,MATCH($F1607,[1]Raw_Data!$F:$F,0)),""))</f>
        <v/>
      </c>
      <c r="F1607" s="68"/>
      <c r="G1607" s="67"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 t="shared" si="350"/>
        <v/>
      </c>
      <c r="AT1607" s="67" t="str">
        <f t="shared" si="351"/>
        <v/>
      </c>
      <c r="AU1607" s="67" t="str">
        <f t="shared" si="352"/>
        <v/>
      </c>
      <c r="AV1607" s="67" t="str">
        <f t="shared" si="353"/>
        <v/>
      </c>
      <c r="AW1607" s="67" t="str">
        <f t="shared" si="354"/>
        <v/>
      </c>
      <c r="AX1607" s="67" t="str">
        <f t="shared" si="355"/>
        <v/>
      </c>
      <c r="AY1607" s="67" t="str">
        <f>IF(B1607="","",COUNTIFS($B$5:B1607,B1607,$AT$5:AT1607,AT1607))</f>
        <v/>
      </c>
      <c r="AZ1607" s="67" t="str">
        <f>IF(B1607="","",COUNTIFS($B$5:B1607,B1607,$AV$5:AV1607,AV1607))</f>
        <v/>
      </c>
      <c r="BA1607" s="67" t="str">
        <f t="shared" si="356"/>
        <v/>
      </c>
      <c r="BB1607" s="67" t="str">
        <f t="shared" si="357"/>
        <v/>
      </c>
      <c r="BC1607" s="67">
        <f t="shared" si="358"/>
        <v>0</v>
      </c>
      <c r="BD1607" s="23" t="str">
        <f t="shared" si="359"/>
        <v/>
      </c>
      <c r="BE1607" s="15" t="str">
        <f>IF($F1607="","","REV"&amp;COUNTIF($F$5:F1607,$F1607))</f>
        <v/>
      </c>
      <c r="BF1607" s="25"/>
      <c r="BG1607" s="25"/>
      <c r="BH1607" s="23" t="str">
        <f t="shared" si="360"/>
        <v/>
      </c>
      <c r="BI1607" s="23" t="str">
        <f t="shared" si="361"/>
        <v/>
      </c>
      <c r="BJ1607" s="69"/>
      <c r="BK1607" s="69"/>
      <c r="BL1607" s="69"/>
      <c r="BM1607" s="69"/>
      <c r="BN1607" s="69"/>
      <c r="BO1607" s="69"/>
      <c r="BP1607" s="69"/>
      <c r="BQ1607" s="69"/>
      <c r="BR1607" s="69"/>
      <c r="BS1607" s="69"/>
      <c r="BT1607" s="69"/>
      <c r="BU1607" s="69"/>
      <c r="BV1607" s="69"/>
      <c r="BW1607" s="69"/>
      <c r="BX1607" s="69"/>
      <c r="BY1607" s="69"/>
      <c r="BZ1607" s="69"/>
      <c r="CA1607" s="23" t="str">
        <f t="shared" si="362"/>
        <v/>
      </c>
      <c r="CC1607" s="68"/>
      <c r="CD1607" s="69"/>
      <c r="CE1607" s="68"/>
      <c r="CF1607" s="69"/>
      <c r="CG1607" s="68"/>
      <c r="CH1607" s="69"/>
      <c r="CI1607" s="68"/>
      <c r="CJ1607" s="69"/>
      <c r="CK1607" s="68"/>
      <c r="CL1607" s="69"/>
      <c r="CM1607" s="68"/>
      <c r="CN1607" s="69"/>
      <c r="CO1607" s="68"/>
      <c r="CP1607" s="69"/>
      <c r="CQ1607" s="68"/>
      <c r="CR1607" s="69"/>
      <c r="CS1607" s="68"/>
      <c r="CT1607" s="69"/>
      <c r="CU1607" s="68"/>
      <c r="CV1607" s="69"/>
      <c r="CW1607" s="68"/>
      <c r="CX1607" s="69"/>
      <c r="CY1607" s="68"/>
      <c r="CZ1607" s="69"/>
      <c r="DA1607" s="68"/>
      <c r="DB1607" s="69"/>
      <c r="DC1607" s="68"/>
      <c r="DD1607" s="69"/>
      <c r="DE1607" s="68"/>
      <c r="DF1607" s="69"/>
      <c r="DG1607" s="68"/>
      <c r="DH1607" s="69"/>
      <c r="DI1607" s="68"/>
      <c r="DJ1607" s="69"/>
      <c r="DK1607" s="25" t="str">
        <f t="shared" si="363"/>
        <v/>
      </c>
    </row>
    <row r="1608" spans="1:115" ht="14.25" customHeight="1">
      <c r="A1608" s="67" t="str">
        <f>IF($F1608="","",IFERROR(INDEX([1]Raw_Data!$A:$A,MATCH($F1608,[1]Raw_Data!$F:$F,0)),""))</f>
        <v/>
      </c>
      <c r="B1608" s="67" t="str">
        <f>IF($F1608="","",IFERROR(INDEX([1]Raw_Data!$B:$B,MATCH($F1608,[1]Raw_Data!$F:$F,0)),""))</f>
        <v/>
      </c>
      <c r="C1608" s="67" t="str">
        <f>IF($F1608="","",IFERROR(INDEX([1]Raw_Data!$C:$C,MATCH($F1608,[1]Raw_Data!$F:$F,0)),""))</f>
        <v/>
      </c>
      <c r="D1608" s="67" t="str">
        <f>IF($F1608="","",IFERROR(INDEX([1]Raw_Data!$D:$D,MATCH($F1608,[1]Raw_Data!$F:$F,0)),""))</f>
        <v/>
      </c>
      <c r="E1608" s="67" t="str">
        <f>IF($F1608="","",IFERROR(INDEX([1]Raw_Data!$E:$E,MATCH($F1608,[1]Raw_Data!$F:$F,0)),""))</f>
        <v/>
      </c>
      <c r="F1608" s="68"/>
      <c r="G1608" s="67"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 t="shared" si="350"/>
        <v/>
      </c>
      <c r="AT1608" s="67" t="str">
        <f t="shared" si="351"/>
        <v/>
      </c>
      <c r="AU1608" s="67" t="str">
        <f t="shared" si="352"/>
        <v/>
      </c>
      <c r="AV1608" s="67" t="str">
        <f t="shared" si="353"/>
        <v/>
      </c>
      <c r="AW1608" s="67" t="str">
        <f t="shared" si="354"/>
        <v/>
      </c>
      <c r="AX1608" s="67" t="str">
        <f t="shared" si="355"/>
        <v/>
      </c>
      <c r="AY1608" s="67" t="str">
        <f>IF(B1608="","",COUNTIFS($B$5:B1608,B1608,$AT$5:AT1608,AT1608))</f>
        <v/>
      </c>
      <c r="AZ1608" s="67" t="str">
        <f>IF(B1608="","",COUNTIFS($B$5:B1608,B1608,$AV$5:AV1608,AV1608))</f>
        <v/>
      </c>
      <c r="BA1608" s="67" t="str">
        <f t="shared" si="356"/>
        <v/>
      </c>
      <c r="BB1608" s="67" t="str">
        <f t="shared" si="357"/>
        <v/>
      </c>
      <c r="BC1608" s="67">
        <f t="shared" si="358"/>
        <v>0</v>
      </c>
      <c r="BD1608" s="23" t="str">
        <f t="shared" si="359"/>
        <v/>
      </c>
      <c r="BE1608" s="15" t="str">
        <f>IF($F1608="","","REV"&amp;COUNTIF($F$5:F1608,$F1608))</f>
        <v/>
      </c>
      <c r="BF1608" s="25"/>
      <c r="BG1608" s="25"/>
      <c r="BH1608" s="23" t="str">
        <f t="shared" si="360"/>
        <v/>
      </c>
      <c r="BI1608" s="23" t="str">
        <f t="shared" si="361"/>
        <v/>
      </c>
      <c r="BJ1608" s="69"/>
      <c r="BK1608" s="69"/>
      <c r="BL1608" s="69"/>
      <c r="BM1608" s="69"/>
      <c r="BN1608" s="69"/>
      <c r="BO1608" s="69"/>
      <c r="BP1608" s="69"/>
      <c r="BQ1608" s="69"/>
      <c r="BR1608" s="69"/>
      <c r="BS1608" s="69"/>
      <c r="BT1608" s="69"/>
      <c r="BU1608" s="69"/>
      <c r="BV1608" s="69"/>
      <c r="BW1608" s="69"/>
      <c r="BX1608" s="69"/>
      <c r="BY1608" s="69"/>
      <c r="BZ1608" s="69"/>
      <c r="CA1608" s="23" t="str">
        <f t="shared" si="362"/>
        <v/>
      </c>
      <c r="CC1608" s="68"/>
      <c r="CD1608" s="69"/>
      <c r="CE1608" s="68"/>
      <c r="CF1608" s="69"/>
      <c r="CG1608" s="68"/>
      <c r="CH1608" s="69"/>
      <c r="CI1608" s="68"/>
      <c r="CJ1608" s="69"/>
      <c r="CK1608" s="68"/>
      <c r="CL1608" s="69"/>
      <c r="CM1608" s="68"/>
      <c r="CN1608" s="69"/>
      <c r="CO1608" s="68"/>
      <c r="CP1608" s="69"/>
      <c r="CQ1608" s="68"/>
      <c r="CR1608" s="69"/>
      <c r="CS1608" s="68"/>
      <c r="CT1608" s="69"/>
      <c r="CU1608" s="68"/>
      <c r="CV1608" s="69"/>
      <c r="CW1608" s="68"/>
      <c r="CX1608" s="69"/>
      <c r="CY1608" s="68"/>
      <c r="CZ1608" s="69"/>
      <c r="DA1608" s="68"/>
      <c r="DB1608" s="69"/>
      <c r="DC1608" s="68"/>
      <c r="DD1608" s="69"/>
      <c r="DE1608" s="68"/>
      <c r="DF1608" s="69"/>
      <c r="DG1608" s="68"/>
      <c r="DH1608" s="69"/>
      <c r="DI1608" s="68"/>
      <c r="DJ1608" s="69"/>
      <c r="DK1608" s="25" t="str">
        <f t="shared" si="363"/>
        <v/>
      </c>
    </row>
    <row r="1609" spans="1:115" ht="14.25" customHeight="1">
      <c r="A1609" s="67" t="str">
        <f>IF($F1609="","",IFERROR(INDEX([1]Raw_Data!$A:$A,MATCH($F1609,[1]Raw_Data!$F:$F,0)),""))</f>
        <v/>
      </c>
      <c r="B1609" s="67" t="str">
        <f>IF($F1609="","",IFERROR(INDEX([1]Raw_Data!$B:$B,MATCH($F1609,[1]Raw_Data!$F:$F,0)),""))</f>
        <v/>
      </c>
      <c r="C1609" s="67" t="str">
        <f>IF($F1609="","",IFERROR(INDEX([1]Raw_Data!$C:$C,MATCH($F1609,[1]Raw_Data!$F:$F,0)),""))</f>
        <v/>
      </c>
      <c r="D1609" s="67" t="str">
        <f>IF($F1609="","",IFERROR(INDEX([1]Raw_Data!$D:$D,MATCH($F1609,[1]Raw_Data!$F:$F,0)),""))</f>
        <v/>
      </c>
      <c r="E1609" s="67" t="str">
        <f>IF($F1609="","",IFERROR(INDEX([1]Raw_Data!$E:$E,MATCH($F1609,[1]Raw_Data!$F:$F,0)),""))</f>
        <v/>
      </c>
      <c r="F1609" s="68"/>
      <c r="G1609" s="67"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 t="shared" si="350"/>
        <v/>
      </c>
      <c r="AT1609" s="67" t="str">
        <f t="shared" si="351"/>
        <v/>
      </c>
      <c r="AU1609" s="67" t="str">
        <f t="shared" si="352"/>
        <v/>
      </c>
      <c r="AV1609" s="67" t="str">
        <f t="shared" si="353"/>
        <v/>
      </c>
      <c r="AW1609" s="67" t="str">
        <f t="shared" si="354"/>
        <v/>
      </c>
      <c r="AX1609" s="67" t="str">
        <f t="shared" si="355"/>
        <v/>
      </c>
      <c r="AY1609" s="67" t="str">
        <f>IF(B1609="","",COUNTIFS($B$5:B1609,B1609,$AT$5:AT1609,AT1609))</f>
        <v/>
      </c>
      <c r="AZ1609" s="67" t="str">
        <f>IF(B1609="","",COUNTIFS($B$5:B1609,B1609,$AV$5:AV1609,AV1609))</f>
        <v/>
      </c>
      <c r="BA1609" s="67" t="str">
        <f t="shared" si="356"/>
        <v/>
      </c>
      <c r="BB1609" s="67" t="str">
        <f t="shared" si="357"/>
        <v/>
      </c>
      <c r="BC1609" s="67">
        <f t="shared" si="358"/>
        <v>0</v>
      </c>
      <c r="BD1609" s="23" t="str">
        <f t="shared" si="359"/>
        <v/>
      </c>
      <c r="BE1609" s="15" t="str">
        <f>IF($F1609="","","REV"&amp;COUNTIF($F$5:F1609,$F1609))</f>
        <v/>
      </c>
      <c r="BF1609" s="25"/>
      <c r="BG1609" s="25"/>
      <c r="BH1609" s="23" t="str">
        <f t="shared" si="360"/>
        <v/>
      </c>
      <c r="BI1609" s="23" t="str">
        <f t="shared" si="361"/>
        <v/>
      </c>
      <c r="BJ1609" s="69"/>
      <c r="BK1609" s="69"/>
      <c r="BL1609" s="69"/>
      <c r="BM1609" s="69"/>
      <c r="BN1609" s="69"/>
      <c r="BO1609" s="69"/>
      <c r="BP1609" s="69"/>
      <c r="BQ1609" s="69"/>
      <c r="BR1609" s="69"/>
      <c r="BS1609" s="69"/>
      <c r="BT1609" s="69"/>
      <c r="BU1609" s="69"/>
      <c r="BV1609" s="69"/>
      <c r="BW1609" s="69"/>
      <c r="BX1609" s="69"/>
      <c r="BY1609" s="69"/>
      <c r="BZ1609" s="69"/>
      <c r="CA1609" s="23" t="str">
        <f t="shared" si="362"/>
        <v/>
      </c>
      <c r="CC1609" s="68"/>
      <c r="CD1609" s="69"/>
      <c r="CE1609" s="68"/>
      <c r="CF1609" s="69"/>
      <c r="CG1609" s="68"/>
      <c r="CH1609" s="69"/>
      <c r="CI1609" s="68"/>
      <c r="CJ1609" s="69"/>
      <c r="CK1609" s="68"/>
      <c r="CL1609" s="69"/>
      <c r="CM1609" s="68"/>
      <c r="CN1609" s="69"/>
      <c r="CO1609" s="68"/>
      <c r="CP1609" s="69"/>
      <c r="CQ1609" s="68"/>
      <c r="CR1609" s="69"/>
      <c r="CS1609" s="68"/>
      <c r="CT1609" s="69"/>
      <c r="CU1609" s="68"/>
      <c r="CV1609" s="69"/>
      <c r="CW1609" s="68"/>
      <c r="CX1609" s="69"/>
      <c r="CY1609" s="68"/>
      <c r="CZ1609" s="69"/>
      <c r="DA1609" s="68"/>
      <c r="DB1609" s="69"/>
      <c r="DC1609" s="68"/>
      <c r="DD1609" s="69"/>
      <c r="DE1609" s="68"/>
      <c r="DF1609" s="69"/>
      <c r="DG1609" s="68"/>
      <c r="DH1609" s="69"/>
      <c r="DI1609" s="68"/>
      <c r="DJ1609" s="69"/>
      <c r="DK1609" s="25" t="str">
        <f t="shared" si="363"/>
        <v/>
      </c>
    </row>
    <row r="1610" spans="1:115" ht="14.25" customHeight="1">
      <c r="A1610" s="67" t="str">
        <f>IF($F1610="","",IFERROR(INDEX([1]Raw_Data!$A:$A,MATCH($F1610,[1]Raw_Data!$F:$F,0)),""))</f>
        <v/>
      </c>
      <c r="B1610" s="67" t="str">
        <f>IF($F1610="","",IFERROR(INDEX([1]Raw_Data!$B:$B,MATCH($F1610,[1]Raw_Data!$F:$F,0)),""))</f>
        <v/>
      </c>
      <c r="C1610" s="67" t="str">
        <f>IF($F1610="","",IFERROR(INDEX([1]Raw_Data!$C:$C,MATCH($F1610,[1]Raw_Data!$F:$F,0)),""))</f>
        <v/>
      </c>
      <c r="D1610" s="67" t="str">
        <f>IF($F1610="","",IFERROR(INDEX([1]Raw_Data!$D:$D,MATCH($F1610,[1]Raw_Data!$F:$F,0)),""))</f>
        <v/>
      </c>
      <c r="E1610" s="67" t="str">
        <f>IF($F1610="","",IFERROR(INDEX([1]Raw_Data!$E:$E,MATCH($F1610,[1]Raw_Data!$F:$F,0)),""))</f>
        <v/>
      </c>
      <c r="F1610" s="68"/>
      <c r="G1610" s="67"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 t="shared" si="350"/>
        <v/>
      </c>
      <c r="AT1610" s="67" t="str">
        <f t="shared" si="351"/>
        <v/>
      </c>
      <c r="AU1610" s="67" t="str">
        <f t="shared" si="352"/>
        <v/>
      </c>
      <c r="AV1610" s="67" t="str">
        <f t="shared" si="353"/>
        <v/>
      </c>
      <c r="AW1610" s="67" t="str">
        <f t="shared" si="354"/>
        <v/>
      </c>
      <c r="AX1610" s="67" t="str">
        <f t="shared" si="355"/>
        <v/>
      </c>
      <c r="AY1610" s="67" t="str">
        <f>IF(B1610="","",COUNTIFS($B$5:B1610,B1610,$AT$5:AT1610,AT1610))</f>
        <v/>
      </c>
      <c r="AZ1610" s="67" t="str">
        <f>IF(B1610="","",COUNTIFS($B$5:B1610,B1610,$AV$5:AV1610,AV1610))</f>
        <v/>
      </c>
      <c r="BA1610" s="67" t="str">
        <f t="shared" si="356"/>
        <v/>
      </c>
      <c r="BB1610" s="67" t="str">
        <f t="shared" si="357"/>
        <v/>
      </c>
      <c r="BC1610" s="67">
        <f t="shared" si="358"/>
        <v>0</v>
      </c>
      <c r="BD1610" s="23" t="str">
        <f t="shared" si="359"/>
        <v/>
      </c>
      <c r="BE1610" s="15" t="str">
        <f>IF($F1610="","","REV"&amp;COUNTIF($F$5:F1610,$F1610))</f>
        <v/>
      </c>
      <c r="BF1610" s="25"/>
      <c r="BG1610" s="25"/>
      <c r="BH1610" s="23" t="str">
        <f t="shared" si="360"/>
        <v/>
      </c>
      <c r="BI1610" s="23" t="str">
        <f t="shared" si="361"/>
        <v/>
      </c>
      <c r="BJ1610" s="69"/>
      <c r="BK1610" s="69"/>
      <c r="BL1610" s="69"/>
      <c r="BM1610" s="69"/>
      <c r="BN1610" s="69"/>
      <c r="BO1610" s="69"/>
      <c r="BP1610" s="69"/>
      <c r="BQ1610" s="69"/>
      <c r="BR1610" s="69"/>
      <c r="BS1610" s="69"/>
      <c r="BT1610" s="69"/>
      <c r="BU1610" s="69"/>
      <c r="BV1610" s="69"/>
      <c r="BW1610" s="69"/>
      <c r="BX1610" s="69"/>
      <c r="BY1610" s="69"/>
      <c r="BZ1610" s="69"/>
      <c r="CA1610" s="23" t="str">
        <f t="shared" si="362"/>
        <v/>
      </c>
      <c r="CC1610" s="68"/>
      <c r="CD1610" s="69"/>
      <c r="CE1610" s="68"/>
      <c r="CF1610" s="69"/>
      <c r="CG1610" s="68"/>
      <c r="CH1610" s="69"/>
      <c r="CI1610" s="68"/>
      <c r="CJ1610" s="69"/>
      <c r="CK1610" s="68"/>
      <c r="CL1610" s="69"/>
      <c r="CM1610" s="68"/>
      <c r="CN1610" s="69"/>
      <c r="CO1610" s="68"/>
      <c r="CP1610" s="69"/>
      <c r="CQ1610" s="68"/>
      <c r="CR1610" s="69"/>
      <c r="CS1610" s="68"/>
      <c r="CT1610" s="69"/>
      <c r="CU1610" s="68"/>
      <c r="CV1610" s="69"/>
      <c r="CW1610" s="68"/>
      <c r="CX1610" s="69"/>
      <c r="CY1610" s="68"/>
      <c r="CZ1610" s="69"/>
      <c r="DA1610" s="68"/>
      <c r="DB1610" s="69"/>
      <c r="DC1610" s="68"/>
      <c r="DD1610" s="69"/>
      <c r="DE1610" s="68"/>
      <c r="DF1610" s="69"/>
      <c r="DG1610" s="68"/>
      <c r="DH1610" s="69"/>
      <c r="DI1610" s="68"/>
      <c r="DJ1610" s="69"/>
      <c r="DK1610" s="25" t="str">
        <f t="shared" si="363"/>
        <v/>
      </c>
    </row>
    <row r="1611" spans="1:115" ht="14.25" customHeight="1">
      <c r="A1611" s="67" t="str">
        <f>IF($F1611="","",IFERROR(INDEX([1]Raw_Data!$A:$A,MATCH($F1611,[1]Raw_Data!$F:$F,0)),""))</f>
        <v/>
      </c>
      <c r="B1611" s="67" t="str">
        <f>IF($F1611="","",IFERROR(INDEX([1]Raw_Data!$B:$B,MATCH($F1611,[1]Raw_Data!$F:$F,0)),""))</f>
        <v/>
      </c>
      <c r="C1611" s="67" t="str">
        <f>IF($F1611="","",IFERROR(INDEX([1]Raw_Data!$C:$C,MATCH($F1611,[1]Raw_Data!$F:$F,0)),""))</f>
        <v/>
      </c>
      <c r="D1611" s="67" t="str">
        <f>IF($F1611="","",IFERROR(INDEX([1]Raw_Data!$D:$D,MATCH($F1611,[1]Raw_Data!$F:$F,0)),""))</f>
        <v/>
      </c>
      <c r="E1611" s="67" t="str">
        <f>IF($F1611="","",IFERROR(INDEX([1]Raw_Data!$E:$E,MATCH($F1611,[1]Raw_Data!$F:$F,0)),""))</f>
        <v/>
      </c>
      <c r="F1611" s="68"/>
      <c r="G1611" s="67"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 t="shared" si="350"/>
        <v/>
      </c>
      <c r="AT1611" s="67" t="str">
        <f t="shared" si="351"/>
        <v/>
      </c>
      <c r="AU1611" s="67" t="str">
        <f t="shared" si="352"/>
        <v/>
      </c>
      <c r="AV1611" s="67" t="str">
        <f t="shared" si="353"/>
        <v/>
      </c>
      <c r="AW1611" s="67" t="str">
        <f t="shared" si="354"/>
        <v/>
      </c>
      <c r="AX1611" s="67" t="str">
        <f t="shared" si="355"/>
        <v/>
      </c>
      <c r="AY1611" s="67" t="str">
        <f>IF(B1611="","",COUNTIFS($B$5:B1611,B1611,$AT$5:AT1611,AT1611))</f>
        <v/>
      </c>
      <c r="AZ1611" s="67" t="str">
        <f>IF(B1611="","",COUNTIFS($B$5:B1611,B1611,$AV$5:AV1611,AV1611))</f>
        <v/>
      </c>
      <c r="BA1611" s="67" t="str">
        <f t="shared" si="356"/>
        <v/>
      </c>
      <c r="BB1611" s="67" t="str">
        <f t="shared" si="357"/>
        <v/>
      </c>
      <c r="BC1611" s="67">
        <f t="shared" si="358"/>
        <v>0</v>
      </c>
      <c r="BD1611" s="23" t="str">
        <f t="shared" si="359"/>
        <v/>
      </c>
      <c r="BE1611" s="15" t="str">
        <f>IF($F1611="","","REV"&amp;COUNTIF($F$5:F1611,$F1611))</f>
        <v/>
      </c>
      <c r="BF1611" s="25"/>
      <c r="BG1611" s="25"/>
      <c r="BH1611" s="23" t="str">
        <f t="shared" si="360"/>
        <v/>
      </c>
      <c r="BI1611" s="23" t="str">
        <f t="shared" si="361"/>
        <v/>
      </c>
      <c r="BJ1611" s="69"/>
      <c r="BK1611" s="69"/>
      <c r="BL1611" s="69"/>
      <c r="BM1611" s="69"/>
      <c r="BN1611" s="69"/>
      <c r="BO1611" s="69"/>
      <c r="BP1611" s="69"/>
      <c r="BQ1611" s="69"/>
      <c r="BR1611" s="69"/>
      <c r="BS1611" s="69"/>
      <c r="BT1611" s="69"/>
      <c r="BU1611" s="69"/>
      <c r="BV1611" s="69"/>
      <c r="BW1611" s="69"/>
      <c r="BX1611" s="69"/>
      <c r="BY1611" s="69"/>
      <c r="BZ1611" s="69"/>
      <c r="CA1611" s="23" t="str">
        <f t="shared" si="362"/>
        <v/>
      </c>
      <c r="CC1611" s="68"/>
      <c r="CD1611" s="69"/>
      <c r="CE1611" s="68"/>
      <c r="CF1611" s="69"/>
      <c r="CG1611" s="68"/>
      <c r="CH1611" s="69"/>
      <c r="CI1611" s="68"/>
      <c r="CJ1611" s="69"/>
      <c r="CK1611" s="68"/>
      <c r="CL1611" s="69"/>
      <c r="CM1611" s="68"/>
      <c r="CN1611" s="69"/>
      <c r="CO1611" s="68"/>
      <c r="CP1611" s="69"/>
      <c r="CQ1611" s="68"/>
      <c r="CR1611" s="69"/>
      <c r="CS1611" s="68"/>
      <c r="CT1611" s="69"/>
      <c r="CU1611" s="68"/>
      <c r="CV1611" s="69"/>
      <c r="CW1611" s="68"/>
      <c r="CX1611" s="69"/>
      <c r="CY1611" s="68"/>
      <c r="CZ1611" s="69"/>
      <c r="DA1611" s="68"/>
      <c r="DB1611" s="69"/>
      <c r="DC1611" s="68"/>
      <c r="DD1611" s="69"/>
      <c r="DE1611" s="68"/>
      <c r="DF1611" s="69"/>
      <c r="DG1611" s="68"/>
      <c r="DH1611" s="69"/>
      <c r="DI1611" s="68"/>
      <c r="DJ1611" s="69"/>
      <c r="DK1611" s="25" t="str">
        <f t="shared" si="363"/>
        <v/>
      </c>
    </row>
    <row r="1612" spans="1:115" ht="14.25" customHeight="1">
      <c r="A1612" s="67" t="str">
        <f>IF($F1612="","",IFERROR(INDEX([1]Raw_Data!$A:$A,MATCH($F1612,[1]Raw_Data!$F:$F,0)),""))</f>
        <v/>
      </c>
      <c r="B1612" s="67" t="str">
        <f>IF($F1612="","",IFERROR(INDEX([1]Raw_Data!$B:$B,MATCH($F1612,[1]Raw_Data!$F:$F,0)),""))</f>
        <v/>
      </c>
      <c r="C1612" s="67" t="str">
        <f>IF($F1612="","",IFERROR(INDEX([1]Raw_Data!$C:$C,MATCH($F1612,[1]Raw_Data!$F:$F,0)),""))</f>
        <v/>
      </c>
      <c r="D1612" s="67" t="str">
        <f>IF($F1612="","",IFERROR(INDEX([1]Raw_Data!$D:$D,MATCH($F1612,[1]Raw_Data!$F:$F,0)),""))</f>
        <v/>
      </c>
      <c r="E1612" s="67" t="str">
        <f>IF($F1612="","",IFERROR(INDEX([1]Raw_Data!$E:$E,MATCH($F1612,[1]Raw_Data!$F:$F,0)),""))</f>
        <v/>
      </c>
      <c r="F1612" s="68"/>
      <c r="G1612" s="67"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 t="shared" si="350"/>
        <v/>
      </c>
      <c r="AT1612" s="67" t="str">
        <f t="shared" si="351"/>
        <v/>
      </c>
      <c r="AU1612" s="67" t="str">
        <f t="shared" si="352"/>
        <v/>
      </c>
      <c r="AV1612" s="67" t="str">
        <f t="shared" si="353"/>
        <v/>
      </c>
      <c r="AW1612" s="67" t="str">
        <f t="shared" si="354"/>
        <v/>
      </c>
      <c r="AX1612" s="67" t="str">
        <f t="shared" si="355"/>
        <v/>
      </c>
      <c r="AY1612" s="67" t="str">
        <f>IF(B1612="","",COUNTIFS($B$5:B1612,B1612,$AT$5:AT1612,AT1612))</f>
        <v/>
      </c>
      <c r="AZ1612" s="67" t="str">
        <f>IF(B1612="","",COUNTIFS($B$5:B1612,B1612,$AV$5:AV1612,AV1612))</f>
        <v/>
      </c>
      <c r="BA1612" s="67" t="str">
        <f t="shared" si="356"/>
        <v/>
      </c>
      <c r="BB1612" s="67" t="str">
        <f t="shared" si="357"/>
        <v/>
      </c>
      <c r="BC1612" s="67">
        <f t="shared" si="358"/>
        <v>0</v>
      </c>
      <c r="BD1612" s="23" t="str">
        <f t="shared" si="359"/>
        <v/>
      </c>
      <c r="BE1612" s="15" t="str">
        <f>IF($F1612="","","REV"&amp;COUNTIF($F$5:F1612,$F1612))</f>
        <v/>
      </c>
      <c r="BF1612" s="25"/>
      <c r="BG1612" s="25"/>
      <c r="BH1612" s="23" t="str">
        <f t="shared" si="360"/>
        <v/>
      </c>
      <c r="BI1612" s="23" t="str">
        <f t="shared" si="361"/>
        <v/>
      </c>
      <c r="BJ1612" s="69"/>
      <c r="BK1612" s="69"/>
      <c r="BL1612" s="69"/>
      <c r="BM1612" s="69"/>
      <c r="BN1612" s="69"/>
      <c r="BO1612" s="69"/>
      <c r="BP1612" s="69"/>
      <c r="BQ1612" s="69"/>
      <c r="BR1612" s="69"/>
      <c r="BS1612" s="69"/>
      <c r="BT1612" s="69"/>
      <c r="BU1612" s="69"/>
      <c r="BV1612" s="69"/>
      <c r="BW1612" s="69"/>
      <c r="BX1612" s="69"/>
      <c r="BY1612" s="69"/>
      <c r="BZ1612" s="69"/>
      <c r="CA1612" s="23" t="str">
        <f t="shared" si="362"/>
        <v/>
      </c>
      <c r="CC1612" s="68"/>
      <c r="CD1612" s="69"/>
      <c r="CE1612" s="68"/>
      <c r="CF1612" s="69"/>
      <c r="CG1612" s="68"/>
      <c r="CH1612" s="69"/>
      <c r="CI1612" s="68"/>
      <c r="CJ1612" s="69"/>
      <c r="CK1612" s="68"/>
      <c r="CL1612" s="69"/>
      <c r="CM1612" s="68"/>
      <c r="CN1612" s="69"/>
      <c r="CO1612" s="68"/>
      <c r="CP1612" s="69"/>
      <c r="CQ1612" s="68"/>
      <c r="CR1612" s="69"/>
      <c r="CS1612" s="68"/>
      <c r="CT1612" s="69"/>
      <c r="CU1612" s="68"/>
      <c r="CV1612" s="69"/>
      <c r="CW1612" s="68"/>
      <c r="CX1612" s="69"/>
      <c r="CY1612" s="68"/>
      <c r="CZ1612" s="69"/>
      <c r="DA1612" s="68"/>
      <c r="DB1612" s="69"/>
      <c r="DC1612" s="68"/>
      <c r="DD1612" s="69"/>
      <c r="DE1612" s="68"/>
      <c r="DF1612" s="69"/>
      <c r="DG1612" s="68"/>
      <c r="DH1612" s="69"/>
      <c r="DI1612" s="68"/>
      <c r="DJ1612" s="69"/>
      <c r="DK1612" s="25" t="str">
        <f t="shared" si="363"/>
        <v/>
      </c>
    </row>
    <row r="1613" spans="1:115" ht="14.25" customHeight="1">
      <c r="A1613" s="67" t="str">
        <f>IF($F1613="","",IFERROR(INDEX([1]Raw_Data!$A:$A,MATCH($F1613,[1]Raw_Data!$F:$F,0)),""))</f>
        <v/>
      </c>
      <c r="B1613" s="67" t="str">
        <f>IF($F1613="","",IFERROR(INDEX([1]Raw_Data!$B:$B,MATCH($F1613,[1]Raw_Data!$F:$F,0)),""))</f>
        <v/>
      </c>
      <c r="C1613" s="67" t="str">
        <f>IF($F1613="","",IFERROR(INDEX([1]Raw_Data!$C:$C,MATCH($F1613,[1]Raw_Data!$F:$F,0)),""))</f>
        <v/>
      </c>
      <c r="D1613" s="67" t="str">
        <f>IF($F1613="","",IFERROR(INDEX([1]Raw_Data!$D:$D,MATCH($F1613,[1]Raw_Data!$F:$F,0)),""))</f>
        <v/>
      </c>
      <c r="E1613" s="67" t="str">
        <f>IF($F1613="","",IFERROR(INDEX([1]Raw_Data!$E:$E,MATCH($F1613,[1]Raw_Data!$F:$F,0)),""))</f>
        <v/>
      </c>
      <c r="F1613" s="68"/>
      <c r="G1613" s="67"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 t="shared" si="350"/>
        <v/>
      </c>
      <c r="AT1613" s="67" t="str">
        <f t="shared" si="351"/>
        <v/>
      </c>
      <c r="AU1613" s="67" t="str">
        <f t="shared" si="352"/>
        <v/>
      </c>
      <c r="AV1613" s="67" t="str">
        <f t="shared" si="353"/>
        <v/>
      </c>
      <c r="AW1613" s="67" t="str">
        <f t="shared" si="354"/>
        <v/>
      </c>
      <c r="AX1613" s="67" t="str">
        <f t="shared" si="355"/>
        <v/>
      </c>
      <c r="AY1613" s="67" t="str">
        <f>IF(B1613="","",COUNTIFS($B$5:B1613,B1613,$AT$5:AT1613,AT1613))</f>
        <v/>
      </c>
      <c r="AZ1613" s="67" t="str">
        <f>IF(B1613="","",COUNTIFS($B$5:B1613,B1613,$AV$5:AV1613,AV1613))</f>
        <v/>
      </c>
      <c r="BA1613" s="67" t="str">
        <f t="shared" si="356"/>
        <v/>
      </c>
      <c r="BB1613" s="67" t="str">
        <f t="shared" si="357"/>
        <v/>
      </c>
      <c r="BC1613" s="67">
        <f t="shared" si="358"/>
        <v>0</v>
      </c>
      <c r="BD1613" s="23" t="str">
        <f t="shared" si="359"/>
        <v/>
      </c>
      <c r="BE1613" s="15" t="str">
        <f>IF($F1613="","","REV"&amp;COUNTIF($F$5:F1613,$F1613))</f>
        <v/>
      </c>
      <c r="BF1613" s="25"/>
      <c r="BG1613" s="25"/>
      <c r="BH1613" s="23" t="str">
        <f t="shared" si="360"/>
        <v/>
      </c>
      <c r="BI1613" s="23" t="str">
        <f t="shared" si="361"/>
        <v/>
      </c>
      <c r="BJ1613" s="69"/>
      <c r="BK1613" s="69"/>
      <c r="BL1613" s="69"/>
      <c r="BM1613" s="69"/>
      <c r="BN1613" s="69"/>
      <c r="BO1613" s="69"/>
      <c r="BP1613" s="69"/>
      <c r="BQ1613" s="69"/>
      <c r="BR1613" s="69"/>
      <c r="BS1613" s="69"/>
      <c r="BT1613" s="69"/>
      <c r="BU1613" s="69"/>
      <c r="BV1613" s="69"/>
      <c r="BW1613" s="69"/>
      <c r="BX1613" s="69"/>
      <c r="BY1613" s="69"/>
      <c r="BZ1613" s="69"/>
      <c r="CA1613" s="23" t="str">
        <f t="shared" si="362"/>
        <v/>
      </c>
      <c r="CC1613" s="68"/>
      <c r="CD1613" s="69"/>
      <c r="CE1613" s="68"/>
      <c r="CF1613" s="69"/>
      <c r="CG1613" s="68"/>
      <c r="CH1613" s="69"/>
      <c r="CI1613" s="68"/>
      <c r="CJ1613" s="69"/>
      <c r="CK1613" s="68"/>
      <c r="CL1613" s="69"/>
      <c r="CM1613" s="68"/>
      <c r="CN1613" s="69"/>
      <c r="CO1613" s="68"/>
      <c r="CP1613" s="69"/>
      <c r="CQ1613" s="68"/>
      <c r="CR1613" s="69"/>
      <c r="CS1613" s="68"/>
      <c r="CT1613" s="69"/>
      <c r="CU1613" s="68"/>
      <c r="CV1613" s="69"/>
      <c r="CW1613" s="68"/>
      <c r="CX1613" s="69"/>
      <c r="CY1613" s="68"/>
      <c r="CZ1613" s="69"/>
      <c r="DA1613" s="68"/>
      <c r="DB1613" s="69"/>
      <c r="DC1613" s="68"/>
      <c r="DD1613" s="69"/>
      <c r="DE1613" s="68"/>
      <c r="DF1613" s="69"/>
      <c r="DG1613" s="68"/>
      <c r="DH1613" s="69"/>
      <c r="DI1613" s="68"/>
      <c r="DJ1613" s="69"/>
      <c r="DK1613" s="25" t="str">
        <f t="shared" si="363"/>
        <v/>
      </c>
    </row>
    <row r="1614" spans="1:115" ht="14.25" customHeight="1">
      <c r="A1614" s="67" t="str">
        <f>IF($F1614="","",IFERROR(INDEX([1]Raw_Data!$A:$A,MATCH($F1614,[1]Raw_Data!$F:$F,0)),""))</f>
        <v/>
      </c>
      <c r="B1614" s="67" t="str">
        <f>IF($F1614="","",IFERROR(INDEX([1]Raw_Data!$B:$B,MATCH($F1614,[1]Raw_Data!$F:$F,0)),""))</f>
        <v/>
      </c>
      <c r="C1614" s="67" t="str">
        <f>IF($F1614="","",IFERROR(INDEX([1]Raw_Data!$C:$C,MATCH($F1614,[1]Raw_Data!$F:$F,0)),""))</f>
        <v/>
      </c>
      <c r="D1614" s="67" t="str">
        <f>IF($F1614="","",IFERROR(INDEX([1]Raw_Data!$D:$D,MATCH($F1614,[1]Raw_Data!$F:$F,0)),""))</f>
        <v/>
      </c>
      <c r="E1614" s="67" t="str">
        <f>IF($F1614="","",IFERROR(INDEX([1]Raw_Data!$E:$E,MATCH($F1614,[1]Raw_Data!$F:$F,0)),""))</f>
        <v/>
      </c>
      <c r="F1614" s="68"/>
      <c r="G1614" s="67"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 t="shared" si="350"/>
        <v/>
      </c>
      <c r="AT1614" s="67" t="str">
        <f t="shared" si="351"/>
        <v/>
      </c>
      <c r="AU1614" s="67" t="str">
        <f t="shared" si="352"/>
        <v/>
      </c>
      <c r="AV1614" s="67" t="str">
        <f t="shared" si="353"/>
        <v/>
      </c>
      <c r="AW1614" s="67" t="str">
        <f t="shared" si="354"/>
        <v/>
      </c>
      <c r="AX1614" s="67" t="str">
        <f t="shared" si="355"/>
        <v/>
      </c>
      <c r="AY1614" s="67" t="str">
        <f>IF(B1614="","",COUNTIFS($B$5:B1614,B1614,$AT$5:AT1614,AT1614))</f>
        <v/>
      </c>
      <c r="AZ1614" s="67" t="str">
        <f>IF(B1614="","",COUNTIFS($B$5:B1614,B1614,$AV$5:AV1614,AV1614))</f>
        <v/>
      </c>
      <c r="BA1614" s="67" t="str">
        <f t="shared" si="356"/>
        <v/>
      </c>
      <c r="BB1614" s="67" t="str">
        <f t="shared" si="357"/>
        <v/>
      </c>
      <c r="BC1614" s="67">
        <f t="shared" si="358"/>
        <v>0</v>
      </c>
      <c r="BD1614" s="23" t="str">
        <f t="shared" si="359"/>
        <v/>
      </c>
      <c r="BE1614" s="15" t="str">
        <f>IF($F1614="","","REV"&amp;COUNTIF($F$5:F1614,$F1614))</f>
        <v/>
      </c>
      <c r="BF1614" s="25"/>
      <c r="BG1614" s="25"/>
      <c r="BH1614" s="23" t="str">
        <f t="shared" si="360"/>
        <v/>
      </c>
      <c r="BI1614" s="23" t="str">
        <f t="shared" si="361"/>
        <v/>
      </c>
      <c r="BJ1614" s="69"/>
      <c r="BK1614" s="69"/>
      <c r="BL1614" s="69"/>
      <c r="BM1614" s="69"/>
      <c r="BN1614" s="69"/>
      <c r="BO1614" s="69"/>
      <c r="BP1614" s="69"/>
      <c r="BQ1614" s="69"/>
      <c r="BR1614" s="69"/>
      <c r="BS1614" s="69"/>
      <c r="BT1614" s="69"/>
      <c r="BU1614" s="69"/>
      <c r="BV1614" s="69"/>
      <c r="BW1614" s="69"/>
      <c r="BX1614" s="69"/>
      <c r="BY1614" s="69"/>
      <c r="BZ1614" s="69"/>
      <c r="CA1614" s="23" t="str">
        <f t="shared" si="362"/>
        <v/>
      </c>
      <c r="CC1614" s="68"/>
      <c r="CD1614" s="69"/>
      <c r="CE1614" s="68"/>
      <c r="CF1614" s="69"/>
      <c r="CG1614" s="68"/>
      <c r="CH1614" s="69"/>
      <c r="CI1614" s="68"/>
      <c r="CJ1614" s="69"/>
      <c r="CK1614" s="68"/>
      <c r="CL1614" s="69"/>
      <c r="CM1614" s="68"/>
      <c r="CN1614" s="69"/>
      <c r="CO1614" s="68"/>
      <c r="CP1614" s="69"/>
      <c r="CQ1614" s="68"/>
      <c r="CR1614" s="69"/>
      <c r="CS1614" s="68"/>
      <c r="CT1614" s="69"/>
      <c r="CU1614" s="68"/>
      <c r="CV1614" s="69"/>
      <c r="CW1614" s="68"/>
      <c r="CX1614" s="69"/>
      <c r="CY1614" s="68"/>
      <c r="CZ1614" s="69"/>
      <c r="DA1614" s="68"/>
      <c r="DB1614" s="69"/>
      <c r="DC1614" s="68"/>
      <c r="DD1614" s="69"/>
      <c r="DE1614" s="68"/>
      <c r="DF1614" s="69"/>
      <c r="DG1614" s="68"/>
      <c r="DH1614" s="69"/>
      <c r="DI1614" s="68"/>
      <c r="DJ1614" s="69"/>
      <c r="DK1614" s="25" t="str">
        <f t="shared" si="363"/>
        <v/>
      </c>
    </row>
    <row r="1615" spans="1:115" ht="14.25" customHeight="1">
      <c r="A1615" s="67" t="str">
        <f>IF($F1615="","",IFERROR(INDEX([1]Raw_Data!$A:$A,MATCH($F1615,[1]Raw_Data!$F:$F,0)),""))</f>
        <v/>
      </c>
      <c r="B1615" s="67" t="str">
        <f>IF($F1615="","",IFERROR(INDEX([1]Raw_Data!$B:$B,MATCH($F1615,[1]Raw_Data!$F:$F,0)),""))</f>
        <v/>
      </c>
      <c r="C1615" s="67" t="str">
        <f>IF($F1615="","",IFERROR(INDEX([1]Raw_Data!$C:$C,MATCH($F1615,[1]Raw_Data!$F:$F,0)),""))</f>
        <v/>
      </c>
      <c r="D1615" s="67" t="str">
        <f>IF($F1615="","",IFERROR(INDEX([1]Raw_Data!$D:$D,MATCH($F1615,[1]Raw_Data!$F:$F,0)),""))</f>
        <v/>
      </c>
      <c r="E1615" s="67" t="str">
        <f>IF($F1615="","",IFERROR(INDEX([1]Raw_Data!$E:$E,MATCH($F1615,[1]Raw_Data!$F:$F,0)),""))</f>
        <v/>
      </c>
      <c r="F1615" s="68"/>
      <c r="G1615" s="67"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 t="shared" si="350"/>
        <v/>
      </c>
      <c r="AT1615" s="67" t="str">
        <f t="shared" si="351"/>
        <v/>
      </c>
      <c r="AU1615" s="67" t="str">
        <f t="shared" si="352"/>
        <v/>
      </c>
      <c r="AV1615" s="67" t="str">
        <f t="shared" si="353"/>
        <v/>
      </c>
      <c r="AW1615" s="67" t="str">
        <f t="shared" si="354"/>
        <v/>
      </c>
      <c r="AX1615" s="67" t="str">
        <f t="shared" si="355"/>
        <v/>
      </c>
      <c r="AY1615" s="67" t="str">
        <f>IF(B1615="","",COUNTIFS($B$5:B1615,B1615,$AT$5:AT1615,AT1615))</f>
        <v/>
      </c>
      <c r="AZ1615" s="67" t="str">
        <f>IF(B1615="","",COUNTIFS($B$5:B1615,B1615,$AV$5:AV1615,AV1615))</f>
        <v/>
      </c>
      <c r="BA1615" s="67" t="str">
        <f t="shared" si="356"/>
        <v/>
      </c>
      <c r="BB1615" s="67" t="str">
        <f t="shared" si="357"/>
        <v/>
      </c>
      <c r="BC1615" s="67">
        <f t="shared" si="358"/>
        <v>0</v>
      </c>
      <c r="BD1615" s="23" t="str">
        <f t="shared" si="359"/>
        <v/>
      </c>
      <c r="BE1615" s="15" t="str">
        <f>IF($F1615="","","REV"&amp;COUNTIF($F$5:F1615,$F1615))</f>
        <v/>
      </c>
      <c r="BF1615" s="25"/>
      <c r="BG1615" s="25"/>
      <c r="BH1615" s="23" t="str">
        <f t="shared" si="360"/>
        <v/>
      </c>
      <c r="BI1615" s="23" t="str">
        <f t="shared" si="361"/>
        <v/>
      </c>
      <c r="BJ1615" s="69"/>
      <c r="BK1615" s="69"/>
      <c r="BL1615" s="69"/>
      <c r="BM1615" s="69"/>
      <c r="BN1615" s="69"/>
      <c r="BO1615" s="69"/>
      <c r="BP1615" s="69"/>
      <c r="BQ1615" s="69"/>
      <c r="BR1615" s="69"/>
      <c r="BS1615" s="69"/>
      <c r="BT1615" s="69"/>
      <c r="BU1615" s="69"/>
      <c r="BV1615" s="69"/>
      <c r="BW1615" s="69"/>
      <c r="BX1615" s="69"/>
      <c r="BY1615" s="69"/>
      <c r="BZ1615" s="69"/>
      <c r="CA1615" s="23" t="str">
        <f t="shared" si="362"/>
        <v/>
      </c>
      <c r="CC1615" s="68"/>
      <c r="CD1615" s="69"/>
      <c r="CE1615" s="68"/>
      <c r="CF1615" s="69"/>
      <c r="CG1615" s="68"/>
      <c r="CH1615" s="69"/>
      <c r="CI1615" s="68"/>
      <c r="CJ1615" s="69"/>
      <c r="CK1615" s="68"/>
      <c r="CL1615" s="69"/>
      <c r="CM1615" s="68"/>
      <c r="CN1615" s="69"/>
      <c r="CO1615" s="68"/>
      <c r="CP1615" s="69"/>
      <c r="CQ1615" s="68"/>
      <c r="CR1615" s="69"/>
      <c r="CS1615" s="68"/>
      <c r="CT1615" s="69"/>
      <c r="CU1615" s="68"/>
      <c r="CV1615" s="69"/>
      <c r="CW1615" s="68"/>
      <c r="CX1615" s="69"/>
      <c r="CY1615" s="68"/>
      <c r="CZ1615" s="69"/>
      <c r="DA1615" s="68"/>
      <c r="DB1615" s="69"/>
      <c r="DC1615" s="68"/>
      <c r="DD1615" s="69"/>
      <c r="DE1615" s="68"/>
      <c r="DF1615" s="69"/>
      <c r="DG1615" s="68"/>
      <c r="DH1615" s="69"/>
      <c r="DI1615" s="68"/>
      <c r="DJ1615" s="69"/>
      <c r="DK1615" s="25" t="str">
        <f t="shared" si="363"/>
        <v/>
      </c>
    </row>
    <row r="1616" spans="1:115" ht="14.25" customHeight="1">
      <c r="A1616" s="67" t="str">
        <f>IF($F1616="","",IFERROR(INDEX([1]Raw_Data!$A:$A,MATCH($F1616,[1]Raw_Data!$F:$F,0)),""))</f>
        <v/>
      </c>
      <c r="B1616" s="67" t="str">
        <f>IF($F1616="","",IFERROR(INDEX([1]Raw_Data!$B:$B,MATCH($F1616,[1]Raw_Data!$F:$F,0)),""))</f>
        <v/>
      </c>
      <c r="C1616" s="67" t="str">
        <f>IF($F1616="","",IFERROR(INDEX([1]Raw_Data!$C:$C,MATCH($F1616,[1]Raw_Data!$F:$F,0)),""))</f>
        <v/>
      </c>
      <c r="D1616" s="67" t="str">
        <f>IF($F1616="","",IFERROR(INDEX([1]Raw_Data!$D:$D,MATCH($F1616,[1]Raw_Data!$F:$F,0)),""))</f>
        <v/>
      </c>
      <c r="E1616" s="67" t="str">
        <f>IF($F1616="","",IFERROR(INDEX([1]Raw_Data!$E:$E,MATCH($F1616,[1]Raw_Data!$F:$F,0)),""))</f>
        <v/>
      </c>
      <c r="F1616" s="68"/>
      <c r="G1616" s="67"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 t="shared" si="350"/>
        <v/>
      </c>
      <c r="AT1616" s="67" t="str">
        <f t="shared" si="351"/>
        <v/>
      </c>
      <c r="AU1616" s="67" t="str">
        <f t="shared" si="352"/>
        <v/>
      </c>
      <c r="AV1616" s="67" t="str">
        <f t="shared" si="353"/>
        <v/>
      </c>
      <c r="AW1616" s="67" t="str">
        <f t="shared" si="354"/>
        <v/>
      </c>
      <c r="AX1616" s="67" t="str">
        <f t="shared" si="355"/>
        <v/>
      </c>
      <c r="AY1616" s="67" t="str">
        <f>IF(B1616="","",COUNTIFS($B$5:B1616,B1616,$AT$5:AT1616,AT1616))</f>
        <v/>
      </c>
      <c r="AZ1616" s="67" t="str">
        <f>IF(B1616="","",COUNTIFS($B$5:B1616,B1616,$AV$5:AV1616,AV1616))</f>
        <v/>
      </c>
      <c r="BA1616" s="67" t="str">
        <f t="shared" si="356"/>
        <v/>
      </c>
      <c r="BB1616" s="67" t="str">
        <f t="shared" si="357"/>
        <v/>
      </c>
      <c r="BC1616" s="67">
        <f t="shared" si="358"/>
        <v>0</v>
      </c>
      <c r="BD1616" s="23" t="str">
        <f t="shared" si="359"/>
        <v/>
      </c>
      <c r="BE1616" s="15" t="str">
        <f>IF($F1616="","","REV"&amp;COUNTIF($F$5:F1616,$F1616))</f>
        <v/>
      </c>
      <c r="BF1616" s="25"/>
      <c r="BG1616" s="25"/>
      <c r="BH1616" s="23" t="str">
        <f t="shared" si="360"/>
        <v/>
      </c>
      <c r="BI1616" s="23" t="str">
        <f t="shared" si="361"/>
        <v/>
      </c>
      <c r="BJ1616" s="69"/>
      <c r="BK1616" s="69"/>
      <c r="BL1616" s="69"/>
      <c r="BM1616" s="69"/>
      <c r="BN1616" s="69"/>
      <c r="BO1616" s="69"/>
      <c r="BP1616" s="69"/>
      <c r="BQ1616" s="69"/>
      <c r="BR1616" s="69"/>
      <c r="BS1616" s="69"/>
      <c r="BT1616" s="69"/>
      <c r="BU1616" s="69"/>
      <c r="BV1616" s="69"/>
      <c r="BW1616" s="69"/>
      <c r="BX1616" s="69"/>
      <c r="BY1616" s="69"/>
      <c r="BZ1616" s="69"/>
      <c r="CA1616" s="23" t="str">
        <f t="shared" si="362"/>
        <v/>
      </c>
      <c r="CC1616" s="68"/>
      <c r="CD1616" s="69"/>
      <c r="CE1616" s="68"/>
      <c r="CF1616" s="69"/>
      <c r="CG1616" s="68"/>
      <c r="CH1616" s="69"/>
      <c r="CI1616" s="68"/>
      <c r="CJ1616" s="69"/>
      <c r="CK1616" s="68"/>
      <c r="CL1616" s="69"/>
      <c r="CM1616" s="68"/>
      <c r="CN1616" s="69"/>
      <c r="CO1616" s="68"/>
      <c r="CP1616" s="69"/>
      <c r="CQ1616" s="68"/>
      <c r="CR1616" s="69"/>
      <c r="CS1616" s="68"/>
      <c r="CT1616" s="69"/>
      <c r="CU1616" s="68"/>
      <c r="CV1616" s="69"/>
      <c r="CW1616" s="68"/>
      <c r="CX1616" s="69"/>
      <c r="CY1616" s="68"/>
      <c r="CZ1616" s="69"/>
      <c r="DA1616" s="68"/>
      <c r="DB1616" s="69"/>
      <c r="DC1616" s="68"/>
      <c r="DD1616" s="69"/>
      <c r="DE1616" s="68"/>
      <c r="DF1616" s="69"/>
      <c r="DG1616" s="68"/>
      <c r="DH1616" s="69"/>
      <c r="DI1616" s="68"/>
      <c r="DJ1616" s="69"/>
      <c r="DK1616" s="25" t="str">
        <f t="shared" si="363"/>
        <v/>
      </c>
    </row>
    <row r="1617" spans="1:115" ht="14.25" customHeight="1">
      <c r="A1617" s="67" t="str">
        <f>IF($F1617="","",IFERROR(INDEX([1]Raw_Data!$A:$A,MATCH($F1617,[1]Raw_Data!$F:$F,0)),""))</f>
        <v/>
      </c>
      <c r="B1617" s="67" t="str">
        <f>IF($F1617="","",IFERROR(INDEX([1]Raw_Data!$B:$B,MATCH($F1617,[1]Raw_Data!$F:$F,0)),""))</f>
        <v/>
      </c>
      <c r="C1617" s="67" t="str">
        <f>IF($F1617="","",IFERROR(INDEX([1]Raw_Data!$C:$C,MATCH($F1617,[1]Raw_Data!$F:$F,0)),""))</f>
        <v/>
      </c>
      <c r="D1617" s="67" t="str">
        <f>IF($F1617="","",IFERROR(INDEX([1]Raw_Data!$D:$D,MATCH($F1617,[1]Raw_Data!$F:$F,0)),""))</f>
        <v/>
      </c>
      <c r="E1617" s="67" t="str">
        <f>IF($F1617="","",IFERROR(INDEX([1]Raw_Data!$E:$E,MATCH($F1617,[1]Raw_Data!$F:$F,0)),""))</f>
        <v/>
      </c>
      <c r="F1617" s="68"/>
      <c r="G1617" s="67"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 t="shared" si="350"/>
        <v/>
      </c>
      <c r="AT1617" s="67" t="str">
        <f t="shared" si="351"/>
        <v/>
      </c>
      <c r="AU1617" s="67" t="str">
        <f t="shared" si="352"/>
        <v/>
      </c>
      <c r="AV1617" s="67" t="str">
        <f t="shared" si="353"/>
        <v/>
      </c>
      <c r="AW1617" s="67" t="str">
        <f t="shared" si="354"/>
        <v/>
      </c>
      <c r="AX1617" s="67" t="str">
        <f t="shared" si="355"/>
        <v/>
      </c>
      <c r="AY1617" s="67" t="str">
        <f>IF(B1617="","",COUNTIFS($B$5:B1617,B1617,$AT$5:AT1617,AT1617))</f>
        <v/>
      </c>
      <c r="AZ1617" s="67" t="str">
        <f>IF(B1617="","",COUNTIFS($B$5:B1617,B1617,$AV$5:AV1617,AV1617))</f>
        <v/>
      </c>
      <c r="BA1617" s="67" t="str">
        <f t="shared" si="356"/>
        <v/>
      </c>
      <c r="BB1617" s="67" t="str">
        <f t="shared" si="357"/>
        <v/>
      </c>
      <c r="BC1617" s="67">
        <f t="shared" si="358"/>
        <v>0</v>
      </c>
      <c r="BD1617" s="23" t="str">
        <f t="shared" si="359"/>
        <v/>
      </c>
      <c r="BE1617" s="15" t="str">
        <f>IF($F1617="","","REV"&amp;COUNTIF($F$5:F1617,$F1617))</f>
        <v/>
      </c>
      <c r="BF1617" s="25"/>
      <c r="BG1617" s="25"/>
      <c r="BH1617" s="23" t="str">
        <f t="shared" si="360"/>
        <v/>
      </c>
      <c r="BI1617" s="23" t="str">
        <f t="shared" si="361"/>
        <v/>
      </c>
      <c r="BJ1617" s="69"/>
      <c r="BK1617" s="69"/>
      <c r="BL1617" s="69"/>
      <c r="BM1617" s="69"/>
      <c r="BN1617" s="69"/>
      <c r="BO1617" s="69"/>
      <c r="BP1617" s="69"/>
      <c r="BQ1617" s="69"/>
      <c r="BR1617" s="69"/>
      <c r="BS1617" s="69"/>
      <c r="BT1617" s="69"/>
      <c r="BU1617" s="69"/>
      <c r="BV1617" s="69"/>
      <c r="BW1617" s="69"/>
      <c r="BX1617" s="69"/>
      <c r="BY1617" s="69"/>
      <c r="BZ1617" s="69"/>
      <c r="CA1617" s="23" t="str">
        <f t="shared" si="362"/>
        <v/>
      </c>
      <c r="CC1617" s="68"/>
      <c r="CD1617" s="69"/>
      <c r="CE1617" s="68"/>
      <c r="CF1617" s="69"/>
      <c r="CG1617" s="68"/>
      <c r="CH1617" s="69"/>
      <c r="CI1617" s="68"/>
      <c r="CJ1617" s="69"/>
      <c r="CK1617" s="68"/>
      <c r="CL1617" s="69"/>
      <c r="CM1617" s="68"/>
      <c r="CN1617" s="69"/>
      <c r="CO1617" s="68"/>
      <c r="CP1617" s="69"/>
      <c r="CQ1617" s="68"/>
      <c r="CR1617" s="69"/>
      <c r="CS1617" s="68"/>
      <c r="CT1617" s="69"/>
      <c r="CU1617" s="68"/>
      <c r="CV1617" s="69"/>
      <c r="CW1617" s="68"/>
      <c r="CX1617" s="69"/>
      <c r="CY1617" s="68"/>
      <c r="CZ1617" s="69"/>
      <c r="DA1617" s="68"/>
      <c r="DB1617" s="69"/>
      <c r="DC1617" s="68"/>
      <c r="DD1617" s="69"/>
      <c r="DE1617" s="68"/>
      <c r="DF1617" s="69"/>
      <c r="DG1617" s="68"/>
      <c r="DH1617" s="69"/>
      <c r="DI1617" s="68"/>
      <c r="DJ1617" s="69"/>
      <c r="DK1617" s="25" t="str">
        <f t="shared" si="363"/>
        <v/>
      </c>
    </row>
    <row r="1618" spans="1:115" ht="14.25" customHeight="1">
      <c r="A1618" s="67" t="str">
        <f>IF($F1618="","",IFERROR(INDEX([1]Raw_Data!$A:$A,MATCH($F1618,[1]Raw_Data!$F:$F,0)),""))</f>
        <v/>
      </c>
      <c r="B1618" s="67" t="str">
        <f>IF($F1618="","",IFERROR(INDEX([1]Raw_Data!$B:$B,MATCH($F1618,[1]Raw_Data!$F:$F,0)),""))</f>
        <v/>
      </c>
      <c r="C1618" s="67" t="str">
        <f>IF($F1618="","",IFERROR(INDEX([1]Raw_Data!$C:$C,MATCH($F1618,[1]Raw_Data!$F:$F,0)),""))</f>
        <v/>
      </c>
      <c r="D1618" s="67" t="str">
        <f>IF($F1618="","",IFERROR(INDEX([1]Raw_Data!$D:$D,MATCH($F1618,[1]Raw_Data!$F:$F,0)),""))</f>
        <v/>
      </c>
      <c r="E1618" s="67" t="str">
        <f>IF($F1618="","",IFERROR(INDEX([1]Raw_Data!$E:$E,MATCH($F1618,[1]Raw_Data!$F:$F,0)),""))</f>
        <v/>
      </c>
      <c r="F1618" s="68"/>
      <c r="G1618" s="67"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 t="shared" si="350"/>
        <v/>
      </c>
      <c r="AT1618" s="67" t="str">
        <f t="shared" si="351"/>
        <v/>
      </c>
      <c r="AU1618" s="67" t="str">
        <f t="shared" si="352"/>
        <v/>
      </c>
      <c r="AV1618" s="67" t="str">
        <f t="shared" si="353"/>
        <v/>
      </c>
      <c r="AW1618" s="67" t="str">
        <f t="shared" si="354"/>
        <v/>
      </c>
      <c r="AX1618" s="67" t="str">
        <f t="shared" si="355"/>
        <v/>
      </c>
      <c r="AY1618" s="67" t="str">
        <f>IF(B1618="","",COUNTIFS($B$5:B1618,B1618,$AT$5:AT1618,AT1618))</f>
        <v/>
      </c>
      <c r="AZ1618" s="67" t="str">
        <f>IF(B1618="","",COUNTIFS($B$5:B1618,B1618,$AV$5:AV1618,AV1618))</f>
        <v/>
      </c>
      <c r="BA1618" s="67" t="str">
        <f t="shared" si="356"/>
        <v/>
      </c>
      <c r="BB1618" s="67" t="str">
        <f t="shared" si="357"/>
        <v/>
      </c>
      <c r="BC1618" s="67">
        <f t="shared" si="358"/>
        <v>0</v>
      </c>
      <c r="BD1618" s="23" t="str">
        <f t="shared" si="359"/>
        <v/>
      </c>
      <c r="BE1618" s="15" t="str">
        <f>IF($F1618="","","REV"&amp;COUNTIF($F$5:F1618,$F1618))</f>
        <v/>
      </c>
      <c r="BF1618" s="25"/>
      <c r="BG1618" s="25"/>
      <c r="BH1618" s="23" t="str">
        <f t="shared" si="360"/>
        <v/>
      </c>
      <c r="BI1618" s="23" t="str">
        <f t="shared" si="361"/>
        <v/>
      </c>
      <c r="BJ1618" s="69"/>
      <c r="BK1618" s="69"/>
      <c r="BL1618" s="69"/>
      <c r="BM1618" s="69"/>
      <c r="BN1618" s="69"/>
      <c r="BO1618" s="69"/>
      <c r="BP1618" s="69"/>
      <c r="BQ1618" s="69"/>
      <c r="BR1618" s="69"/>
      <c r="BS1618" s="69"/>
      <c r="BT1618" s="69"/>
      <c r="BU1618" s="69"/>
      <c r="BV1618" s="69"/>
      <c r="BW1618" s="69"/>
      <c r="BX1618" s="69"/>
      <c r="BY1618" s="69"/>
      <c r="BZ1618" s="69"/>
      <c r="CA1618" s="23" t="str">
        <f t="shared" si="362"/>
        <v/>
      </c>
      <c r="CC1618" s="68"/>
      <c r="CD1618" s="69"/>
      <c r="CE1618" s="68"/>
      <c r="CF1618" s="69"/>
      <c r="CG1618" s="68"/>
      <c r="CH1618" s="69"/>
      <c r="CI1618" s="68"/>
      <c r="CJ1618" s="69"/>
      <c r="CK1618" s="68"/>
      <c r="CL1618" s="69"/>
      <c r="CM1618" s="68"/>
      <c r="CN1618" s="69"/>
      <c r="CO1618" s="68"/>
      <c r="CP1618" s="69"/>
      <c r="CQ1618" s="68"/>
      <c r="CR1618" s="69"/>
      <c r="CS1618" s="68"/>
      <c r="CT1618" s="69"/>
      <c r="CU1618" s="68"/>
      <c r="CV1618" s="69"/>
      <c r="CW1618" s="68"/>
      <c r="CX1618" s="69"/>
      <c r="CY1618" s="68"/>
      <c r="CZ1618" s="69"/>
      <c r="DA1618" s="68"/>
      <c r="DB1618" s="69"/>
      <c r="DC1618" s="68"/>
      <c r="DD1618" s="69"/>
      <c r="DE1618" s="68"/>
      <c r="DF1618" s="69"/>
      <c r="DG1618" s="68"/>
      <c r="DH1618" s="69"/>
      <c r="DI1618" s="68"/>
      <c r="DJ1618" s="69"/>
      <c r="DK1618" s="25" t="str">
        <f t="shared" si="363"/>
        <v/>
      </c>
    </row>
    <row r="1619" spans="1:115" ht="14.25" customHeight="1">
      <c r="A1619" s="67" t="str">
        <f>IF($F1619="","",IFERROR(INDEX([1]Raw_Data!$A:$A,MATCH($F1619,[1]Raw_Data!$F:$F,0)),""))</f>
        <v/>
      </c>
      <c r="B1619" s="67" t="str">
        <f>IF($F1619="","",IFERROR(INDEX([1]Raw_Data!$B:$B,MATCH($F1619,[1]Raw_Data!$F:$F,0)),""))</f>
        <v/>
      </c>
      <c r="C1619" s="67" t="str">
        <f>IF($F1619="","",IFERROR(INDEX([1]Raw_Data!$C:$C,MATCH($F1619,[1]Raw_Data!$F:$F,0)),""))</f>
        <v/>
      </c>
      <c r="D1619" s="67" t="str">
        <f>IF($F1619="","",IFERROR(INDEX([1]Raw_Data!$D:$D,MATCH($F1619,[1]Raw_Data!$F:$F,0)),""))</f>
        <v/>
      </c>
      <c r="E1619" s="67" t="str">
        <f>IF($F1619="","",IFERROR(INDEX([1]Raw_Data!$E:$E,MATCH($F1619,[1]Raw_Data!$F:$F,0)),""))</f>
        <v/>
      </c>
      <c r="F1619" s="68"/>
      <c r="G1619" s="67"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 t="shared" si="350"/>
        <v/>
      </c>
      <c r="AT1619" s="67" t="str">
        <f t="shared" si="351"/>
        <v/>
      </c>
      <c r="AU1619" s="67" t="str">
        <f t="shared" si="352"/>
        <v/>
      </c>
      <c r="AV1619" s="67" t="str">
        <f t="shared" si="353"/>
        <v/>
      </c>
      <c r="AW1619" s="67" t="str">
        <f t="shared" si="354"/>
        <v/>
      </c>
      <c r="AX1619" s="67" t="str">
        <f t="shared" si="355"/>
        <v/>
      </c>
      <c r="AY1619" s="67" t="str">
        <f>IF(B1619="","",COUNTIFS($B$5:B1619,B1619,$AT$5:AT1619,AT1619))</f>
        <v/>
      </c>
      <c r="AZ1619" s="67" t="str">
        <f>IF(B1619="","",COUNTIFS($B$5:B1619,B1619,$AV$5:AV1619,AV1619))</f>
        <v/>
      </c>
      <c r="BA1619" s="67" t="str">
        <f t="shared" si="356"/>
        <v/>
      </c>
      <c r="BB1619" s="67" t="str">
        <f t="shared" si="357"/>
        <v/>
      </c>
      <c r="BC1619" s="67">
        <f t="shared" si="358"/>
        <v>0</v>
      </c>
      <c r="BD1619" s="23" t="str">
        <f t="shared" si="359"/>
        <v/>
      </c>
      <c r="BE1619" s="15" t="str">
        <f>IF($F1619="","","REV"&amp;COUNTIF($F$5:F1619,$F1619))</f>
        <v/>
      </c>
      <c r="BF1619" s="25"/>
      <c r="BG1619" s="25"/>
      <c r="BH1619" s="23" t="str">
        <f t="shared" si="360"/>
        <v/>
      </c>
      <c r="BI1619" s="23" t="str">
        <f t="shared" si="361"/>
        <v/>
      </c>
      <c r="BJ1619" s="69"/>
      <c r="BK1619" s="69"/>
      <c r="BL1619" s="69"/>
      <c r="BM1619" s="69"/>
      <c r="BN1619" s="69"/>
      <c r="BO1619" s="69"/>
      <c r="BP1619" s="69"/>
      <c r="BQ1619" s="69"/>
      <c r="BR1619" s="69"/>
      <c r="BS1619" s="69"/>
      <c r="BT1619" s="69"/>
      <c r="BU1619" s="69"/>
      <c r="BV1619" s="69"/>
      <c r="BW1619" s="69"/>
      <c r="BX1619" s="69"/>
      <c r="BY1619" s="69"/>
      <c r="BZ1619" s="69"/>
      <c r="CA1619" s="23" t="str">
        <f t="shared" si="362"/>
        <v/>
      </c>
      <c r="CC1619" s="68"/>
      <c r="CD1619" s="69"/>
      <c r="CE1619" s="68"/>
      <c r="CF1619" s="69"/>
      <c r="CG1619" s="68"/>
      <c r="CH1619" s="69"/>
      <c r="CI1619" s="68"/>
      <c r="CJ1619" s="69"/>
      <c r="CK1619" s="68"/>
      <c r="CL1619" s="69"/>
      <c r="CM1619" s="68"/>
      <c r="CN1619" s="69"/>
      <c r="CO1619" s="68"/>
      <c r="CP1619" s="69"/>
      <c r="CQ1619" s="68"/>
      <c r="CR1619" s="69"/>
      <c r="CS1619" s="68"/>
      <c r="CT1619" s="69"/>
      <c r="CU1619" s="68"/>
      <c r="CV1619" s="69"/>
      <c r="CW1619" s="68"/>
      <c r="CX1619" s="69"/>
      <c r="CY1619" s="68"/>
      <c r="CZ1619" s="69"/>
      <c r="DA1619" s="68"/>
      <c r="DB1619" s="69"/>
      <c r="DC1619" s="68"/>
      <c r="DD1619" s="69"/>
      <c r="DE1619" s="68"/>
      <c r="DF1619" s="69"/>
      <c r="DG1619" s="68"/>
      <c r="DH1619" s="69"/>
      <c r="DI1619" s="68"/>
      <c r="DJ1619" s="69"/>
      <c r="DK1619" s="25" t="str">
        <f t="shared" si="363"/>
        <v/>
      </c>
    </row>
    <row r="1620" spans="1:115" ht="14.25" customHeight="1">
      <c r="A1620" s="67" t="str">
        <f>IF($F1620="","",IFERROR(INDEX([1]Raw_Data!$A:$A,MATCH($F1620,[1]Raw_Data!$F:$F,0)),""))</f>
        <v/>
      </c>
      <c r="B1620" s="67" t="str">
        <f>IF($F1620="","",IFERROR(INDEX([1]Raw_Data!$B:$B,MATCH($F1620,[1]Raw_Data!$F:$F,0)),""))</f>
        <v/>
      </c>
      <c r="C1620" s="67" t="str">
        <f>IF($F1620="","",IFERROR(INDEX([1]Raw_Data!$C:$C,MATCH($F1620,[1]Raw_Data!$F:$F,0)),""))</f>
        <v/>
      </c>
      <c r="D1620" s="67" t="str">
        <f>IF($F1620="","",IFERROR(INDEX([1]Raw_Data!$D:$D,MATCH($F1620,[1]Raw_Data!$F:$F,0)),""))</f>
        <v/>
      </c>
      <c r="E1620" s="67" t="str">
        <f>IF($F1620="","",IFERROR(INDEX([1]Raw_Data!$E:$E,MATCH($F1620,[1]Raw_Data!$F:$F,0)),""))</f>
        <v/>
      </c>
      <c r="F1620" s="68"/>
      <c r="G1620" s="67"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 t="shared" si="350"/>
        <v/>
      </c>
      <c r="AT1620" s="67" t="str">
        <f t="shared" si="351"/>
        <v/>
      </c>
      <c r="AU1620" s="67" t="str">
        <f t="shared" si="352"/>
        <v/>
      </c>
      <c r="AV1620" s="67" t="str">
        <f t="shared" si="353"/>
        <v/>
      </c>
      <c r="AW1620" s="67" t="str">
        <f t="shared" si="354"/>
        <v/>
      </c>
      <c r="AX1620" s="67" t="str">
        <f t="shared" si="355"/>
        <v/>
      </c>
      <c r="AY1620" s="67" t="str">
        <f>IF(B1620="","",COUNTIFS($B$5:B1620,B1620,$AT$5:AT1620,AT1620))</f>
        <v/>
      </c>
      <c r="AZ1620" s="67" t="str">
        <f>IF(B1620="","",COUNTIFS($B$5:B1620,B1620,$AV$5:AV1620,AV1620))</f>
        <v/>
      </c>
      <c r="BA1620" s="67" t="str">
        <f t="shared" si="356"/>
        <v/>
      </c>
      <c r="BB1620" s="67" t="str">
        <f t="shared" si="357"/>
        <v/>
      </c>
      <c r="BC1620" s="67">
        <f t="shared" si="358"/>
        <v>0</v>
      </c>
      <c r="BD1620" s="23" t="str">
        <f t="shared" si="359"/>
        <v/>
      </c>
      <c r="BE1620" s="15" t="str">
        <f>IF($F1620="","","REV"&amp;COUNTIF($F$5:F1620,$F1620))</f>
        <v/>
      </c>
      <c r="BF1620" s="25"/>
      <c r="BG1620" s="25"/>
      <c r="BH1620" s="23" t="str">
        <f t="shared" si="360"/>
        <v/>
      </c>
      <c r="BI1620" s="23" t="str">
        <f t="shared" si="361"/>
        <v/>
      </c>
      <c r="BJ1620" s="69"/>
      <c r="BK1620" s="69"/>
      <c r="BL1620" s="69"/>
      <c r="BM1620" s="69"/>
      <c r="BN1620" s="69"/>
      <c r="BO1620" s="69"/>
      <c r="BP1620" s="69"/>
      <c r="BQ1620" s="69"/>
      <c r="BR1620" s="69"/>
      <c r="BS1620" s="69"/>
      <c r="BT1620" s="69"/>
      <c r="BU1620" s="69"/>
      <c r="BV1620" s="69"/>
      <c r="BW1620" s="69"/>
      <c r="BX1620" s="69"/>
      <c r="BY1620" s="69"/>
      <c r="BZ1620" s="69"/>
      <c r="CA1620" s="23" t="str">
        <f t="shared" si="362"/>
        <v/>
      </c>
      <c r="CC1620" s="68"/>
      <c r="CD1620" s="69"/>
      <c r="CE1620" s="68"/>
      <c r="CF1620" s="69"/>
      <c r="CG1620" s="68"/>
      <c r="CH1620" s="69"/>
      <c r="CI1620" s="68"/>
      <c r="CJ1620" s="69"/>
      <c r="CK1620" s="68"/>
      <c r="CL1620" s="69"/>
      <c r="CM1620" s="68"/>
      <c r="CN1620" s="69"/>
      <c r="CO1620" s="68"/>
      <c r="CP1620" s="69"/>
      <c r="CQ1620" s="68"/>
      <c r="CR1620" s="69"/>
      <c r="CS1620" s="68"/>
      <c r="CT1620" s="69"/>
      <c r="CU1620" s="68"/>
      <c r="CV1620" s="69"/>
      <c r="CW1620" s="68"/>
      <c r="CX1620" s="69"/>
      <c r="CY1620" s="68"/>
      <c r="CZ1620" s="69"/>
      <c r="DA1620" s="68"/>
      <c r="DB1620" s="69"/>
      <c r="DC1620" s="68"/>
      <c r="DD1620" s="69"/>
      <c r="DE1620" s="68"/>
      <c r="DF1620" s="69"/>
      <c r="DG1620" s="68"/>
      <c r="DH1620" s="69"/>
      <c r="DI1620" s="68"/>
      <c r="DJ1620" s="69"/>
      <c r="DK1620" s="25" t="str">
        <f t="shared" si="363"/>
        <v/>
      </c>
    </row>
    <row r="1621" spans="1:115" ht="14.25" customHeight="1">
      <c r="A1621" s="67" t="str">
        <f>IF($F1621="","",IFERROR(INDEX([1]Raw_Data!$A:$A,MATCH($F1621,[1]Raw_Data!$F:$F,0)),""))</f>
        <v/>
      </c>
      <c r="B1621" s="67" t="str">
        <f>IF($F1621="","",IFERROR(INDEX([1]Raw_Data!$B:$B,MATCH($F1621,[1]Raw_Data!$F:$F,0)),""))</f>
        <v/>
      </c>
      <c r="C1621" s="67" t="str">
        <f>IF($F1621="","",IFERROR(INDEX([1]Raw_Data!$C:$C,MATCH($F1621,[1]Raw_Data!$F:$F,0)),""))</f>
        <v/>
      </c>
      <c r="D1621" s="67" t="str">
        <f>IF($F1621="","",IFERROR(INDEX([1]Raw_Data!$D:$D,MATCH($F1621,[1]Raw_Data!$F:$F,0)),""))</f>
        <v/>
      </c>
      <c r="E1621" s="67" t="str">
        <f>IF($F1621="","",IFERROR(INDEX([1]Raw_Data!$E:$E,MATCH($F1621,[1]Raw_Data!$F:$F,0)),""))</f>
        <v/>
      </c>
      <c r="F1621" s="68"/>
      <c r="G1621" s="67"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 t="shared" si="350"/>
        <v/>
      </c>
      <c r="AT1621" s="67" t="str">
        <f t="shared" si="351"/>
        <v/>
      </c>
      <c r="AU1621" s="67" t="str">
        <f t="shared" si="352"/>
        <v/>
      </c>
      <c r="AV1621" s="67" t="str">
        <f t="shared" si="353"/>
        <v/>
      </c>
      <c r="AW1621" s="67" t="str">
        <f t="shared" si="354"/>
        <v/>
      </c>
      <c r="AX1621" s="67" t="str">
        <f t="shared" si="355"/>
        <v/>
      </c>
      <c r="AY1621" s="67" t="str">
        <f>IF(B1621="","",COUNTIFS($B$5:B1621,B1621,$AT$5:AT1621,AT1621))</f>
        <v/>
      </c>
      <c r="AZ1621" s="67" t="str">
        <f>IF(B1621="","",COUNTIFS($B$5:B1621,B1621,$AV$5:AV1621,AV1621))</f>
        <v/>
      </c>
      <c r="BA1621" s="67" t="str">
        <f t="shared" si="356"/>
        <v/>
      </c>
      <c r="BB1621" s="67" t="str">
        <f t="shared" si="357"/>
        <v/>
      </c>
      <c r="BC1621" s="67">
        <f t="shared" si="358"/>
        <v>0</v>
      </c>
      <c r="BD1621" s="23" t="str">
        <f t="shared" si="359"/>
        <v/>
      </c>
      <c r="BE1621" s="15" t="str">
        <f>IF($F1621="","","REV"&amp;COUNTIF($F$5:F1621,$F1621))</f>
        <v/>
      </c>
      <c r="BF1621" s="25"/>
      <c r="BG1621" s="25"/>
      <c r="BH1621" s="23" t="str">
        <f t="shared" si="360"/>
        <v/>
      </c>
      <c r="BI1621" s="23" t="str">
        <f t="shared" si="361"/>
        <v/>
      </c>
      <c r="BJ1621" s="69"/>
      <c r="BK1621" s="69"/>
      <c r="BL1621" s="69"/>
      <c r="BM1621" s="69"/>
      <c r="BN1621" s="69"/>
      <c r="BO1621" s="69"/>
      <c r="BP1621" s="69"/>
      <c r="BQ1621" s="69"/>
      <c r="BR1621" s="69"/>
      <c r="BS1621" s="69"/>
      <c r="BT1621" s="69"/>
      <c r="BU1621" s="69"/>
      <c r="BV1621" s="69"/>
      <c r="BW1621" s="69"/>
      <c r="BX1621" s="69"/>
      <c r="BY1621" s="69"/>
      <c r="BZ1621" s="69"/>
      <c r="CA1621" s="23" t="str">
        <f t="shared" si="362"/>
        <v/>
      </c>
      <c r="CC1621" s="68"/>
      <c r="CD1621" s="69"/>
      <c r="CE1621" s="68"/>
      <c r="CF1621" s="69"/>
      <c r="CG1621" s="68"/>
      <c r="CH1621" s="69"/>
      <c r="CI1621" s="68"/>
      <c r="CJ1621" s="69"/>
      <c r="CK1621" s="68"/>
      <c r="CL1621" s="69"/>
      <c r="CM1621" s="68"/>
      <c r="CN1621" s="69"/>
      <c r="CO1621" s="68"/>
      <c r="CP1621" s="69"/>
      <c r="CQ1621" s="68"/>
      <c r="CR1621" s="69"/>
      <c r="CS1621" s="68"/>
      <c r="CT1621" s="69"/>
      <c r="CU1621" s="68"/>
      <c r="CV1621" s="69"/>
      <c r="CW1621" s="68"/>
      <c r="CX1621" s="69"/>
      <c r="CY1621" s="68"/>
      <c r="CZ1621" s="69"/>
      <c r="DA1621" s="68"/>
      <c r="DB1621" s="69"/>
      <c r="DC1621" s="68"/>
      <c r="DD1621" s="69"/>
      <c r="DE1621" s="68"/>
      <c r="DF1621" s="69"/>
      <c r="DG1621" s="68"/>
      <c r="DH1621" s="69"/>
      <c r="DI1621" s="68"/>
      <c r="DJ1621" s="69"/>
      <c r="DK1621" s="25" t="str">
        <f t="shared" si="363"/>
        <v/>
      </c>
    </row>
    <row r="1622" spans="1:115" ht="14.25" customHeight="1">
      <c r="A1622" s="67" t="str">
        <f>IF($F1622="","",IFERROR(INDEX([1]Raw_Data!$A:$A,MATCH($F1622,[1]Raw_Data!$F:$F,0)),""))</f>
        <v/>
      </c>
      <c r="B1622" s="67" t="str">
        <f>IF($F1622="","",IFERROR(INDEX([1]Raw_Data!$B:$B,MATCH($F1622,[1]Raw_Data!$F:$F,0)),""))</f>
        <v/>
      </c>
      <c r="C1622" s="67" t="str">
        <f>IF($F1622="","",IFERROR(INDEX([1]Raw_Data!$C:$C,MATCH($F1622,[1]Raw_Data!$F:$F,0)),""))</f>
        <v/>
      </c>
      <c r="D1622" s="67" t="str">
        <f>IF($F1622="","",IFERROR(INDEX([1]Raw_Data!$D:$D,MATCH($F1622,[1]Raw_Data!$F:$F,0)),""))</f>
        <v/>
      </c>
      <c r="E1622" s="67" t="str">
        <f>IF($F1622="","",IFERROR(INDEX([1]Raw_Data!$E:$E,MATCH($F1622,[1]Raw_Data!$F:$F,0)),""))</f>
        <v/>
      </c>
      <c r="F1622" s="68"/>
      <c r="G1622" s="67"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 t="shared" si="350"/>
        <v/>
      </c>
      <c r="AT1622" s="67" t="str">
        <f t="shared" si="351"/>
        <v/>
      </c>
      <c r="AU1622" s="67" t="str">
        <f t="shared" si="352"/>
        <v/>
      </c>
      <c r="AV1622" s="67" t="str">
        <f t="shared" si="353"/>
        <v/>
      </c>
      <c r="AW1622" s="67" t="str">
        <f t="shared" si="354"/>
        <v/>
      </c>
      <c r="AX1622" s="67" t="str">
        <f t="shared" si="355"/>
        <v/>
      </c>
      <c r="AY1622" s="67" t="str">
        <f>IF(B1622="","",COUNTIFS($B$5:B1622,B1622,$AT$5:AT1622,AT1622))</f>
        <v/>
      </c>
      <c r="AZ1622" s="67" t="str">
        <f>IF(B1622="","",COUNTIFS($B$5:B1622,B1622,$AV$5:AV1622,AV1622))</f>
        <v/>
      </c>
      <c r="BA1622" s="67" t="str">
        <f t="shared" si="356"/>
        <v/>
      </c>
      <c r="BB1622" s="67" t="str">
        <f t="shared" si="357"/>
        <v/>
      </c>
      <c r="BC1622" s="67">
        <f t="shared" si="358"/>
        <v>0</v>
      </c>
      <c r="BD1622" s="23" t="str">
        <f t="shared" si="359"/>
        <v/>
      </c>
      <c r="BE1622" s="15" t="str">
        <f>IF($F1622="","","REV"&amp;COUNTIF($F$5:F1622,$F1622))</f>
        <v/>
      </c>
      <c r="BF1622" s="25"/>
      <c r="BG1622" s="25"/>
      <c r="BH1622" s="23" t="str">
        <f t="shared" si="360"/>
        <v/>
      </c>
      <c r="BI1622" s="23" t="str">
        <f t="shared" si="361"/>
        <v/>
      </c>
      <c r="BJ1622" s="69"/>
      <c r="BK1622" s="69"/>
      <c r="BL1622" s="69"/>
      <c r="BM1622" s="69"/>
      <c r="BN1622" s="69"/>
      <c r="BO1622" s="69"/>
      <c r="BP1622" s="69"/>
      <c r="BQ1622" s="69"/>
      <c r="BR1622" s="69"/>
      <c r="BS1622" s="69"/>
      <c r="BT1622" s="69"/>
      <c r="BU1622" s="69"/>
      <c r="BV1622" s="69"/>
      <c r="BW1622" s="69"/>
      <c r="BX1622" s="69"/>
      <c r="BY1622" s="69"/>
      <c r="BZ1622" s="69"/>
      <c r="CA1622" s="23" t="str">
        <f t="shared" si="362"/>
        <v/>
      </c>
      <c r="CC1622" s="68"/>
      <c r="CD1622" s="69"/>
      <c r="CE1622" s="68"/>
      <c r="CF1622" s="69"/>
      <c r="CG1622" s="68"/>
      <c r="CH1622" s="69"/>
      <c r="CI1622" s="68"/>
      <c r="CJ1622" s="69"/>
      <c r="CK1622" s="68"/>
      <c r="CL1622" s="69"/>
      <c r="CM1622" s="68"/>
      <c r="CN1622" s="69"/>
      <c r="CO1622" s="68"/>
      <c r="CP1622" s="69"/>
      <c r="CQ1622" s="68"/>
      <c r="CR1622" s="69"/>
      <c r="CS1622" s="68"/>
      <c r="CT1622" s="69"/>
      <c r="CU1622" s="68"/>
      <c r="CV1622" s="69"/>
      <c r="CW1622" s="68"/>
      <c r="CX1622" s="69"/>
      <c r="CY1622" s="68"/>
      <c r="CZ1622" s="69"/>
      <c r="DA1622" s="68"/>
      <c r="DB1622" s="69"/>
      <c r="DC1622" s="68"/>
      <c r="DD1622" s="69"/>
      <c r="DE1622" s="68"/>
      <c r="DF1622" s="69"/>
      <c r="DG1622" s="68"/>
      <c r="DH1622" s="69"/>
      <c r="DI1622" s="68"/>
      <c r="DJ1622" s="69"/>
      <c r="DK1622" s="25" t="str">
        <f t="shared" si="363"/>
        <v/>
      </c>
    </row>
    <row r="1623" spans="1:115" ht="14.25" customHeight="1">
      <c r="A1623" s="67" t="str">
        <f>IF($F1623="","",IFERROR(INDEX([1]Raw_Data!$A:$A,MATCH($F1623,[1]Raw_Data!$F:$F,0)),""))</f>
        <v/>
      </c>
      <c r="B1623" s="67" t="str">
        <f>IF($F1623="","",IFERROR(INDEX([1]Raw_Data!$B:$B,MATCH($F1623,[1]Raw_Data!$F:$F,0)),""))</f>
        <v/>
      </c>
      <c r="C1623" s="67" t="str">
        <f>IF($F1623="","",IFERROR(INDEX([1]Raw_Data!$C:$C,MATCH($F1623,[1]Raw_Data!$F:$F,0)),""))</f>
        <v/>
      </c>
      <c r="D1623" s="67" t="str">
        <f>IF($F1623="","",IFERROR(INDEX([1]Raw_Data!$D:$D,MATCH($F1623,[1]Raw_Data!$F:$F,0)),""))</f>
        <v/>
      </c>
      <c r="E1623" s="67" t="str">
        <f>IF($F1623="","",IFERROR(INDEX([1]Raw_Data!$E:$E,MATCH($F1623,[1]Raw_Data!$F:$F,0)),""))</f>
        <v/>
      </c>
      <c r="F1623" s="68"/>
      <c r="G1623" s="67"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 t="shared" si="350"/>
        <v/>
      </c>
      <c r="AT1623" s="67" t="str">
        <f t="shared" si="351"/>
        <v/>
      </c>
      <c r="AU1623" s="67" t="str">
        <f t="shared" si="352"/>
        <v/>
      </c>
      <c r="AV1623" s="67" t="str">
        <f t="shared" si="353"/>
        <v/>
      </c>
      <c r="AW1623" s="67" t="str">
        <f t="shared" si="354"/>
        <v/>
      </c>
      <c r="AX1623" s="67" t="str">
        <f t="shared" si="355"/>
        <v/>
      </c>
      <c r="AY1623" s="67" t="str">
        <f>IF(B1623="","",COUNTIFS($B$5:B1623,B1623,$AT$5:AT1623,AT1623))</f>
        <v/>
      </c>
      <c r="AZ1623" s="67" t="str">
        <f>IF(B1623="","",COUNTIFS($B$5:B1623,B1623,$AV$5:AV1623,AV1623))</f>
        <v/>
      </c>
      <c r="BA1623" s="67" t="str">
        <f t="shared" si="356"/>
        <v/>
      </c>
      <c r="BB1623" s="67" t="str">
        <f t="shared" si="357"/>
        <v/>
      </c>
      <c r="BC1623" s="67">
        <f t="shared" si="358"/>
        <v>0</v>
      </c>
      <c r="BD1623" s="23" t="str">
        <f t="shared" si="359"/>
        <v/>
      </c>
      <c r="BE1623" s="15" t="str">
        <f>IF($F1623="","","REV"&amp;COUNTIF($F$5:F1623,$F1623))</f>
        <v/>
      </c>
      <c r="BF1623" s="25"/>
      <c r="BG1623" s="25"/>
      <c r="BH1623" s="23" t="str">
        <f t="shared" si="360"/>
        <v/>
      </c>
      <c r="BI1623" s="23" t="str">
        <f t="shared" si="361"/>
        <v/>
      </c>
      <c r="BJ1623" s="69"/>
      <c r="BK1623" s="69"/>
      <c r="BL1623" s="69"/>
      <c r="BM1623" s="69"/>
      <c r="BN1623" s="69"/>
      <c r="BO1623" s="69"/>
      <c r="BP1623" s="69"/>
      <c r="BQ1623" s="69"/>
      <c r="BR1623" s="69"/>
      <c r="BS1623" s="69"/>
      <c r="BT1623" s="69"/>
      <c r="BU1623" s="69"/>
      <c r="BV1623" s="69"/>
      <c r="BW1623" s="69"/>
      <c r="BX1623" s="69"/>
      <c r="BY1623" s="69"/>
      <c r="BZ1623" s="69"/>
      <c r="CA1623" s="23" t="str">
        <f t="shared" si="362"/>
        <v/>
      </c>
      <c r="CC1623" s="68"/>
      <c r="CD1623" s="69"/>
      <c r="CE1623" s="68"/>
      <c r="CF1623" s="69"/>
      <c r="CG1623" s="68"/>
      <c r="CH1623" s="69"/>
      <c r="CI1623" s="68"/>
      <c r="CJ1623" s="69"/>
      <c r="CK1623" s="68"/>
      <c r="CL1623" s="69"/>
      <c r="CM1623" s="68"/>
      <c r="CN1623" s="69"/>
      <c r="CO1623" s="68"/>
      <c r="CP1623" s="69"/>
      <c r="CQ1623" s="68"/>
      <c r="CR1623" s="69"/>
      <c r="CS1623" s="68"/>
      <c r="CT1623" s="69"/>
      <c r="CU1623" s="68"/>
      <c r="CV1623" s="69"/>
      <c r="CW1623" s="68"/>
      <c r="CX1623" s="69"/>
      <c r="CY1623" s="68"/>
      <c r="CZ1623" s="69"/>
      <c r="DA1623" s="68"/>
      <c r="DB1623" s="69"/>
      <c r="DC1623" s="68"/>
      <c r="DD1623" s="69"/>
      <c r="DE1623" s="68"/>
      <c r="DF1623" s="69"/>
      <c r="DG1623" s="68"/>
      <c r="DH1623" s="69"/>
      <c r="DI1623" s="68"/>
      <c r="DJ1623" s="69"/>
      <c r="DK1623" s="25" t="str">
        <f t="shared" si="363"/>
        <v/>
      </c>
    </row>
    <row r="1624" spans="1:115" ht="14.25" customHeight="1">
      <c r="A1624" s="67" t="str">
        <f>IF($F1624="","",IFERROR(INDEX([1]Raw_Data!$A:$A,MATCH($F1624,[1]Raw_Data!$F:$F,0)),""))</f>
        <v/>
      </c>
      <c r="B1624" s="67" t="str">
        <f>IF($F1624="","",IFERROR(INDEX([1]Raw_Data!$B:$B,MATCH($F1624,[1]Raw_Data!$F:$F,0)),""))</f>
        <v/>
      </c>
      <c r="C1624" s="67" t="str">
        <f>IF($F1624="","",IFERROR(INDEX([1]Raw_Data!$C:$C,MATCH($F1624,[1]Raw_Data!$F:$F,0)),""))</f>
        <v/>
      </c>
      <c r="D1624" s="67" t="str">
        <f>IF($F1624="","",IFERROR(INDEX([1]Raw_Data!$D:$D,MATCH($F1624,[1]Raw_Data!$F:$F,0)),""))</f>
        <v/>
      </c>
      <c r="E1624" s="67" t="str">
        <f>IF($F1624="","",IFERROR(INDEX([1]Raw_Data!$E:$E,MATCH($F1624,[1]Raw_Data!$F:$F,0)),""))</f>
        <v/>
      </c>
      <c r="F1624" s="68"/>
      <c r="G1624" s="67"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 t="shared" si="350"/>
        <v/>
      </c>
      <c r="AT1624" s="67" t="str">
        <f t="shared" si="351"/>
        <v/>
      </c>
      <c r="AU1624" s="67" t="str">
        <f t="shared" si="352"/>
        <v/>
      </c>
      <c r="AV1624" s="67" t="str">
        <f t="shared" si="353"/>
        <v/>
      </c>
      <c r="AW1624" s="67" t="str">
        <f t="shared" si="354"/>
        <v/>
      </c>
      <c r="AX1624" s="67" t="str">
        <f t="shared" si="355"/>
        <v/>
      </c>
      <c r="AY1624" s="67" t="str">
        <f>IF(B1624="","",COUNTIFS($B$5:B1624,B1624,$AT$5:AT1624,AT1624))</f>
        <v/>
      </c>
      <c r="AZ1624" s="67" t="str">
        <f>IF(B1624="","",COUNTIFS($B$5:B1624,B1624,$AV$5:AV1624,AV1624))</f>
        <v/>
      </c>
      <c r="BA1624" s="67" t="str">
        <f t="shared" si="356"/>
        <v/>
      </c>
      <c r="BB1624" s="67" t="str">
        <f t="shared" si="357"/>
        <v/>
      </c>
      <c r="BC1624" s="67">
        <f t="shared" si="358"/>
        <v>0</v>
      </c>
      <c r="BD1624" s="23" t="str">
        <f t="shared" si="359"/>
        <v/>
      </c>
      <c r="BE1624" s="15" t="str">
        <f>IF($F1624="","","REV"&amp;COUNTIF($F$5:F1624,$F1624))</f>
        <v/>
      </c>
      <c r="BF1624" s="25"/>
      <c r="BG1624" s="25"/>
      <c r="BH1624" s="23" t="str">
        <f t="shared" si="360"/>
        <v/>
      </c>
      <c r="BI1624" s="23" t="str">
        <f t="shared" si="361"/>
        <v/>
      </c>
      <c r="BJ1624" s="69"/>
      <c r="BK1624" s="69"/>
      <c r="BL1624" s="69"/>
      <c r="BM1624" s="69"/>
      <c r="BN1624" s="69"/>
      <c r="BO1624" s="69"/>
      <c r="BP1624" s="69"/>
      <c r="BQ1624" s="69"/>
      <c r="BR1624" s="69"/>
      <c r="BS1624" s="69"/>
      <c r="BT1624" s="69"/>
      <c r="BU1624" s="69"/>
      <c r="BV1624" s="69"/>
      <c r="BW1624" s="69"/>
      <c r="BX1624" s="69"/>
      <c r="BY1624" s="69"/>
      <c r="BZ1624" s="69"/>
      <c r="CA1624" s="23" t="str">
        <f t="shared" si="362"/>
        <v/>
      </c>
      <c r="CC1624" s="68"/>
      <c r="CD1624" s="69"/>
      <c r="CE1624" s="68"/>
      <c r="CF1624" s="69"/>
      <c r="CG1624" s="68"/>
      <c r="CH1624" s="69"/>
      <c r="CI1624" s="68"/>
      <c r="CJ1624" s="69"/>
      <c r="CK1624" s="68"/>
      <c r="CL1624" s="69"/>
      <c r="CM1624" s="68"/>
      <c r="CN1624" s="69"/>
      <c r="CO1624" s="68"/>
      <c r="CP1624" s="69"/>
      <c r="CQ1624" s="68"/>
      <c r="CR1624" s="69"/>
      <c r="CS1624" s="68"/>
      <c r="CT1624" s="69"/>
      <c r="CU1624" s="68"/>
      <c r="CV1624" s="69"/>
      <c r="CW1624" s="68"/>
      <c r="CX1624" s="69"/>
      <c r="CY1624" s="68"/>
      <c r="CZ1624" s="69"/>
      <c r="DA1624" s="68"/>
      <c r="DB1624" s="69"/>
      <c r="DC1624" s="68"/>
      <c r="DD1624" s="69"/>
      <c r="DE1624" s="68"/>
      <c r="DF1624" s="69"/>
      <c r="DG1624" s="68"/>
      <c r="DH1624" s="69"/>
      <c r="DI1624" s="68"/>
      <c r="DJ1624" s="69"/>
      <c r="DK1624" s="25" t="str">
        <f t="shared" si="363"/>
        <v/>
      </c>
    </row>
    <row r="1625" spans="1:115" ht="14.25" customHeight="1">
      <c r="A1625" s="67" t="str">
        <f>IF($F1625="","",IFERROR(INDEX([1]Raw_Data!$A:$A,MATCH($F1625,[1]Raw_Data!$F:$F,0)),""))</f>
        <v/>
      </c>
      <c r="B1625" s="67" t="str">
        <f>IF($F1625="","",IFERROR(INDEX([1]Raw_Data!$B:$B,MATCH($F1625,[1]Raw_Data!$F:$F,0)),""))</f>
        <v/>
      </c>
      <c r="C1625" s="67" t="str">
        <f>IF($F1625="","",IFERROR(INDEX([1]Raw_Data!$C:$C,MATCH($F1625,[1]Raw_Data!$F:$F,0)),""))</f>
        <v/>
      </c>
      <c r="D1625" s="67" t="str">
        <f>IF($F1625="","",IFERROR(INDEX([1]Raw_Data!$D:$D,MATCH($F1625,[1]Raw_Data!$F:$F,0)),""))</f>
        <v/>
      </c>
      <c r="E1625" s="67" t="str">
        <f>IF($F1625="","",IFERROR(INDEX([1]Raw_Data!$E:$E,MATCH($F1625,[1]Raw_Data!$F:$F,0)),""))</f>
        <v/>
      </c>
      <c r="F1625" s="68"/>
      <c r="G1625" s="67"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 t="shared" si="350"/>
        <v/>
      </c>
      <c r="AT1625" s="67" t="str">
        <f t="shared" si="351"/>
        <v/>
      </c>
      <c r="AU1625" s="67" t="str">
        <f t="shared" si="352"/>
        <v/>
      </c>
      <c r="AV1625" s="67" t="str">
        <f t="shared" si="353"/>
        <v/>
      </c>
      <c r="AW1625" s="67" t="str">
        <f t="shared" si="354"/>
        <v/>
      </c>
      <c r="AX1625" s="67" t="str">
        <f t="shared" si="355"/>
        <v/>
      </c>
      <c r="AY1625" s="67" t="str">
        <f>IF(B1625="","",COUNTIFS($B$5:B1625,B1625,$AT$5:AT1625,AT1625))</f>
        <v/>
      </c>
      <c r="AZ1625" s="67" t="str">
        <f>IF(B1625="","",COUNTIFS($B$5:B1625,B1625,$AV$5:AV1625,AV1625))</f>
        <v/>
      </c>
      <c r="BA1625" s="67" t="str">
        <f t="shared" si="356"/>
        <v/>
      </c>
      <c r="BB1625" s="67" t="str">
        <f t="shared" si="357"/>
        <v/>
      </c>
      <c r="BC1625" s="67">
        <f t="shared" si="358"/>
        <v>0</v>
      </c>
      <c r="BD1625" s="23" t="str">
        <f t="shared" si="359"/>
        <v/>
      </c>
      <c r="BE1625" s="15" t="str">
        <f>IF($F1625="","","REV"&amp;COUNTIF($F$5:F1625,$F1625))</f>
        <v/>
      </c>
      <c r="BF1625" s="25"/>
      <c r="BG1625" s="25"/>
      <c r="BH1625" s="23" t="str">
        <f t="shared" si="360"/>
        <v/>
      </c>
      <c r="BI1625" s="23" t="str">
        <f t="shared" si="361"/>
        <v/>
      </c>
      <c r="BJ1625" s="69"/>
      <c r="BK1625" s="69"/>
      <c r="BL1625" s="69"/>
      <c r="BM1625" s="69"/>
      <c r="BN1625" s="69"/>
      <c r="BO1625" s="69"/>
      <c r="BP1625" s="69"/>
      <c r="BQ1625" s="69"/>
      <c r="BR1625" s="69"/>
      <c r="BS1625" s="69"/>
      <c r="BT1625" s="69"/>
      <c r="BU1625" s="69"/>
      <c r="BV1625" s="69"/>
      <c r="BW1625" s="69"/>
      <c r="BX1625" s="69"/>
      <c r="BY1625" s="69"/>
      <c r="BZ1625" s="69"/>
      <c r="CA1625" s="23" t="str">
        <f t="shared" si="362"/>
        <v/>
      </c>
      <c r="CC1625" s="68"/>
      <c r="CD1625" s="69"/>
      <c r="CE1625" s="68"/>
      <c r="CF1625" s="69"/>
      <c r="CG1625" s="68"/>
      <c r="CH1625" s="69"/>
      <c r="CI1625" s="68"/>
      <c r="CJ1625" s="69"/>
      <c r="CK1625" s="68"/>
      <c r="CL1625" s="69"/>
      <c r="CM1625" s="68"/>
      <c r="CN1625" s="69"/>
      <c r="CO1625" s="68"/>
      <c r="CP1625" s="69"/>
      <c r="CQ1625" s="68"/>
      <c r="CR1625" s="69"/>
      <c r="CS1625" s="68"/>
      <c r="CT1625" s="69"/>
      <c r="CU1625" s="68"/>
      <c r="CV1625" s="69"/>
      <c r="CW1625" s="68"/>
      <c r="CX1625" s="69"/>
      <c r="CY1625" s="68"/>
      <c r="CZ1625" s="69"/>
      <c r="DA1625" s="68"/>
      <c r="DB1625" s="69"/>
      <c r="DC1625" s="68"/>
      <c r="DD1625" s="69"/>
      <c r="DE1625" s="68"/>
      <c r="DF1625" s="69"/>
      <c r="DG1625" s="68"/>
      <c r="DH1625" s="69"/>
      <c r="DI1625" s="68"/>
      <c r="DJ1625" s="69"/>
      <c r="DK1625" s="25" t="str">
        <f t="shared" si="363"/>
        <v/>
      </c>
    </row>
    <row r="1626" spans="1:115" ht="14.25" customHeight="1">
      <c r="A1626" s="67" t="str">
        <f>IF($F1626="","",IFERROR(INDEX([1]Raw_Data!$A:$A,MATCH($F1626,[1]Raw_Data!$F:$F,0)),""))</f>
        <v/>
      </c>
      <c r="B1626" s="67" t="str">
        <f>IF($F1626="","",IFERROR(INDEX([1]Raw_Data!$B:$B,MATCH($F1626,[1]Raw_Data!$F:$F,0)),""))</f>
        <v/>
      </c>
      <c r="C1626" s="67" t="str">
        <f>IF($F1626="","",IFERROR(INDEX([1]Raw_Data!$C:$C,MATCH($F1626,[1]Raw_Data!$F:$F,0)),""))</f>
        <v/>
      </c>
      <c r="D1626" s="67" t="str">
        <f>IF($F1626="","",IFERROR(INDEX([1]Raw_Data!$D:$D,MATCH($F1626,[1]Raw_Data!$F:$F,0)),""))</f>
        <v/>
      </c>
      <c r="E1626" s="67" t="str">
        <f>IF($F1626="","",IFERROR(INDEX([1]Raw_Data!$E:$E,MATCH($F1626,[1]Raw_Data!$F:$F,0)),""))</f>
        <v/>
      </c>
      <c r="F1626" s="68"/>
      <c r="G1626" s="67"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 t="shared" si="350"/>
        <v/>
      </c>
      <c r="AT1626" s="67" t="str">
        <f t="shared" si="351"/>
        <v/>
      </c>
      <c r="AU1626" s="67" t="str">
        <f t="shared" si="352"/>
        <v/>
      </c>
      <c r="AV1626" s="67" t="str">
        <f t="shared" si="353"/>
        <v/>
      </c>
      <c r="AW1626" s="67" t="str">
        <f t="shared" si="354"/>
        <v/>
      </c>
      <c r="AX1626" s="67" t="str">
        <f t="shared" si="355"/>
        <v/>
      </c>
      <c r="AY1626" s="67" t="str">
        <f>IF(B1626="","",COUNTIFS($B$5:B1626,B1626,$AT$5:AT1626,AT1626))</f>
        <v/>
      </c>
      <c r="AZ1626" s="67" t="str">
        <f>IF(B1626="","",COUNTIFS($B$5:B1626,B1626,$AV$5:AV1626,AV1626))</f>
        <v/>
      </c>
      <c r="BA1626" s="67" t="str">
        <f t="shared" si="356"/>
        <v/>
      </c>
      <c r="BB1626" s="67" t="str">
        <f t="shared" si="357"/>
        <v/>
      </c>
      <c r="BC1626" s="67">
        <f t="shared" si="358"/>
        <v>0</v>
      </c>
      <c r="BD1626" s="23" t="str">
        <f t="shared" si="359"/>
        <v/>
      </c>
      <c r="BE1626" s="15" t="str">
        <f>IF($F1626="","","REV"&amp;COUNTIF($F$5:F1626,$F1626))</f>
        <v/>
      </c>
      <c r="BF1626" s="25"/>
      <c r="BG1626" s="25"/>
      <c r="BH1626" s="23" t="str">
        <f t="shared" si="360"/>
        <v/>
      </c>
      <c r="BI1626" s="23" t="str">
        <f t="shared" si="361"/>
        <v/>
      </c>
      <c r="BJ1626" s="69"/>
      <c r="BK1626" s="69"/>
      <c r="BL1626" s="69"/>
      <c r="BM1626" s="69"/>
      <c r="BN1626" s="69"/>
      <c r="BO1626" s="69"/>
      <c r="BP1626" s="69"/>
      <c r="BQ1626" s="69"/>
      <c r="BR1626" s="69"/>
      <c r="BS1626" s="69"/>
      <c r="BT1626" s="69"/>
      <c r="BU1626" s="69"/>
      <c r="BV1626" s="69"/>
      <c r="BW1626" s="69"/>
      <c r="BX1626" s="69"/>
      <c r="BY1626" s="69"/>
      <c r="BZ1626" s="69"/>
      <c r="CA1626" s="23" t="str">
        <f t="shared" si="362"/>
        <v/>
      </c>
      <c r="CC1626" s="68"/>
      <c r="CD1626" s="69"/>
      <c r="CE1626" s="68"/>
      <c r="CF1626" s="69"/>
      <c r="CG1626" s="68"/>
      <c r="CH1626" s="69"/>
      <c r="CI1626" s="68"/>
      <c r="CJ1626" s="69"/>
      <c r="CK1626" s="68"/>
      <c r="CL1626" s="69"/>
      <c r="CM1626" s="68"/>
      <c r="CN1626" s="69"/>
      <c r="CO1626" s="68"/>
      <c r="CP1626" s="69"/>
      <c r="CQ1626" s="68"/>
      <c r="CR1626" s="69"/>
      <c r="CS1626" s="68"/>
      <c r="CT1626" s="69"/>
      <c r="CU1626" s="68"/>
      <c r="CV1626" s="69"/>
      <c r="CW1626" s="68"/>
      <c r="CX1626" s="69"/>
      <c r="CY1626" s="68"/>
      <c r="CZ1626" s="69"/>
      <c r="DA1626" s="68"/>
      <c r="DB1626" s="69"/>
      <c r="DC1626" s="68"/>
      <c r="DD1626" s="69"/>
      <c r="DE1626" s="68"/>
      <c r="DF1626" s="69"/>
      <c r="DG1626" s="68"/>
      <c r="DH1626" s="69"/>
      <c r="DI1626" s="68"/>
      <c r="DJ1626" s="69"/>
      <c r="DK1626" s="25" t="str">
        <f t="shared" si="363"/>
        <v/>
      </c>
    </row>
    <row r="1627" spans="1:115" ht="14.25" customHeight="1">
      <c r="A1627" s="67" t="str">
        <f>IF($F1627="","",IFERROR(INDEX([1]Raw_Data!$A:$A,MATCH($F1627,[1]Raw_Data!$F:$F,0)),""))</f>
        <v/>
      </c>
      <c r="B1627" s="67" t="str">
        <f>IF($F1627="","",IFERROR(INDEX([1]Raw_Data!$B:$B,MATCH($F1627,[1]Raw_Data!$F:$F,0)),""))</f>
        <v/>
      </c>
      <c r="C1627" s="67" t="str">
        <f>IF($F1627="","",IFERROR(INDEX([1]Raw_Data!$C:$C,MATCH($F1627,[1]Raw_Data!$F:$F,0)),""))</f>
        <v/>
      </c>
      <c r="D1627" s="67" t="str">
        <f>IF($F1627="","",IFERROR(INDEX([1]Raw_Data!$D:$D,MATCH($F1627,[1]Raw_Data!$F:$F,0)),""))</f>
        <v/>
      </c>
      <c r="E1627" s="67" t="str">
        <f>IF($F1627="","",IFERROR(INDEX([1]Raw_Data!$E:$E,MATCH($F1627,[1]Raw_Data!$F:$F,0)),""))</f>
        <v/>
      </c>
      <c r="F1627" s="68"/>
      <c r="G1627" s="67"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 t="shared" si="350"/>
        <v/>
      </c>
      <c r="AT1627" s="67" t="str">
        <f t="shared" si="351"/>
        <v/>
      </c>
      <c r="AU1627" s="67" t="str">
        <f t="shared" si="352"/>
        <v/>
      </c>
      <c r="AV1627" s="67" t="str">
        <f t="shared" si="353"/>
        <v/>
      </c>
      <c r="AW1627" s="67" t="str">
        <f t="shared" si="354"/>
        <v/>
      </c>
      <c r="AX1627" s="67" t="str">
        <f t="shared" si="355"/>
        <v/>
      </c>
      <c r="AY1627" s="67" t="str">
        <f>IF(B1627="","",COUNTIFS($B$5:B1627,B1627,$AT$5:AT1627,AT1627))</f>
        <v/>
      </c>
      <c r="AZ1627" s="67" t="str">
        <f>IF(B1627="","",COUNTIFS($B$5:B1627,B1627,$AV$5:AV1627,AV1627))</f>
        <v/>
      </c>
      <c r="BA1627" s="67" t="str">
        <f t="shared" si="356"/>
        <v/>
      </c>
      <c r="BB1627" s="67" t="str">
        <f t="shared" si="357"/>
        <v/>
      </c>
      <c r="BC1627" s="67">
        <f t="shared" si="358"/>
        <v>0</v>
      </c>
      <c r="BD1627" s="23" t="str">
        <f t="shared" si="359"/>
        <v/>
      </c>
      <c r="BE1627" s="15" t="str">
        <f>IF($F1627="","","REV"&amp;COUNTIF($F$5:F1627,$F1627))</f>
        <v/>
      </c>
      <c r="BF1627" s="25"/>
      <c r="BG1627" s="25"/>
      <c r="BH1627" s="23" t="str">
        <f t="shared" si="360"/>
        <v/>
      </c>
      <c r="BI1627" s="23" t="str">
        <f t="shared" si="361"/>
        <v/>
      </c>
      <c r="BJ1627" s="69"/>
      <c r="BK1627" s="69"/>
      <c r="BL1627" s="69"/>
      <c r="BM1627" s="69"/>
      <c r="BN1627" s="69"/>
      <c r="BO1627" s="69"/>
      <c r="BP1627" s="69"/>
      <c r="BQ1627" s="69"/>
      <c r="BR1627" s="69"/>
      <c r="BS1627" s="69"/>
      <c r="BT1627" s="69"/>
      <c r="BU1627" s="69"/>
      <c r="BV1627" s="69"/>
      <c r="BW1627" s="69"/>
      <c r="BX1627" s="69"/>
      <c r="BY1627" s="69"/>
      <c r="BZ1627" s="69"/>
      <c r="CA1627" s="23" t="str">
        <f t="shared" si="362"/>
        <v/>
      </c>
      <c r="CC1627" s="68"/>
      <c r="CD1627" s="69"/>
      <c r="CE1627" s="68"/>
      <c r="CF1627" s="69"/>
      <c r="CG1627" s="68"/>
      <c r="CH1627" s="69"/>
      <c r="CI1627" s="68"/>
      <c r="CJ1627" s="69"/>
      <c r="CK1627" s="68"/>
      <c r="CL1627" s="69"/>
      <c r="CM1627" s="68"/>
      <c r="CN1627" s="69"/>
      <c r="CO1627" s="68"/>
      <c r="CP1627" s="69"/>
      <c r="CQ1627" s="68"/>
      <c r="CR1627" s="69"/>
      <c r="CS1627" s="68"/>
      <c r="CT1627" s="69"/>
      <c r="CU1627" s="68"/>
      <c r="CV1627" s="69"/>
      <c r="CW1627" s="68"/>
      <c r="CX1627" s="69"/>
      <c r="CY1627" s="68"/>
      <c r="CZ1627" s="69"/>
      <c r="DA1627" s="68"/>
      <c r="DB1627" s="69"/>
      <c r="DC1627" s="68"/>
      <c r="DD1627" s="69"/>
      <c r="DE1627" s="68"/>
      <c r="DF1627" s="69"/>
      <c r="DG1627" s="68"/>
      <c r="DH1627" s="69"/>
      <c r="DI1627" s="68"/>
      <c r="DJ1627" s="69"/>
      <c r="DK1627" s="25" t="str">
        <f t="shared" si="363"/>
        <v/>
      </c>
    </row>
    <row r="1628" spans="1:115" ht="14.25" customHeight="1">
      <c r="A1628" s="67" t="str">
        <f>IF($F1628="","",IFERROR(INDEX([1]Raw_Data!$A:$A,MATCH($F1628,[1]Raw_Data!$F:$F,0)),""))</f>
        <v/>
      </c>
      <c r="B1628" s="67" t="str">
        <f>IF($F1628="","",IFERROR(INDEX([1]Raw_Data!$B:$B,MATCH($F1628,[1]Raw_Data!$F:$F,0)),""))</f>
        <v/>
      </c>
      <c r="C1628" s="67" t="str">
        <f>IF($F1628="","",IFERROR(INDEX([1]Raw_Data!$C:$C,MATCH($F1628,[1]Raw_Data!$F:$F,0)),""))</f>
        <v/>
      </c>
      <c r="D1628" s="67" t="str">
        <f>IF($F1628="","",IFERROR(INDEX([1]Raw_Data!$D:$D,MATCH($F1628,[1]Raw_Data!$F:$F,0)),""))</f>
        <v/>
      </c>
      <c r="E1628" s="67" t="str">
        <f>IF($F1628="","",IFERROR(INDEX([1]Raw_Data!$E:$E,MATCH($F1628,[1]Raw_Data!$F:$F,0)),""))</f>
        <v/>
      </c>
      <c r="F1628" s="68"/>
      <c r="G1628" s="67"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 t="shared" si="350"/>
        <v/>
      </c>
      <c r="AT1628" s="67" t="str">
        <f t="shared" si="351"/>
        <v/>
      </c>
      <c r="AU1628" s="67" t="str">
        <f t="shared" si="352"/>
        <v/>
      </c>
      <c r="AV1628" s="67" t="str">
        <f t="shared" si="353"/>
        <v/>
      </c>
      <c r="AW1628" s="67" t="str">
        <f t="shared" si="354"/>
        <v/>
      </c>
      <c r="AX1628" s="67" t="str">
        <f t="shared" si="355"/>
        <v/>
      </c>
      <c r="AY1628" s="67" t="str">
        <f>IF(B1628="","",COUNTIFS($B$5:B1628,B1628,$AT$5:AT1628,AT1628))</f>
        <v/>
      </c>
      <c r="AZ1628" s="67" t="str">
        <f>IF(B1628="","",COUNTIFS($B$5:B1628,B1628,$AV$5:AV1628,AV1628))</f>
        <v/>
      </c>
      <c r="BA1628" s="67" t="str">
        <f t="shared" si="356"/>
        <v/>
      </c>
      <c r="BB1628" s="67" t="str">
        <f t="shared" si="357"/>
        <v/>
      </c>
      <c r="BC1628" s="67">
        <f t="shared" si="358"/>
        <v>0</v>
      </c>
      <c r="BD1628" s="23" t="str">
        <f t="shared" si="359"/>
        <v/>
      </c>
      <c r="BE1628" s="15" t="str">
        <f>IF($F1628="","","REV"&amp;COUNTIF($F$5:F1628,$F1628))</f>
        <v/>
      </c>
      <c r="BF1628" s="25"/>
      <c r="BG1628" s="25"/>
      <c r="BH1628" s="23" t="str">
        <f t="shared" si="360"/>
        <v/>
      </c>
      <c r="BI1628" s="23" t="str">
        <f t="shared" si="361"/>
        <v/>
      </c>
      <c r="BJ1628" s="69"/>
      <c r="BK1628" s="69"/>
      <c r="BL1628" s="69"/>
      <c r="BM1628" s="69"/>
      <c r="BN1628" s="69"/>
      <c r="BO1628" s="69"/>
      <c r="BP1628" s="69"/>
      <c r="BQ1628" s="69"/>
      <c r="BR1628" s="69"/>
      <c r="BS1628" s="69"/>
      <c r="BT1628" s="69"/>
      <c r="BU1628" s="69"/>
      <c r="BV1628" s="69"/>
      <c r="BW1628" s="69"/>
      <c r="BX1628" s="69"/>
      <c r="BY1628" s="69"/>
      <c r="BZ1628" s="69"/>
      <c r="CA1628" s="23" t="str">
        <f t="shared" si="362"/>
        <v/>
      </c>
      <c r="CC1628" s="68"/>
      <c r="CD1628" s="69"/>
      <c r="CE1628" s="68"/>
      <c r="CF1628" s="69"/>
      <c r="CG1628" s="68"/>
      <c r="CH1628" s="69"/>
      <c r="CI1628" s="68"/>
      <c r="CJ1628" s="69"/>
      <c r="CK1628" s="68"/>
      <c r="CL1628" s="69"/>
      <c r="CM1628" s="68"/>
      <c r="CN1628" s="69"/>
      <c r="CO1628" s="68"/>
      <c r="CP1628" s="69"/>
      <c r="CQ1628" s="68"/>
      <c r="CR1628" s="69"/>
      <c r="CS1628" s="68"/>
      <c r="CT1628" s="69"/>
      <c r="CU1628" s="68"/>
      <c r="CV1628" s="69"/>
      <c r="CW1628" s="68"/>
      <c r="CX1628" s="69"/>
      <c r="CY1628" s="68"/>
      <c r="CZ1628" s="69"/>
      <c r="DA1628" s="68"/>
      <c r="DB1628" s="69"/>
      <c r="DC1628" s="68"/>
      <c r="DD1628" s="69"/>
      <c r="DE1628" s="68"/>
      <c r="DF1628" s="69"/>
      <c r="DG1628" s="68"/>
      <c r="DH1628" s="69"/>
      <c r="DI1628" s="68"/>
      <c r="DJ1628" s="69"/>
      <c r="DK1628" s="25" t="str">
        <f t="shared" si="363"/>
        <v/>
      </c>
    </row>
    <row r="1629" spans="1:115" ht="14.25" customHeight="1">
      <c r="A1629" s="67" t="str">
        <f>IF($F1629="","",IFERROR(INDEX([1]Raw_Data!$A:$A,MATCH($F1629,[1]Raw_Data!$F:$F,0)),""))</f>
        <v/>
      </c>
      <c r="B1629" s="67" t="str">
        <f>IF($F1629="","",IFERROR(INDEX([1]Raw_Data!$B:$B,MATCH($F1629,[1]Raw_Data!$F:$F,0)),""))</f>
        <v/>
      </c>
      <c r="C1629" s="67" t="str">
        <f>IF($F1629="","",IFERROR(INDEX([1]Raw_Data!$C:$C,MATCH($F1629,[1]Raw_Data!$F:$F,0)),""))</f>
        <v/>
      </c>
      <c r="D1629" s="67" t="str">
        <f>IF($F1629="","",IFERROR(INDEX([1]Raw_Data!$D:$D,MATCH($F1629,[1]Raw_Data!$F:$F,0)),""))</f>
        <v/>
      </c>
      <c r="E1629" s="67" t="str">
        <f>IF($F1629="","",IFERROR(INDEX([1]Raw_Data!$E:$E,MATCH($F1629,[1]Raw_Data!$F:$F,0)),""))</f>
        <v/>
      </c>
      <c r="F1629" s="68"/>
      <c r="G1629" s="67"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 t="shared" si="350"/>
        <v/>
      </c>
      <c r="AT1629" s="67" t="str">
        <f t="shared" si="351"/>
        <v/>
      </c>
      <c r="AU1629" s="67" t="str">
        <f t="shared" si="352"/>
        <v/>
      </c>
      <c r="AV1629" s="67" t="str">
        <f t="shared" si="353"/>
        <v/>
      </c>
      <c r="AW1629" s="67" t="str">
        <f t="shared" si="354"/>
        <v/>
      </c>
      <c r="AX1629" s="67" t="str">
        <f t="shared" si="355"/>
        <v/>
      </c>
      <c r="AY1629" s="67" t="str">
        <f>IF(B1629="","",COUNTIFS($B$5:B1629,B1629,$AT$5:AT1629,AT1629))</f>
        <v/>
      </c>
      <c r="AZ1629" s="67" t="str">
        <f>IF(B1629="","",COUNTIFS($B$5:B1629,B1629,$AV$5:AV1629,AV1629))</f>
        <v/>
      </c>
      <c r="BA1629" s="67" t="str">
        <f t="shared" si="356"/>
        <v/>
      </c>
      <c r="BB1629" s="67" t="str">
        <f t="shared" si="357"/>
        <v/>
      </c>
      <c r="BC1629" s="67">
        <f t="shared" si="358"/>
        <v>0</v>
      </c>
      <c r="BD1629" s="23" t="str">
        <f t="shared" si="359"/>
        <v/>
      </c>
      <c r="BE1629" s="15" t="str">
        <f>IF($F1629="","","REV"&amp;COUNTIF($F$5:F1629,$F1629))</f>
        <v/>
      </c>
      <c r="BF1629" s="25"/>
      <c r="BG1629" s="25"/>
      <c r="BH1629" s="23" t="str">
        <f t="shared" si="360"/>
        <v/>
      </c>
      <c r="BI1629" s="23" t="str">
        <f t="shared" si="361"/>
        <v/>
      </c>
      <c r="BJ1629" s="69"/>
      <c r="BK1629" s="69"/>
      <c r="BL1629" s="69"/>
      <c r="BM1629" s="69"/>
      <c r="BN1629" s="69"/>
      <c r="BO1629" s="69"/>
      <c r="BP1629" s="69"/>
      <c r="BQ1629" s="69"/>
      <c r="BR1629" s="69"/>
      <c r="BS1629" s="69"/>
      <c r="BT1629" s="69"/>
      <c r="BU1629" s="69"/>
      <c r="BV1629" s="69"/>
      <c r="BW1629" s="69"/>
      <c r="BX1629" s="69"/>
      <c r="BY1629" s="69"/>
      <c r="BZ1629" s="69"/>
      <c r="CA1629" s="23" t="str">
        <f t="shared" si="362"/>
        <v/>
      </c>
      <c r="CC1629" s="68"/>
      <c r="CD1629" s="69"/>
      <c r="CE1629" s="68"/>
      <c r="CF1629" s="69"/>
      <c r="CG1629" s="68"/>
      <c r="CH1629" s="69"/>
      <c r="CI1629" s="68"/>
      <c r="CJ1629" s="69"/>
      <c r="CK1629" s="68"/>
      <c r="CL1629" s="69"/>
      <c r="CM1629" s="68"/>
      <c r="CN1629" s="69"/>
      <c r="CO1629" s="68"/>
      <c r="CP1629" s="69"/>
      <c r="CQ1629" s="68"/>
      <c r="CR1629" s="69"/>
      <c r="CS1629" s="68"/>
      <c r="CT1629" s="69"/>
      <c r="CU1629" s="68"/>
      <c r="CV1629" s="69"/>
      <c r="CW1629" s="68"/>
      <c r="CX1629" s="69"/>
      <c r="CY1629" s="68"/>
      <c r="CZ1629" s="69"/>
      <c r="DA1629" s="68"/>
      <c r="DB1629" s="69"/>
      <c r="DC1629" s="68"/>
      <c r="DD1629" s="69"/>
      <c r="DE1629" s="68"/>
      <c r="DF1629" s="69"/>
      <c r="DG1629" s="68"/>
      <c r="DH1629" s="69"/>
      <c r="DI1629" s="68"/>
      <c r="DJ1629" s="69"/>
      <c r="DK1629" s="25" t="str">
        <f t="shared" si="363"/>
        <v/>
      </c>
    </row>
    <row r="1630" spans="1:115" ht="14.25" customHeight="1">
      <c r="A1630" s="67" t="str">
        <f>IF($F1630="","",IFERROR(INDEX([1]Raw_Data!$A:$A,MATCH($F1630,[1]Raw_Data!$F:$F,0)),""))</f>
        <v/>
      </c>
      <c r="B1630" s="67" t="str">
        <f>IF($F1630="","",IFERROR(INDEX([1]Raw_Data!$B:$B,MATCH($F1630,[1]Raw_Data!$F:$F,0)),""))</f>
        <v/>
      </c>
      <c r="C1630" s="67" t="str">
        <f>IF($F1630="","",IFERROR(INDEX([1]Raw_Data!$C:$C,MATCH($F1630,[1]Raw_Data!$F:$F,0)),""))</f>
        <v/>
      </c>
      <c r="D1630" s="67" t="str">
        <f>IF($F1630="","",IFERROR(INDEX([1]Raw_Data!$D:$D,MATCH($F1630,[1]Raw_Data!$F:$F,0)),""))</f>
        <v/>
      </c>
      <c r="E1630" s="67" t="str">
        <f>IF($F1630="","",IFERROR(INDEX([1]Raw_Data!$E:$E,MATCH($F1630,[1]Raw_Data!$F:$F,0)),""))</f>
        <v/>
      </c>
      <c r="F1630" s="68"/>
      <c r="G1630" s="67"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 t="shared" si="350"/>
        <v/>
      </c>
      <c r="AT1630" s="67" t="str">
        <f t="shared" si="351"/>
        <v/>
      </c>
      <c r="AU1630" s="67" t="str">
        <f t="shared" si="352"/>
        <v/>
      </c>
      <c r="AV1630" s="67" t="str">
        <f t="shared" si="353"/>
        <v/>
      </c>
      <c r="AW1630" s="67" t="str">
        <f t="shared" si="354"/>
        <v/>
      </c>
      <c r="AX1630" s="67" t="str">
        <f t="shared" si="355"/>
        <v/>
      </c>
      <c r="AY1630" s="67" t="str">
        <f>IF(B1630="","",COUNTIFS($B$5:B1630,B1630,$AT$5:AT1630,AT1630))</f>
        <v/>
      </c>
      <c r="AZ1630" s="67" t="str">
        <f>IF(B1630="","",COUNTIFS($B$5:B1630,B1630,$AV$5:AV1630,AV1630))</f>
        <v/>
      </c>
      <c r="BA1630" s="67" t="str">
        <f t="shared" si="356"/>
        <v/>
      </c>
      <c r="BB1630" s="67" t="str">
        <f t="shared" si="357"/>
        <v/>
      </c>
      <c r="BC1630" s="67">
        <f t="shared" si="358"/>
        <v>0</v>
      </c>
      <c r="BD1630" s="23" t="str">
        <f t="shared" si="359"/>
        <v/>
      </c>
      <c r="BE1630" s="15" t="str">
        <f>IF($F1630="","","REV"&amp;COUNTIF($F$5:F1630,$F1630))</f>
        <v/>
      </c>
      <c r="BF1630" s="25"/>
      <c r="BG1630" s="25"/>
      <c r="BH1630" s="23" t="str">
        <f t="shared" si="360"/>
        <v/>
      </c>
      <c r="BI1630" s="23" t="str">
        <f t="shared" si="361"/>
        <v/>
      </c>
      <c r="BJ1630" s="69"/>
      <c r="BK1630" s="69"/>
      <c r="BL1630" s="69"/>
      <c r="BM1630" s="69"/>
      <c r="BN1630" s="69"/>
      <c r="BO1630" s="69"/>
      <c r="BP1630" s="69"/>
      <c r="BQ1630" s="69"/>
      <c r="BR1630" s="69"/>
      <c r="BS1630" s="69"/>
      <c r="BT1630" s="69"/>
      <c r="BU1630" s="69"/>
      <c r="BV1630" s="69"/>
      <c r="BW1630" s="69"/>
      <c r="BX1630" s="69"/>
      <c r="BY1630" s="69"/>
      <c r="BZ1630" s="69"/>
      <c r="CA1630" s="23" t="str">
        <f t="shared" si="362"/>
        <v/>
      </c>
      <c r="CC1630" s="68"/>
      <c r="CD1630" s="69"/>
      <c r="CE1630" s="68"/>
      <c r="CF1630" s="69"/>
      <c r="CG1630" s="68"/>
      <c r="CH1630" s="69"/>
      <c r="CI1630" s="68"/>
      <c r="CJ1630" s="69"/>
      <c r="CK1630" s="68"/>
      <c r="CL1630" s="69"/>
      <c r="CM1630" s="68"/>
      <c r="CN1630" s="69"/>
      <c r="CO1630" s="68"/>
      <c r="CP1630" s="69"/>
      <c r="CQ1630" s="68"/>
      <c r="CR1630" s="69"/>
      <c r="CS1630" s="68"/>
      <c r="CT1630" s="69"/>
      <c r="CU1630" s="68"/>
      <c r="CV1630" s="69"/>
      <c r="CW1630" s="68"/>
      <c r="CX1630" s="69"/>
      <c r="CY1630" s="68"/>
      <c r="CZ1630" s="69"/>
      <c r="DA1630" s="68"/>
      <c r="DB1630" s="69"/>
      <c r="DC1630" s="68"/>
      <c r="DD1630" s="69"/>
      <c r="DE1630" s="68"/>
      <c r="DF1630" s="69"/>
      <c r="DG1630" s="68"/>
      <c r="DH1630" s="69"/>
      <c r="DI1630" s="68"/>
      <c r="DJ1630" s="69"/>
      <c r="DK1630" s="25" t="str">
        <f t="shared" si="363"/>
        <v/>
      </c>
    </row>
    <row r="1631" spans="1:115" ht="14.25" customHeight="1">
      <c r="A1631" s="67" t="str">
        <f>IF($F1631="","",IFERROR(INDEX([1]Raw_Data!$A:$A,MATCH($F1631,[1]Raw_Data!$F:$F,0)),""))</f>
        <v/>
      </c>
      <c r="B1631" s="67" t="str">
        <f>IF($F1631="","",IFERROR(INDEX([1]Raw_Data!$B:$B,MATCH($F1631,[1]Raw_Data!$F:$F,0)),""))</f>
        <v/>
      </c>
      <c r="C1631" s="67" t="str">
        <f>IF($F1631="","",IFERROR(INDEX([1]Raw_Data!$C:$C,MATCH($F1631,[1]Raw_Data!$F:$F,0)),""))</f>
        <v/>
      </c>
      <c r="D1631" s="67" t="str">
        <f>IF($F1631="","",IFERROR(INDEX([1]Raw_Data!$D:$D,MATCH($F1631,[1]Raw_Data!$F:$F,0)),""))</f>
        <v/>
      </c>
      <c r="E1631" s="67" t="str">
        <f>IF($F1631="","",IFERROR(INDEX([1]Raw_Data!$E:$E,MATCH($F1631,[1]Raw_Data!$F:$F,0)),""))</f>
        <v/>
      </c>
      <c r="F1631" s="68"/>
      <c r="G1631" s="67"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 t="shared" si="350"/>
        <v/>
      </c>
      <c r="AT1631" s="67" t="str">
        <f t="shared" si="351"/>
        <v/>
      </c>
      <c r="AU1631" s="67" t="str">
        <f t="shared" si="352"/>
        <v/>
      </c>
      <c r="AV1631" s="67" t="str">
        <f t="shared" si="353"/>
        <v/>
      </c>
      <c r="AW1631" s="67" t="str">
        <f t="shared" si="354"/>
        <v/>
      </c>
      <c r="AX1631" s="67" t="str">
        <f t="shared" si="355"/>
        <v/>
      </c>
      <c r="AY1631" s="67" t="str">
        <f>IF(B1631="","",COUNTIFS($B$5:B1631,B1631,$AT$5:AT1631,AT1631))</f>
        <v/>
      </c>
      <c r="AZ1631" s="67" t="str">
        <f>IF(B1631="","",COUNTIFS($B$5:B1631,B1631,$AV$5:AV1631,AV1631))</f>
        <v/>
      </c>
      <c r="BA1631" s="67" t="str">
        <f t="shared" si="356"/>
        <v/>
      </c>
      <c r="BB1631" s="67" t="str">
        <f t="shared" si="357"/>
        <v/>
      </c>
      <c r="BC1631" s="67">
        <f t="shared" si="358"/>
        <v>0</v>
      </c>
      <c r="BD1631" s="23" t="str">
        <f t="shared" si="359"/>
        <v/>
      </c>
      <c r="BE1631" s="15" t="str">
        <f>IF($F1631="","","REV"&amp;COUNTIF($F$5:F1631,$F1631))</f>
        <v/>
      </c>
      <c r="BF1631" s="25"/>
      <c r="BG1631" s="25"/>
      <c r="BH1631" s="23" t="str">
        <f t="shared" si="360"/>
        <v/>
      </c>
      <c r="BI1631" s="23" t="str">
        <f t="shared" si="361"/>
        <v/>
      </c>
      <c r="BJ1631" s="69"/>
      <c r="BK1631" s="69"/>
      <c r="BL1631" s="69"/>
      <c r="BM1631" s="69"/>
      <c r="BN1631" s="69"/>
      <c r="BO1631" s="69"/>
      <c r="BP1631" s="69"/>
      <c r="BQ1631" s="69"/>
      <c r="BR1631" s="69"/>
      <c r="BS1631" s="69"/>
      <c r="BT1631" s="69"/>
      <c r="BU1631" s="69"/>
      <c r="BV1631" s="69"/>
      <c r="BW1631" s="69"/>
      <c r="BX1631" s="69"/>
      <c r="BY1631" s="69"/>
      <c r="BZ1631" s="69"/>
      <c r="CA1631" s="23" t="str">
        <f t="shared" si="362"/>
        <v/>
      </c>
      <c r="CC1631" s="68"/>
      <c r="CD1631" s="69"/>
      <c r="CE1631" s="68"/>
      <c r="CF1631" s="69"/>
      <c r="CG1631" s="68"/>
      <c r="CH1631" s="69"/>
      <c r="CI1631" s="68"/>
      <c r="CJ1631" s="69"/>
      <c r="CK1631" s="68"/>
      <c r="CL1631" s="69"/>
      <c r="CM1631" s="68"/>
      <c r="CN1631" s="69"/>
      <c r="CO1631" s="68"/>
      <c r="CP1631" s="69"/>
      <c r="CQ1631" s="68"/>
      <c r="CR1631" s="69"/>
      <c r="CS1631" s="68"/>
      <c r="CT1631" s="69"/>
      <c r="CU1631" s="68"/>
      <c r="CV1631" s="69"/>
      <c r="CW1631" s="68"/>
      <c r="CX1631" s="69"/>
      <c r="CY1631" s="68"/>
      <c r="CZ1631" s="69"/>
      <c r="DA1631" s="68"/>
      <c r="DB1631" s="69"/>
      <c r="DC1631" s="68"/>
      <c r="DD1631" s="69"/>
      <c r="DE1631" s="68"/>
      <c r="DF1631" s="69"/>
      <c r="DG1631" s="68"/>
      <c r="DH1631" s="69"/>
      <c r="DI1631" s="68"/>
      <c r="DJ1631" s="69"/>
      <c r="DK1631" s="25" t="str">
        <f t="shared" si="363"/>
        <v/>
      </c>
    </row>
    <row r="1632" spans="1:115" ht="14.25" customHeight="1">
      <c r="A1632" s="67" t="str">
        <f>IF($F1632="","",IFERROR(INDEX([1]Raw_Data!$A:$A,MATCH($F1632,[1]Raw_Data!$F:$F,0)),""))</f>
        <v/>
      </c>
      <c r="B1632" s="67" t="str">
        <f>IF($F1632="","",IFERROR(INDEX([1]Raw_Data!$B:$B,MATCH($F1632,[1]Raw_Data!$F:$F,0)),""))</f>
        <v/>
      </c>
      <c r="C1632" s="67" t="str">
        <f>IF($F1632="","",IFERROR(INDEX([1]Raw_Data!$C:$C,MATCH($F1632,[1]Raw_Data!$F:$F,0)),""))</f>
        <v/>
      </c>
      <c r="D1632" s="67" t="str">
        <f>IF($F1632="","",IFERROR(INDEX([1]Raw_Data!$D:$D,MATCH($F1632,[1]Raw_Data!$F:$F,0)),""))</f>
        <v/>
      </c>
      <c r="E1632" s="67" t="str">
        <f>IF($F1632="","",IFERROR(INDEX([1]Raw_Data!$E:$E,MATCH($F1632,[1]Raw_Data!$F:$F,0)),""))</f>
        <v/>
      </c>
      <c r="F1632" s="68"/>
      <c r="G1632" s="67"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 t="shared" si="350"/>
        <v/>
      </c>
      <c r="AT1632" s="67" t="str">
        <f t="shared" si="351"/>
        <v/>
      </c>
      <c r="AU1632" s="67" t="str">
        <f t="shared" si="352"/>
        <v/>
      </c>
      <c r="AV1632" s="67" t="str">
        <f t="shared" si="353"/>
        <v/>
      </c>
      <c r="AW1632" s="67" t="str">
        <f t="shared" si="354"/>
        <v/>
      </c>
      <c r="AX1632" s="67" t="str">
        <f t="shared" si="355"/>
        <v/>
      </c>
      <c r="AY1632" s="67" t="str">
        <f>IF(B1632="","",COUNTIFS($B$5:B1632,B1632,$AT$5:AT1632,AT1632))</f>
        <v/>
      </c>
      <c r="AZ1632" s="67" t="str">
        <f>IF(B1632="","",COUNTIFS($B$5:B1632,B1632,$AV$5:AV1632,AV1632))</f>
        <v/>
      </c>
      <c r="BA1632" s="67" t="str">
        <f t="shared" si="356"/>
        <v/>
      </c>
      <c r="BB1632" s="67" t="str">
        <f t="shared" si="357"/>
        <v/>
      </c>
      <c r="BC1632" s="67">
        <f t="shared" si="358"/>
        <v>0</v>
      </c>
      <c r="BD1632" s="23" t="str">
        <f t="shared" si="359"/>
        <v/>
      </c>
      <c r="BE1632" s="15" t="str">
        <f>IF($F1632="","","REV"&amp;COUNTIF($F$5:F1632,$F1632))</f>
        <v/>
      </c>
      <c r="BF1632" s="25"/>
      <c r="BG1632" s="25"/>
      <c r="BH1632" s="23" t="str">
        <f t="shared" si="360"/>
        <v/>
      </c>
      <c r="BI1632" s="23" t="str">
        <f t="shared" si="361"/>
        <v/>
      </c>
      <c r="BJ1632" s="69"/>
      <c r="BK1632" s="69"/>
      <c r="BL1632" s="69"/>
      <c r="BM1632" s="69"/>
      <c r="BN1632" s="69"/>
      <c r="BO1632" s="69"/>
      <c r="BP1632" s="69"/>
      <c r="BQ1632" s="69"/>
      <c r="BR1632" s="69"/>
      <c r="BS1632" s="69"/>
      <c r="BT1632" s="69"/>
      <c r="BU1632" s="69"/>
      <c r="BV1632" s="69"/>
      <c r="BW1632" s="69"/>
      <c r="BX1632" s="69"/>
      <c r="BY1632" s="69"/>
      <c r="BZ1632" s="69"/>
      <c r="CA1632" s="23" t="str">
        <f t="shared" si="362"/>
        <v/>
      </c>
      <c r="CC1632" s="68"/>
      <c r="CD1632" s="69"/>
      <c r="CE1632" s="68"/>
      <c r="CF1632" s="69"/>
      <c r="CG1632" s="68"/>
      <c r="CH1632" s="69"/>
      <c r="CI1632" s="68"/>
      <c r="CJ1632" s="69"/>
      <c r="CK1632" s="68"/>
      <c r="CL1632" s="69"/>
      <c r="CM1632" s="68"/>
      <c r="CN1632" s="69"/>
      <c r="CO1632" s="68"/>
      <c r="CP1632" s="69"/>
      <c r="CQ1632" s="68"/>
      <c r="CR1632" s="69"/>
      <c r="CS1632" s="68"/>
      <c r="CT1632" s="69"/>
      <c r="CU1632" s="68"/>
      <c r="CV1632" s="69"/>
      <c r="CW1632" s="68"/>
      <c r="CX1632" s="69"/>
      <c r="CY1632" s="68"/>
      <c r="CZ1632" s="69"/>
      <c r="DA1632" s="68"/>
      <c r="DB1632" s="69"/>
      <c r="DC1632" s="68"/>
      <c r="DD1632" s="69"/>
      <c r="DE1632" s="68"/>
      <c r="DF1632" s="69"/>
      <c r="DG1632" s="68"/>
      <c r="DH1632" s="69"/>
      <c r="DI1632" s="68"/>
      <c r="DJ1632" s="69"/>
      <c r="DK1632" s="25" t="str">
        <f t="shared" si="363"/>
        <v/>
      </c>
    </row>
    <row r="1633" spans="1:115" ht="14.25" customHeight="1">
      <c r="A1633" s="67" t="str">
        <f>IF($F1633="","",IFERROR(INDEX([1]Raw_Data!$A:$A,MATCH($F1633,[1]Raw_Data!$F:$F,0)),""))</f>
        <v/>
      </c>
      <c r="B1633" s="67" t="str">
        <f>IF($F1633="","",IFERROR(INDEX([1]Raw_Data!$B:$B,MATCH($F1633,[1]Raw_Data!$F:$F,0)),""))</f>
        <v/>
      </c>
      <c r="C1633" s="67" t="str">
        <f>IF($F1633="","",IFERROR(INDEX([1]Raw_Data!$C:$C,MATCH($F1633,[1]Raw_Data!$F:$F,0)),""))</f>
        <v/>
      </c>
      <c r="D1633" s="67" t="str">
        <f>IF($F1633="","",IFERROR(INDEX([1]Raw_Data!$D:$D,MATCH($F1633,[1]Raw_Data!$F:$F,0)),""))</f>
        <v/>
      </c>
      <c r="E1633" s="67" t="str">
        <f>IF($F1633="","",IFERROR(INDEX([1]Raw_Data!$E:$E,MATCH($F1633,[1]Raw_Data!$F:$F,0)),""))</f>
        <v/>
      </c>
      <c r="F1633" s="68"/>
      <c r="G1633" s="67"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 t="shared" si="350"/>
        <v/>
      </c>
      <c r="AT1633" s="67" t="str">
        <f t="shared" si="351"/>
        <v/>
      </c>
      <c r="AU1633" s="67" t="str">
        <f t="shared" si="352"/>
        <v/>
      </c>
      <c r="AV1633" s="67" t="str">
        <f t="shared" si="353"/>
        <v/>
      </c>
      <c r="AW1633" s="67" t="str">
        <f t="shared" si="354"/>
        <v/>
      </c>
      <c r="AX1633" s="67" t="str">
        <f t="shared" si="355"/>
        <v/>
      </c>
      <c r="AY1633" s="67" t="str">
        <f>IF(B1633="","",COUNTIFS($B$5:B1633,B1633,$AT$5:AT1633,AT1633))</f>
        <v/>
      </c>
      <c r="AZ1633" s="67" t="str">
        <f>IF(B1633="","",COUNTIFS($B$5:B1633,B1633,$AV$5:AV1633,AV1633))</f>
        <v/>
      </c>
      <c r="BA1633" s="67" t="str">
        <f t="shared" si="356"/>
        <v/>
      </c>
      <c r="BB1633" s="67" t="str">
        <f t="shared" si="357"/>
        <v/>
      </c>
      <c r="BC1633" s="67">
        <f t="shared" si="358"/>
        <v>0</v>
      </c>
      <c r="BD1633" s="23" t="str">
        <f t="shared" si="359"/>
        <v/>
      </c>
      <c r="BE1633" s="15" t="str">
        <f>IF($F1633="","","REV"&amp;COUNTIF($F$5:F1633,$F1633))</f>
        <v/>
      </c>
      <c r="BF1633" s="25"/>
      <c r="BG1633" s="25"/>
      <c r="BH1633" s="23" t="str">
        <f t="shared" si="360"/>
        <v/>
      </c>
      <c r="BI1633" s="23" t="str">
        <f t="shared" si="361"/>
        <v/>
      </c>
      <c r="BJ1633" s="69"/>
      <c r="BK1633" s="69"/>
      <c r="BL1633" s="69"/>
      <c r="BM1633" s="69"/>
      <c r="BN1633" s="69"/>
      <c r="BO1633" s="69"/>
      <c r="BP1633" s="69"/>
      <c r="BQ1633" s="69"/>
      <c r="BR1633" s="69"/>
      <c r="BS1633" s="69"/>
      <c r="BT1633" s="69"/>
      <c r="BU1633" s="69"/>
      <c r="BV1633" s="69"/>
      <c r="BW1633" s="69"/>
      <c r="BX1633" s="69"/>
      <c r="BY1633" s="69"/>
      <c r="BZ1633" s="69"/>
      <c r="CA1633" s="23" t="str">
        <f t="shared" si="362"/>
        <v/>
      </c>
      <c r="CC1633" s="68"/>
      <c r="CD1633" s="69"/>
      <c r="CE1633" s="68"/>
      <c r="CF1633" s="69"/>
      <c r="CG1633" s="68"/>
      <c r="CH1633" s="69"/>
      <c r="CI1633" s="68"/>
      <c r="CJ1633" s="69"/>
      <c r="CK1633" s="68"/>
      <c r="CL1633" s="69"/>
      <c r="CM1633" s="68"/>
      <c r="CN1633" s="69"/>
      <c r="CO1633" s="68"/>
      <c r="CP1633" s="69"/>
      <c r="CQ1633" s="68"/>
      <c r="CR1633" s="69"/>
      <c r="CS1633" s="68"/>
      <c r="CT1633" s="69"/>
      <c r="CU1633" s="68"/>
      <c r="CV1633" s="69"/>
      <c r="CW1633" s="68"/>
      <c r="CX1633" s="69"/>
      <c r="CY1633" s="68"/>
      <c r="CZ1633" s="69"/>
      <c r="DA1633" s="68"/>
      <c r="DB1633" s="69"/>
      <c r="DC1633" s="68"/>
      <c r="DD1633" s="69"/>
      <c r="DE1633" s="68"/>
      <c r="DF1633" s="69"/>
      <c r="DG1633" s="68"/>
      <c r="DH1633" s="69"/>
      <c r="DI1633" s="68"/>
      <c r="DJ1633" s="69"/>
      <c r="DK1633" s="25" t="str">
        <f t="shared" si="363"/>
        <v/>
      </c>
    </row>
    <row r="1634" spans="1:115" ht="14.25" customHeight="1">
      <c r="A1634" s="67" t="str">
        <f>IF($F1634="","",IFERROR(INDEX([1]Raw_Data!$A:$A,MATCH($F1634,[1]Raw_Data!$F:$F,0)),""))</f>
        <v/>
      </c>
      <c r="B1634" s="67" t="str">
        <f>IF($F1634="","",IFERROR(INDEX([1]Raw_Data!$B:$B,MATCH($F1634,[1]Raw_Data!$F:$F,0)),""))</f>
        <v/>
      </c>
      <c r="C1634" s="67" t="str">
        <f>IF($F1634="","",IFERROR(INDEX([1]Raw_Data!$C:$C,MATCH($F1634,[1]Raw_Data!$F:$F,0)),""))</f>
        <v/>
      </c>
      <c r="D1634" s="67" t="str">
        <f>IF($F1634="","",IFERROR(INDEX([1]Raw_Data!$D:$D,MATCH($F1634,[1]Raw_Data!$F:$F,0)),""))</f>
        <v/>
      </c>
      <c r="E1634" s="67" t="str">
        <f>IF($F1634="","",IFERROR(INDEX([1]Raw_Data!$E:$E,MATCH($F1634,[1]Raw_Data!$F:$F,0)),""))</f>
        <v/>
      </c>
      <c r="F1634" s="68"/>
      <c r="G1634" s="67"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 t="shared" si="350"/>
        <v/>
      </c>
      <c r="AT1634" s="67" t="str">
        <f t="shared" si="351"/>
        <v/>
      </c>
      <c r="AU1634" s="67" t="str">
        <f t="shared" si="352"/>
        <v/>
      </c>
      <c r="AV1634" s="67" t="str">
        <f t="shared" si="353"/>
        <v/>
      </c>
      <c r="AW1634" s="67" t="str">
        <f t="shared" si="354"/>
        <v/>
      </c>
      <c r="AX1634" s="67" t="str">
        <f t="shared" si="355"/>
        <v/>
      </c>
      <c r="AY1634" s="67" t="str">
        <f>IF(B1634="","",COUNTIFS($B$5:B1634,B1634,$AT$5:AT1634,AT1634))</f>
        <v/>
      </c>
      <c r="AZ1634" s="67" t="str">
        <f>IF(B1634="","",COUNTIFS($B$5:B1634,B1634,$AV$5:AV1634,AV1634))</f>
        <v/>
      </c>
      <c r="BA1634" s="67" t="str">
        <f t="shared" si="356"/>
        <v/>
      </c>
      <c r="BB1634" s="67" t="str">
        <f t="shared" si="357"/>
        <v/>
      </c>
      <c r="BC1634" s="67">
        <f t="shared" si="358"/>
        <v>0</v>
      </c>
      <c r="BD1634" s="23" t="str">
        <f t="shared" si="359"/>
        <v/>
      </c>
      <c r="BE1634" s="15" t="str">
        <f>IF($F1634="","","REV"&amp;COUNTIF($F$5:F1634,$F1634))</f>
        <v/>
      </c>
      <c r="BF1634" s="25"/>
      <c r="BG1634" s="25"/>
      <c r="BH1634" s="23" t="str">
        <f t="shared" si="360"/>
        <v/>
      </c>
      <c r="BI1634" s="23" t="str">
        <f t="shared" si="361"/>
        <v/>
      </c>
      <c r="BJ1634" s="69"/>
      <c r="BK1634" s="69"/>
      <c r="BL1634" s="69"/>
      <c r="BM1634" s="69"/>
      <c r="BN1634" s="69"/>
      <c r="BO1634" s="69"/>
      <c r="BP1634" s="69"/>
      <c r="BQ1634" s="69"/>
      <c r="BR1634" s="69"/>
      <c r="BS1634" s="69"/>
      <c r="BT1634" s="69"/>
      <c r="BU1634" s="69"/>
      <c r="BV1634" s="69"/>
      <c r="BW1634" s="69"/>
      <c r="BX1634" s="69"/>
      <c r="BY1634" s="69"/>
      <c r="BZ1634" s="69"/>
      <c r="CA1634" s="23" t="str">
        <f t="shared" si="362"/>
        <v/>
      </c>
      <c r="CC1634" s="68"/>
      <c r="CD1634" s="69"/>
      <c r="CE1634" s="68"/>
      <c r="CF1634" s="69"/>
      <c r="CG1634" s="68"/>
      <c r="CH1634" s="69"/>
      <c r="CI1634" s="68"/>
      <c r="CJ1634" s="69"/>
      <c r="CK1634" s="68"/>
      <c r="CL1634" s="69"/>
      <c r="CM1634" s="68"/>
      <c r="CN1634" s="69"/>
      <c r="CO1634" s="68"/>
      <c r="CP1634" s="69"/>
      <c r="CQ1634" s="68"/>
      <c r="CR1634" s="69"/>
      <c r="CS1634" s="68"/>
      <c r="CT1634" s="69"/>
      <c r="CU1634" s="68"/>
      <c r="CV1634" s="69"/>
      <c r="CW1634" s="68"/>
      <c r="CX1634" s="69"/>
      <c r="CY1634" s="68"/>
      <c r="CZ1634" s="69"/>
      <c r="DA1634" s="68"/>
      <c r="DB1634" s="69"/>
      <c r="DC1634" s="68"/>
      <c r="DD1634" s="69"/>
      <c r="DE1634" s="68"/>
      <c r="DF1634" s="69"/>
      <c r="DG1634" s="68"/>
      <c r="DH1634" s="69"/>
      <c r="DI1634" s="68"/>
      <c r="DJ1634" s="69"/>
      <c r="DK1634" s="25" t="str">
        <f t="shared" si="363"/>
        <v/>
      </c>
    </row>
    <row r="1635" spans="1:115" ht="14.25" customHeight="1">
      <c r="A1635" s="67" t="str">
        <f>IF($F1635="","",IFERROR(INDEX([1]Raw_Data!$A:$A,MATCH($F1635,[1]Raw_Data!$F:$F,0)),""))</f>
        <v/>
      </c>
      <c r="B1635" s="67" t="str">
        <f>IF($F1635="","",IFERROR(INDEX([1]Raw_Data!$B:$B,MATCH($F1635,[1]Raw_Data!$F:$F,0)),""))</f>
        <v/>
      </c>
      <c r="C1635" s="67" t="str">
        <f>IF($F1635="","",IFERROR(INDEX([1]Raw_Data!$C:$C,MATCH($F1635,[1]Raw_Data!$F:$F,0)),""))</f>
        <v/>
      </c>
      <c r="D1635" s="67" t="str">
        <f>IF($F1635="","",IFERROR(INDEX([1]Raw_Data!$D:$D,MATCH($F1635,[1]Raw_Data!$F:$F,0)),""))</f>
        <v/>
      </c>
      <c r="E1635" s="67" t="str">
        <f>IF($F1635="","",IFERROR(INDEX([1]Raw_Data!$E:$E,MATCH($F1635,[1]Raw_Data!$F:$F,0)),""))</f>
        <v/>
      </c>
      <c r="F1635" s="68"/>
      <c r="G1635" s="67"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 t="shared" si="350"/>
        <v/>
      </c>
      <c r="AT1635" s="67" t="str">
        <f t="shared" si="351"/>
        <v/>
      </c>
      <c r="AU1635" s="67" t="str">
        <f t="shared" si="352"/>
        <v/>
      </c>
      <c r="AV1635" s="67" t="str">
        <f t="shared" si="353"/>
        <v/>
      </c>
      <c r="AW1635" s="67" t="str">
        <f t="shared" si="354"/>
        <v/>
      </c>
      <c r="AX1635" s="67" t="str">
        <f t="shared" si="355"/>
        <v/>
      </c>
      <c r="AY1635" s="67" t="str">
        <f>IF(B1635="","",COUNTIFS($B$5:B1635,B1635,$AT$5:AT1635,AT1635))</f>
        <v/>
      </c>
      <c r="AZ1635" s="67" t="str">
        <f>IF(B1635="","",COUNTIFS($B$5:B1635,B1635,$AV$5:AV1635,AV1635))</f>
        <v/>
      </c>
      <c r="BA1635" s="67" t="str">
        <f t="shared" si="356"/>
        <v/>
      </c>
      <c r="BB1635" s="67" t="str">
        <f t="shared" si="357"/>
        <v/>
      </c>
      <c r="BC1635" s="67">
        <f t="shared" si="358"/>
        <v>0</v>
      </c>
      <c r="BD1635" s="23" t="str">
        <f t="shared" si="359"/>
        <v/>
      </c>
      <c r="BE1635" s="15" t="str">
        <f>IF($F1635="","","REV"&amp;COUNTIF($F$5:F1635,$F1635))</f>
        <v/>
      </c>
      <c r="BF1635" s="25"/>
      <c r="BG1635" s="25"/>
      <c r="BH1635" s="23" t="str">
        <f t="shared" si="360"/>
        <v/>
      </c>
      <c r="BI1635" s="23" t="str">
        <f t="shared" si="361"/>
        <v/>
      </c>
      <c r="BJ1635" s="69"/>
      <c r="BK1635" s="69"/>
      <c r="BL1635" s="69"/>
      <c r="BM1635" s="69"/>
      <c r="BN1635" s="69"/>
      <c r="BO1635" s="69"/>
      <c r="BP1635" s="69"/>
      <c r="BQ1635" s="69"/>
      <c r="BR1635" s="69"/>
      <c r="BS1635" s="69"/>
      <c r="BT1635" s="69"/>
      <c r="BU1635" s="69"/>
      <c r="BV1635" s="69"/>
      <c r="BW1635" s="69"/>
      <c r="BX1635" s="69"/>
      <c r="BY1635" s="69"/>
      <c r="BZ1635" s="69"/>
      <c r="CA1635" s="23" t="str">
        <f t="shared" si="362"/>
        <v/>
      </c>
      <c r="CC1635" s="68"/>
      <c r="CD1635" s="69"/>
      <c r="CE1635" s="68"/>
      <c r="CF1635" s="69"/>
      <c r="CG1635" s="68"/>
      <c r="CH1635" s="69"/>
      <c r="CI1635" s="68"/>
      <c r="CJ1635" s="69"/>
      <c r="CK1635" s="68"/>
      <c r="CL1635" s="69"/>
      <c r="CM1635" s="68"/>
      <c r="CN1635" s="69"/>
      <c r="CO1635" s="68"/>
      <c r="CP1635" s="69"/>
      <c r="CQ1635" s="68"/>
      <c r="CR1635" s="69"/>
      <c r="CS1635" s="68"/>
      <c r="CT1635" s="69"/>
      <c r="CU1635" s="68"/>
      <c r="CV1635" s="69"/>
      <c r="CW1635" s="68"/>
      <c r="CX1635" s="69"/>
      <c r="CY1635" s="68"/>
      <c r="CZ1635" s="69"/>
      <c r="DA1635" s="68"/>
      <c r="DB1635" s="69"/>
      <c r="DC1635" s="68"/>
      <c r="DD1635" s="69"/>
      <c r="DE1635" s="68"/>
      <c r="DF1635" s="69"/>
      <c r="DG1635" s="68"/>
      <c r="DH1635" s="69"/>
      <c r="DI1635" s="68"/>
      <c r="DJ1635" s="69"/>
      <c r="DK1635" s="25" t="str">
        <f t="shared" si="363"/>
        <v/>
      </c>
    </row>
    <row r="1636" spans="1:115" ht="14.25" customHeight="1">
      <c r="A1636" s="67" t="str">
        <f>IF($F1636="","",IFERROR(INDEX([1]Raw_Data!$A:$A,MATCH($F1636,[1]Raw_Data!$F:$F,0)),""))</f>
        <v/>
      </c>
      <c r="B1636" s="67" t="str">
        <f>IF($F1636="","",IFERROR(INDEX([1]Raw_Data!$B:$B,MATCH($F1636,[1]Raw_Data!$F:$F,0)),""))</f>
        <v/>
      </c>
      <c r="C1636" s="67" t="str">
        <f>IF($F1636="","",IFERROR(INDEX([1]Raw_Data!$C:$C,MATCH($F1636,[1]Raw_Data!$F:$F,0)),""))</f>
        <v/>
      </c>
      <c r="D1636" s="67" t="str">
        <f>IF($F1636="","",IFERROR(INDEX([1]Raw_Data!$D:$D,MATCH($F1636,[1]Raw_Data!$F:$F,0)),""))</f>
        <v/>
      </c>
      <c r="E1636" s="67" t="str">
        <f>IF($F1636="","",IFERROR(INDEX([1]Raw_Data!$E:$E,MATCH($F1636,[1]Raw_Data!$F:$F,0)),""))</f>
        <v/>
      </c>
      <c r="F1636" s="68"/>
      <c r="G1636" s="67"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 t="shared" si="350"/>
        <v/>
      </c>
      <c r="AT1636" s="67" t="str">
        <f t="shared" si="351"/>
        <v/>
      </c>
      <c r="AU1636" s="67" t="str">
        <f t="shared" si="352"/>
        <v/>
      </c>
      <c r="AV1636" s="67" t="str">
        <f t="shared" si="353"/>
        <v/>
      </c>
      <c r="AW1636" s="67" t="str">
        <f t="shared" si="354"/>
        <v/>
      </c>
      <c r="AX1636" s="67" t="str">
        <f t="shared" si="355"/>
        <v/>
      </c>
      <c r="AY1636" s="67" t="str">
        <f>IF(B1636="","",COUNTIFS($B$5:B1636,B1636,$AT$5:AT1636,AT1636))</f>
        <v/>
      </c>
      <c r="AZ1636" s="67" t="str">
        <f>IF(B1636="","",COUNTIFS($B$5:B1636,B1636,$AV$5:AV1636,AV1636))</f>
        <v/>
      </c>
      <c r="BA1636" s="67" t="str">
        <f t="shared" si="356"/>
        <v/>
      </c>
      <c r="BB1636" s="67" t="str">
        <f t="shared" si="357"/>
        <v/>
      </c>
      <c r="BC1636" s="67">
        <f t="shared" si="358"/>
        <v>0</v>
      </c>
      <c r="BD1636" s="23" t="str">
        <f t="shared" si="359"/>
        <v/>
      </c>
      <c r="BE1636" s="15" t="str">
        <f>IF($F1636="","","REV"&amp;COUNTIF($F$5:F1636,$F1636))</f>
        <v/>
      </c>
      <c r="BF1636" s="25"/>
      <c r="BG1636" s="25"/>
      <c r="BH1636" s="23" t="str">
        <f t="shared" si="360"/>
        <v/>
      </c>
      <c r="BI1636" s="23" t="str">
        <f t="shared" si="361"/>
        <v/>
      </c>
      <c r="BJ1636" s="69"/>
      <c r="BK1636" s="69"/>
      <c r="BL1636" s="69"/>
      <c r="BM1636" s="69"/>
      <c r="BN1636" s="69"/>
      <c r="BO1636" s="69"/>
      <c r="BP1636" s="69"/>
      <c r="BQ1636" s="69"/>
      <c r="BR1636" s="69"/>
      <c r="BS1636" s="69"/>
      <c r="BT1636" s="69"/>
      <c r="BU1636" s="69"/>
      <c r="BV1636" s="69"/>
      <c r="BW1636" s="69"/>
      <c r="BX1636" s="69"/>
      <c r="BY1636" s="69"/>
      <c r="BZ1636" s="69"/>
      <c r="CA1636" s="23" t="str">
        <f t="shared" si="362"/>
        <v/>
      </c>
      <c r="CC1636" s="68"/>
      <c r="CD1636" s="69"/>
      <c r="CE1636" s="68"/>
      <c r="CF1636" s="69"/>
      <c r="CG1636" s="68"/>
      <c r="CH1636" s="69"/>
      <c r="CI1636" s="68"/>
      <c r="CJ1636" s="69"/>
      <c r="CK1636" s="68"/>
      <c r="CL1636" s="69"/>
      <c r="CM1636" s="68"/>
      <c r="CN1636" s="69"/>
      <c r="CO1636" s="68"/>
      <c r="CP1636" s="69"/>
      <c r="CQ1636" s="68"/>
      <c r="CR1636" s="69"/>
      <c r="CS1636" s="68"/>
      <c r="CT1636" s="69"/>
      <c r="CU1636" s="68"/>
      <c r="CV1636" s="69"/>
      <c r="CW1636" s="68"/>
      <c r="CX1636" s="69"/>
      <c r="CY1636" s="68"/>
      <c r="CZ1636" s="69"/>
      <c r="DA1636" s="68"/>
      <c r="DB1636" s="69"/>
      <c r="DC1636" s="68"/>
      <c r="DD1636" s="69"/>
      <c r="DE1636" s="68"/>
      <c r="DF1636" s="69"/>
      <c r="DG1636" s="68"/>
      <c r="DH1636" s="69"/>
      <c r="DI1636" s="68"/>
      <c r="DJ1636" s="69"/>
      <c r="DK1636" s="25" t="str">
        <f t="shared" si="363"/>
        <v/>
      </c>
    </row>
    <row r="1637" spans="1:115" ht="14.25" customHeight="1">
      <c r="A1637" s="67" t="str">
        <f>IF($F1637="","",IFERROR(INDEX([1]Raw_Data!$A:$A,MATCH($F1637,[1]Raw_Data!$F:$F,0)),""))</f>
        <v/>
      </c>
      <c r="B1637" s="67" t="str">
        <f>IF($F1637="","",IFERROR(INDEX([1]Raw_Data!$B:$B,MATCH($F1637,[1]Raw_Data!$F:$F,0)),""))</f>
        <v/>
      </c>
      <c r="C1637" s="67" t="str">
        <f>IF($F1637="","",IFERROR(INDEX([1]Raw_Data!$C:$C,MATCH($F1637,[1]Raw_Data!$F:$F,0)),""))</f>
        <v/>
      </c>
      <c r="D1637" s="67" t="str">
        <f>IF($F1637="","",IFERROR(INDEX([1]Raw_Data!$D:$D,MATCH($F1637,[1]Raw_Data!$F:$F,0)),""))</f>
        <v/>
      </c>
      <c r="E1637" s="67" t="str">
        <f>IF($F1637="","",IFERROR(INDEX([1]Raw_Data!$E:$E,MATCH($F1637,[1]Raw_Data!$F:$F,0)),""))</f>
        <v/>
      </c>
      <c r="F1637" s="68"/>
      <c r="G1637" s="67"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 t="shared" si="350"/>
        <v/>
      </c>
      <c r="AT1637" s="67" t="str">
        <f t="shared" si="351"/>
        <v/>
      </c>
      <c r="AU1637" s="67" t="str">
        <f t="shared" si="352"/>
        <v/>
      </c>
      <c r="AV1637" s="67" t="str">
        <f t="shared" si="353"/>
        <v/>
      </c>
      <c r="AW1637" s="67" t="str">
        <f t="shared" si="354"/>
        <v/>
      </c>
      <c r="AX1637" s="67" t="str">
        <f t="shared" si="355"/>
        <v/>
      </c>
      <c r="AY1637" s="67" t="str">
        <f>IF(B1637="","",COUNTIFS($B$5:B1637,B1637,$AT$5:AT1637,AT1637))</f>
        <v/>
      </c>
      <c r="AZ1637" s="67" t="str">
        <f>IF(B1637="","",COUNTIFS($B$5:B1637,B1637,$AV$5:AV1637,AV1637))</f>
        <v/>
      </c>
      <c r="BA1637" s="67" t="str">
        <f t="shared" si="356"/>
        <v/>
      </c>
      <c r="BB1637" s="67" t="str">
        <f t="shared" si="357"/>
        <v/>
      </c>
      <c r="BC1637" s="67">
        <f t="shared" si="358"/>
        <v>0</v>
      </c>
      <c r="BD1637" s="23" t="str">
        <f t="shared" si="359"/>
        <v/>
      </c>
      <c r="BE1637" s="15" t="str">
        <f>IF($F1637="","","REV"&amp;COUNTIF($F$5:F1637,$F1637))</f>
        <v/>
      </c>
      <c r="BF1637" s="25"/>
      <c r="BG1637" s="25"/>
      <c r="BH1637" s="23" t="str">
        <f t="shared" si="360"/>
        <v/>
      </c>
      <c r="BI1637" s="23" t="str">
        <f t="shared" si="361"/>
        <v/>
      </c>
      <c r="BJ1637" s="69"/>
      <c r="BK1637" s="69"/>
      <c r="BL1637" s="69"/>
      <c r="BM1637" s="69"/>
      <c r="BN1637" s="69"/>
      <c r="BO1637" s="69"/>
      <c r="BP1637" s="69"/>
      <c r="BQ1637" s="69"/>
      <c r="BR1637" s="69"/>
      <c r="BS1637" s="69"/>
      <c r="BT1637" s="69"/>
      <c r="BU1637" s="69"/>
      <c r="BV1637" s="69"/>
      <c r="BW1637" s="69"/>
      <c r="BX1637" s="69"/>
      <c r="BY1637" s="69"/>
      <c r="BZ1637" s="69"/>
      <c r="CA1637" s="23" t="str">
        <f t="shared" si="362"/>
        <v/>
      </c>
      <c r="CC1637" s="68"/>
      <c r="CD1637" s="69"/>
      <c r="CE1637" s="68"/>
      <c r="CF1637" s="69"/>
      <c r="CG1637" s="68"/>
      <c r="CH1637" s="69"/>
      <c r="CI1637" s="68"/>
      <c r="CJ1637" s="69"/>
      <c r="CK1637" s="68"/>
      <c r="CL1637" s="69"/>
      <c r="CM1637" s="68"/>
      <c r="CN1637" s="69"/>
      <c r="CO1637" s="68"/>
      <c r="CP1637" s="69"/>
      <c r="CQ1637" s="68"/>
      <c r="CR1637" s="69"/>
      <c r="CS1637" s="68"/>
      <c r="CT1637" s="69"/>
      <c r="CU1637" s="68"/>
      <c r="CV1637" s="69"/>
      <c r="CW1637" s="68"/>
      <c r="CX1637" s="69"/>
      <c r="CY1637" s="68"/>
      <c r="CZ1637" s="69"/>
      <c r="DA1637" s="68"/>
      <c r="DB1637" s="69"/>
      <c r="DC1637" s="68"/>
      <c r="DD1637" s="69"/>
      <c r="DE1637" s="68"/>
      <c r="DF1637" s="69"/>
      <c r="DG1637" s="68"/>
      <c r="DH1637" s="69"/>
      <c r="DI1637" s="68"/>
      <c r="DJ1637" s="69"/>
      <c r="DK1637" s="25" t="str">
        <f t="shared" si="363"/>
        <v/>
      </c>
    </row>
    <row r="1638" spans="1:115" ht="14.25" customHeight="1">
      <c r="A1638" s="67" t="str">
        <f>IF($F1638="","",IFERROR(INDEX([1]Raw_Data!$A:$A,MATCH($F1638,[1]Raw_Data!$F:$F,0)),""))</f>
        <v/>
      </c>
      <c r="B1638" s="67" t="str">
        <f>IF($F1638="","",IFERROR(INDEX([1]Raw_Data!$B:$B,MATCH($F1638,[1]Raw_Data!$F:$F,0)),""))</f>
        <v/>
      </c>
      <c r="C1638" s="67" t="str">
        <f>IF($F1638="","",IFERROR(INDEX([1]Raw_Data!$C:$C,MATCH($F1638,[1]Raw_Data!$F:$F,0)),""))</f>
        <v/>
      </c>
      <c r="D1638" s="67" t="str">
        <f>IF($F1638="","",IFERROR(INDEX([1]Raw_Data!$D:$D,MATCH($F1638,[1]Raw_Data!$F:$F,0)),""))</f>
        <v/>
      </c>
      <c r="E1638" s="67" t="str">
        <f>IF($F1638="","",IFERROR(INDEX([1]Raw_Data!$E:$E,MATCH($F1638,[1]Raw_Data!$F:$F,0)),""))</f>
        <v/>
      </c>
      <c r="F1638" s="68"/>
      <c r="G1638" s="67"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 t="shared" si="350"/>
        <v/>
      </c>
      <c r="AT1638" s="67" t="str">
        <f t="shared" si="351"/>
        <v/>
      </c>
      <c r="AU1638" s="67" t="str">
        <f t="shared" si="352"/>
        <v/>
      </c>
      <c r="AV1638" s="67" t="str">
        <f t="shared" si="353"/>
        <v/>
      </c>
      <c r="AW1638" s="67" t="str">
        <f t="shared" si="354"/>
        <v/>
      </c>
      <c r="AX1638" s="67" t="str">
        <f t="shared" si="355"/>
        <v/>
      </c>
      <c r="AY1638" s="67" t="str">
        <f>IF(B1638="","",COUNTIFS($B$5:B1638,B1638,$AT$5:AT1638,AT1638))</f>
        <v/>
      </c>
      <c r="AZ1638" s="67" t="str">
        <f>IF(B1638="","",COUNTIFS($B$5:B1638,B1638,$AV$5:AV1638,AV1638))</f>
        <v/>
      </c>
      <c r="BA1638" s="67" t="str">
        <f t="shared" si="356"/>
        <v/>
      </c>
      <c r="BB1638" s="67" t="str">
        <f t="shared" si="357"/>
        <v/>
      </c>
      <c r="BC1638" s="67">
        <f t="shared" si="358"/>
        <v>0</v>
      </c>
      <c r="BD1638" s="23" t="str">
        <f t="shared" si="359"/>
        <v/>
      </c>
      <c r="BE1638" s="15" t="str">
        <f>IF($F1638="","","REV"&amp;COUNTIF($F$5:F1638,$F1638))</f>
        <v/>
      </c>
      <c r="BF1638" s="25"/>
      <c r="BG1638" s="25"/>
      <c r="BH1638" s="23" t="str">
        <f t="shared" si="360"/>
        <v/>
      </c>
      <c r="BI1638" s="23" t="str">
        <f t="shared" si="361"/>
        <v/>
      </c>
      <c r="BJ1638" s="69"/>
      <c r="BK1638" s="69"/>
      <c r="BL1638" s="69"/>
      <c r="BM1638" s="69"/>
      <c r="BN1638" s="69"/>
      <c r="BO1638" s="69"/>
      <c r="BP1638" s="69"/>
      <c r="BQ1638" s="69"/>
      <c r="BR1638" s="69"/>
      <c r="BS1638" s="69"/>
      <c r="BT1638" s="69"/>
      <c r="BU1638" s="69"/>
      <c r="BV1638" s="69"/>
      <c r="BW1638" s="69"/>
      <c r="BX1638" s="69"/>
      <c r="BY1638" s="69"/>
      <c r="BZ1638" s="69"/>
      <c r="CA1638" s="23" t="str">
        <f t="shared" si="362"/>
        <v/>
      </c>
      <c r="CC1638" s="68"/>
      <c r="CD1638" s="69"/>
      <c r="CE1638" s="68"/>
      <c r="CF1638" s="69"/>
      <c r="CG1638" s="68"/>
      <c r="CH1638" s="69"/>
      <c r="CI1638" s="68"/>
      <c r="CJ1638" s="69"/>
      <c r="CK1638" s="68"/>
      <c r="CL1638" s="69"/>
      <c r="CM1638" s="68"/>
      <c r="CN1638" s="69"/>
      <c r="CO1638" s="68"/>
      <c r="CP1638" s="69"/>
      <c r="CQ1638" s="68"/>
      <c r="CR1638" s="69"/>
      <c r="CS1638" s="68"/>
      <c r="CT1638" s="69"/>
      <c r="CU1638" s="68"/>
      <c r="CV1638" s="69"/>
      <c r="CW1638" s="68"/>
      <c r="CX1638" s="69"/>
      <c r="CY1638" s="68"/>
      <c r="CZ1638" s="69"/>
      <c r="DA1638" s="68"/>
      <c r="DB1638" s="69"/>
      <c r="DC1638" s="68"/>
      <c r="DD1638" s="69"/>
      <c r="DE1638" s="68"/>
      <c r="DF1638" s="69"/>
      <c r="DG1638" s="68"/>
      <c r="DH1638" s="69"/>
      <c r="DI1638" s="68"/>
      <c r="DJ1638" s="69"/>
      <c r="DK1638" s="25" t="str">
        <f t="shared" si="363"/>
        <v/>
      </c>
    </row>
    <row r="1639" spans="1:115" ht="14.25" customHeight="1">
      <c r="A1639" s="67" t="str">
        <f>IF($F1639="","",IFERROR(INDEX([1]Raw_Data!$A:$A,MATCH($F1639,[1]Raw_Data!$F:$F,0)),""))</f>
        <v/>
      </c>
      <c r="B1639" s="67" t="str">
        <f>IF($F1639="","",IFERROR(INDEX([1]Raw_Data!$B:$B,MATCH($F1639,[1]Raw_Data!$F:$F,0)),""))</f>
        <v/>
      </c>
      <c r="C1639" s="67" t="str">
        <f>IF($F1639="","",IFERROR(INDEX([1]Raw_Data!$C:$C,MATCH($F1639,[1]Raw_Data!$F:$F,0)),""))</f>
        <v/>
      </c>
      <c r="D1639" s="67" t="str">
        <f>IF($F1639="","",IFERROR(INDEX([1]Raw_Data!$D:$D,MATCH($F1639,[1]Raw_Data!$F:$F,0)),""))</f>
        <v/>
      </c>
      <c r="E1639" s="67" t="str">
        <f>IF($F1639="","",IFERROR(INDEX([1]Raw_Data!$E:$E,MATCH($F1639,[1]Raw_Data!$F:$F,0)),""))</f>
        <v/>
      </c>
      <c r="F1639" s="68"/>
      <c r="G1639" s="67"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 t="shared" si="350"/>
        <v/>
      </c>
      <c r="AT1639" s="67" t="str">
        <f t="shared" si="351"/>
        <v/>
      </c>
      <c r="AU1639" s="67" t="str">
        <f t="shared" si="352"/>
        <v/>
      </c>
      <c r="AV1639" s="67" t="str">
        <f t="shared" si="353"/>
        <v/>
      </c>
      <c r="AW1639" s="67" t="str">
        <f t="shared" si="354"/>
        <v/>
      </c>
      <c r="AX1639" s="67" t="str">
        <f t="shared" si="355"/>
        <v/>
      </c>
      <c r="AY1639" s="67" t="str">
        <f>IF(B1639="","",COUNTIFS($B$5:B1639,B1639,$AT$5:AT1639,AT1639))</f>
        <v/>
      </c>
      <c r="AZ1639" s="67" t="str">
        <f>IF(B1639="","",COUNTIFS($B$5:B1639,B1639,$AV$5:AV1639,AV1639))</f>
        <v/>
      </c>
      <c r="BA1639" s="67" t="str">
        <f t="shared" si="356"/>
        <v/>
      </c>
      <c r="BB1639" s="67" t="str">
        <f t="shared" si="357"/>
        <v/>
      </c>
      <c r="BC1639" s="67">
        <f t="shared" si="358"/>
        <v>0</v>
      </c>
      <c r="BD1639" s="23" t="str">
        <f t="shared" si="359"/>
        <v/>
      </c>
      <c r="BE1639" s="15" t="str">
        <f>IF($F1639="","","REV"&amp;COUNTIF($F$5:F1639,$F1639))</f>
        <v/>
      </c>
      <c r="BF1639" s="25"/>
      <c r="BG1639" s="25"/>
      <c r="BH1639" s="23" t="str">
        <f t="shared" si="360"/>
        <v/>
      </c>
      <c r="BI1639" s="23" t="str">
        <f t="shared" si="361"/>
        <v/>
      </c>
      <c r="BJ1639" s="69"/>
      <c r="BK1639" s="69"/>
      <c r="BL1639" s="69"/>
      <c r="BM1639" s="69"/>
      <c r="BN1639" s="69"/>
      <c r="BO1639" s="69"/>
      <c r="BP1639" s="69"/>
      <c r="BQ1639" s="69"/>
      <c r="BR1639" s="69"/>
      <c r="BS1639" s="69"/>
      <c r="BT1639" s="69"/>
      <c r="BU1639" s="69"/>
      <c r="BV1639" s="69"/>
      <c r="BW1639" s="69"/>
      <c r="BX1639" s="69"/>
      <c r="BY1639" s="69"/>
      <c r="BZ1639" s="69"/>
      <c r="CA1639" s="23" t="str">
        <f t="shared" si="362"/>
        <v/>
      </c>
      <c r="CC1639" s="68"/>
      <c r="CD1639" s="69"/>
      <c r="CE1639" s="68"/>
      <c r="CF1639" s="69"/>
      <c r="CG1639" s="68"/>
      <c r="CH1639" s="69"/>
      <c r="CI1639" s="68"/>
      <c r="CJ1639" s="69"/>
      <c r="CK1639" s="68"/>
      <c r="CL1639" s="69"/>
      <c r="CM1639" s="68"/>
      <c r="CN1639" s="69"/>
      <c r="CO1639" s="68"/>
      <c r="CP1639" s="69"/>
      <c r="CQ1639" s="68"/>
      <c r="CR1639" s="69"/>
      <c r="CS1639" s="68"/>
      <c r="CT1639" s="69"/>
      <c r="CU1639" s="68"/>
      <c r="CV1639" s="69"/>
      <c r="CW1639" s="68"/>
      <c r="CX1639" s="69"/>
      <c r="CY1639" s="68"/>
      <c r="CZ1639" s="69"/>
      <c r="DA1639" s="68"/>
      <c r="DB1639" s="69"/>
      <c r="DC1639" s="68"/>
      <c r="DD1639" s="69"/>
      <c r="DE1639" s="68"/>
      <c r="DF1639" s="69"/>
      <c r="DG1639" s="68"/>
      <c r="DH1639" s="69"/>
      <c r="DI1639" s="68"/>
      <c r="DJ1639" s="69"/>
      <c r="DK1639" s="25" t="str">
        <f t="shared" si="363"/>
        <v/>
      </c>
    </row>
    <row r="1640" spans="1:115" ht="14.25" customHeight="1">
      <c r="A1640" s="67" t="str">
        <f>IF($F1640="","",IFERROR(INDEX([1]Raw_Data!$A:$A,MATCH($F1640,[1]Raw_Data!$F:$F,0)),""))</f>
        <v/>
      </c>
      <c r="B1640" s="67" t="str">
        <f>IF($F1640="","",IFERROR(INDEX([1]Raw_Data!$B:$B,MATCH($F1640,[1]Raw_Data!$F:$F,0)),""))</f>
        <v/>
      </c>
      <c r="C1640" s="67" t="str">
        <f>IF($F1640="","",IFERROR(INDEX([1]Raw_Data!$C:$C,MATCH($F1640,[1]Raw_Data!$F:$F,0)),""))</f>
        <v/>
      </c>
      <c r="D1640" s="67" t="str">
        <f>IF($F1640="","",IFERROR(INDEX([1]Raw_Data!$D:$D,MATCH($F1640,[1]Raw_Data!$F:$F,0)),""))</f>
        <v/>
      </c>
      <c r="E1640" s="67" t="str">
        <f>IF($F1640="","",IFERROR(INDEX([1]Raw_Data!$E:$E,MATCH($F1640,[1]Raw_Data!$F:$F,0)),""))</f>
        <v/>
      </c>
      <c r="F1640" s="68"/>
      <c r="G1640" s="67"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 t="shared" si="350"/>
        <v/>
      </c>
      <c r="AT1640" s="67" t="str">
        <f t="shared" si="351"/>
        <v/>
      </c>
      <c r="AU1640" s="67" t="str">
        <f t="shared" si="352"/>
        <v/>
      </c>
      <c r="AV1640" s="67" t="str">
        <f t="shared" si="353"/>
        <v/>
      </c>
      <c r="AW1640" s="67" t="str">
        <f t="shared" si="354"/>
        <v/>
      </c>
      <c r="AX1640" s="67" t="str">
        <f t="shared" si="355"/>
        <v/>
      </c>
      <c r="AY1640" s="67" t="str">
        <f>IF(B1640="","",COUNTIFS($B$5:B1640,B1640,$AT$5:AT1640,AT1640))</f>
        <v/>
      </c>
      <c r="AZ1640" s="67" t="str">
        <f>IF(B1640="","",COUNTIFS($B$5:B1640,B1640,$AV$5:AV1640,AV1640))</f>
        <v/>
      </c>
      <c r="BA1640" s="67" t="str">
        <f t="shared" si="356"/>
        <v/>
      </c>
      <c r="BB1640" s="67" t="str">
        <f t="shared" si="357"/>
        <v/>
      </c>
      <c r="BC1640" s="67">
        <f t="shared" si="358"/>
        <v>0</v>
      </c>
      <c r="BD1640" s="23" t="str">
        <f t="shared" si="359"/>
        <v/>
      </c>
      <c r="BE1640" s="15" t="str">
        <f>IF($F1640="","","REV"&amp;COUNTIF($F$5:F1640,$F1640))</f>
        <v/>
      </c>
      <c r="BF1640" s="25"/>
      <c r="BG1640" s="25"/>
      <c r="BH1640" s="23" t="str">
        <f t="shared" si="360"/>
        <v/>
      </c>
      <c r="BI1640" s="23" t="str">
        <f t="shared" si="361"/>
        <v/>
      </c>
      <c r="BJ1640" s="69"/>
      <c r="BK1640" s="69"/>
      <c r="BL1640" s="69"/>
      <c r="BM1640" s="69"/>
      <c r="BN1640" s="69"/>
      <c r="BO1640" s="69"/>
      <c r="BP1640" s="69"/>
      <c r="BQ1640" s="69"/>
      <c r="BR1640" s="69"/>
      <c r="BS1640" s="69"/>
      <c r="BT1640" s="69"/>
      <c r="BU1640" s="69"/>
      <c r="BV1640" s="69"/>
      <c r="BW1640" s="69"/>
      <c r="BX1640" s="69"/>
      <c r="BY1640" s="69"/>
      <c r="BZ1640" s="69"/>
      <c r="CA1640" s="23" t="str">
        <f t="shared" si="362"/>
        <v/>
      </c>
      <c r="CC1640" s="68"/>
      <c r="CD1640" s="69"/>
      <c r="CE1640" s="68"/>
      <c r="CF1640" s="69"/>
      <c r="CG1640" s="68"/>
      <c r="CH1640" s="69"/>
      <c r="CI1640" s="68"/>
      <c r="CJ1640" s="69"/>
      <c r="CK1640" s="68"/>
      <c r="CL1640" s="69"/>
      <c r="CM1640" s="68"/>
      <c r="CN1640" s="69"/>
      <c r="CO1640" s="68"/>
      <c r="CP1640" s="69"/>
      <c r="CQ1640" s="68"/>
      <c r="CR1640" s="69"/>
      <c r="CS1640" s="68"/>
      <c r="CT1640" s="69"/>
      <c r="CU1640" s="68"/>
      <c r="CV1640" s="69"/>
      <c r="CW1640" s="68"/>
      <c r="CX1640" s="69"/>
      <c r="CY1640" s="68"/>
      <c r="CZ1640" s="69"/>
      <c r="DA1640" s="68"/>
      <c r="DB1640" s="69"/>
      <c r="DC1640" s="68"/>
      <c r="DD1640" s="69"/>
      <c r="DE1640" s="68"/>
      <c r="DF1640" s="69"/>
      <c r="DG1640" s="68"/>
      <c r="DH1640" s="69"/>
      <c r="DI1640" s="68"/>
      <c r="DJ1640" s="69"/>
      <c r="DK1640" s="25" t="str">
        <f t="shared" si="363"/>
        <v/>
      </c>
    </row>
    <row r="1641" spans="1:115" ht="14.25" customHeight="1">
      <c r="A1641" s="67" t="str">
        <f>IF($F1641="","",IFERROR(INDEX([1]Raw_Data!$A:$A,MATCH($F1641,[1]Raw_Data!$F:$F,0)),""))</f>
        <v/>
      </c>
      <c r="B1641" s="67" t="str">
        <f>IF($F1641="","",IFERROR(INDEX([1]Raw_Data!$B:$B,MATCH($F1641,[1]Raw_Data!$F:$F,0)),""))</f>
        <v/>
      </c>
      <c r="C1641" s="67" t="str">
        <f>IF($F1641="","",IFERROR(INDEX([1]Raw_Data!$C:$C,MATCH($F1641,[1]Raw_Data!$F:$F,0)),""))</f>
        <v/>
      </c>
      <c r="D1641" s="67" t="str">
        <f>IF($F1641="","",IFERROR(INDEX([1]Raw_Data!$D:$D,MATCH($F1641,[1]Raw_Data!$F:$F,0)),""))</f>
        <v/>
      </c>
      <c r="E1641" s="67" t="str">
        <f>IF($F1641="","",IFERROR(INDEX([1]Raw_Data!$E:$E,MATCH($F1641,[1]Raw_Data!$F:$F,0)),""))</f>
        <v/>
      </c>
      <c r="F1641" s="68"/>
      <c r="G1641" s="67"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 t="shared" si="350"/>
        <v/>
      </c>
      <c r="AT1641" s="67" t="str">
        <f t="shared" si="351"/>
        <v/>
      </c>
      <c r="AU1641" s="67" t="str">
        <f t="shared" si="352"/>
        <v/>
      </c>
      <c r="AV1641" s="67" t="str">
        <f t="shared" si="353"/>
        <v/>
      </c>
      <c r="AW1641" s="67" t="str">
        <f t="shared" si="354"/>
        <v/>
      </c>
      <c r="AX1641" s="67" t="str">
        <f t="shared" si="355"/>
        <v/>
      </c>
      <c r="AY1641" s="67" t="str">
        <f>IF(B1641="","",COUNTIFS($B$5:B1641,B1641,$AT$5:AT1641,AT1641))</f>
        <v/>
      </c>
      <c r="AZ1641" s="67" t="str">
        <f>IF(B1641="","",COUNTIFS($B$5:B1641,B1641,$AV$5:AV1641,AV1641))</f>
        <v/>
      </c>
      <c r="BA1641" s="67" t="str">
        <f t="shared" si="356"/>
        <v/>
      </c>
      <c r="BB1641" s="67" t="str">
        <f t="shared" si="357"/>
        <v/>
      </c>
      <c r="BC1641" s="67">
        <f t="shared" si="358"/>
        <v>0</v>
      </c>
      <c r="BD1641" s="23" t="str">
        <f t="shared" si="359"/>
        <v/>
      </c>
      <c r="BE1641" s="15" t="str">
        <f>IF($F1641="","","REV"&amp;COUNTIF($F$5:F1641,$F1641))</f>
        <v/>
      </c>
      <c r="BF1641" s="25"/>
      <c r="BG1641" s="25"/>
      <c r="BH1641" s="23" t="str">
        <f t="shared" si="360"/>
        <v/>
      </c>
      <c r="BI1641" s="23" t="str">
        <f t="shared" si="361"/>
        <v/>
      </c>
      <c r="BJ1641" s="69"/>
      <c r="BK1641" s="69"/>
      <c r="BL1641" s="69"/>
      <c r="BM1641" s="69"/>
      <c r="BN1641" s="69"/>
      <c r="BO1641" s="69"/>
      <c r="BP1641" s="69"/>
      <c r="BQ1641" s="69"/>
      <c r="BR1641" s="69"/>
      <c r="BS1641" s="69"/>
      <c r="BT1641" s="69"/>
      <c r="BU1641" s="69"/>
      <c r="BV1641" s="69"/>
      <c r="BW1641" s="69"/>
      <c r="BX1641" s="69"/>
      <c r="BY1641" s="69"/>
      <c r="BZ1641" s="69"/>
      <c r="CA1641" s="23" t="str">
        <f t="shared" si="362"/>
        <v/>
      </c>
      <c r="CC1641" s="68"/>
      <c r="CD1641" s="69"/>
      <c r="CE1641" s="68"/>
      <c r="CF1641" s="69"/>
      <c r="CG1641" s="68"/>
      <c r="CH1641" s="69"/>
      <c r="CI1641" s="68"/>
      <c r="CJ1641" s="69"/>
      <c r="CK1641" s="68"/>
      <c r="CL1641" s="69"/>
      <c r="CM1641" s="68"/>
      <c r="CN1641" s="69"/>
      <c r="CO1641" s="68"/>
      <c r="CP1641" s="69"/>
      <c r="CQ1641" s="68"/>
      <c r="CR1641" s="69"/>
      <c r="CS1641" s="68"/>
      <c r="CT1641" s="69"/>
      <c r="CU1641" s="68"/>
      <c r="CV1641" s="69"/>
      <c r="CW1641" s="68"/>
      <c r="CX1641" s="69"/>
      <c r="CY1641" s="68"/>
      <c r="CZ1641" s="69"/>
      <c r="DA1641" s="68"/>
      <c r="DB1641" s="69"/>
      <c r="DC1641" s="68"/>
      <c r="DD1641" s="69"/>
      <c r="DE1641" s="68"/>
      <c r="DF1641" s="69"/>
      <c r="DG1641" s="68"/>
      <c r="DH1641" s="69"/>
      <c r="DI1641" s="68"/>
      <c r="DJ1641" s="69"/>
      <c r="DK1641" s="25" t="str">
        <f t="shared" si="363"/>
        <v/>
      </c>
    </row>
    <row r="1642" spans="1:115" ht="14.25" customHeight="1">
      <c r="A1642" s="67" t="str">
        <f>IF($F1642="","",IFERROR(INDEX([1]Raw_Data!$A:$A,MATCH($F1642,[1]Raw_Data!$F:$F,0)),""))</f>
        <v/>
      </c>
      <c r="B1642" s="67" t="str">
        <f>IF($F1642="","",IFERROR(INDEX([1]Raw_Data!$B:$B,MATCH($F1642,[1]Raw_Data!$F:$F,0)),""))</f>
        <v/>
      </c>
      <c r="C1642" s="67" t="str">
        <f>IF($F1642="","",IFERROR(INDEX([1]Raw_Data!$C:$C,MATCH($F1642,[1]Raw_Data!$F:$F,0)),""))</f>
        <v/>
      </c>
      <c r="D1642" s="67" t="str">
        <f>IF($F1642="","",IFERROR(INDEX([1]Raw_Data!$D:$D,MATCH($F1642,[1]Raw_Data!$F:$F,0)),""))</f>
        <v/>
      </c>
      <c r="E1642" s="67" t="str">
        <f>IF($F1642="","",IFERROR(INDEX([1]Raw_Data!$E:$E,MATCH($F1642,[1]Raw_Data!$F:$F,0)),""))</f>
        <v/>
      </c>
      <c r="F1642" s="68"/>
      <c r="G1642" s="67"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 t="shared" si="350"/>
        <v/>
      </c>
      <c r="AT1642" s="67" t="str">
        <f t="shared" si="351"/>
        <v/>
      </c>
      <c r="AU1642" s="67" t="str">
        <f t="shared" si="352"/>
        <v/>
      </c>
      <c r="AV1642" s="67" t="str">
        <f t="shared" si="353"/>
        <v/>
      </c>
      <c r="AW1642" s="67" t="str">
        <f t="shared" si="354"/>
        <v/>
      </c>
      <c r="AX1642" s="67" t="str">
        <f t="shared" si="355"/>
        <v/>
      </c>
      <c r="AY1642" s="67" t="str">
        <f>IF(B1642="","",COUNTIFS($B$5:B1642,B1642,$AT$5:AT1642,AT1642))</f>
        <v/>
      </c>
      <c r="AZ1642" s="67" t="str">
        <f>IF(B1642="","",COUNTIFS($B$5:B1642,B1642,$AV$5:AV1642,AV1642))</f>
        <v/>
      </c>
      <c r="BA1642" s="67" t="str">
        <f t="shared" si="356"/>
        <v/>
      </c>
      <c r="BB1642" s="67" t="str">
        <f t="shared" si="357"/>
        <v/>
      </c>
      <c r="BC1642" s="67">
        <f t="shared" si="358"/>
        <v>0</v>
      </c>
      <c r="BD1642" s="23" t="str">
        <f t="shared" si="359"/>
        <v/>
      </c>
      <c r="BE1642" s="15" t="str">
        <f>IF($F1642="","","REV"&amp;COUNTIF($F$5:F1642,$F1642))</f>
        <v/>
      </c>
      <c r="BF1642" s="25"/>
      <c r="BG1642" s="25"/>
      <c r="BH1642" s="23" t="str">
        <f t="shared" si="360"/>
        <v/>
      </c>
      <c r="BI1642" s="23" t="str">
        <f t="shared" si="361"/>
        <v/>
      </c>
      <c r="BJ1642" s="69"/>
      <c r="BK1642" s="69"/>
      <c r="BL1642" s="69"/>
      <c r="BM1642" s="69"/>
      <c r="BN1642" s="69"/>
      <c r="BO1642" s="69"/>
      <c r="BP1642" s="69"/>
      <c r="BQ1642" s="69"/>
      <c r="BR1642" s="69"/>
      <c r="BS1642" s="69"/>
      <c r="BT1642" s="69"/>
      <c r="BU1642" s="69"/>
      <c r="BV1642" s="69"/>
      <c r="BW1642" s="69"/>
      <c r="BX1642" s="69"/>
      <c r="BY1642" s="69"/>
      <c r="BZ1642" s="69"/>
      <c r="CA1642" s="23" t="str">
        <f t="shared" si="362"/>
        <v/>
      </c>
      <c r="CC1642" s="68"/>
      <c r="CD1642" s="69"/>
      <c r="CE1642" s="68"/>
      <c r="CF1642" s="69"/>
      <c r="CG1642" s="68"/>
      <c r="CH1642" s="69"/>
      <c r="CI1642" s="68"/>
      <c r="CJ1642" s="69"/>
      <c r="CK1642" s="68"/>
      <c r="CL1642" s="69"/>
      <c r="CM1642" s="68"/>
      <c r="CN1642" s="69"/>
      <c r="CO1642" s="68"/>
      <c r="CP1642" s="69"/>
      <c r="CQ1642" s="68"/>
      <c r="CR1642" s="69"/>
      <c r="CS1642" s="68"/>
      <c r="CT1642" s="69"/>
      <c r="CU1642" s="68"/>
      <c r="CV1642" s="69"/>
      <c r="CW1642" s="68"/>
      <c r="CX1642" s="69"/>
      <c r="CY1642" s="68"/>
      <c r="CZ1642" s="69"/>
      <c r="DA1642" s="68"/>
      <c r="DB1642" s="69"/>
      <c r="DC1642" s="68"/>
      <c r="DD1642" s="69"/>
      <c r="DE1642" s="68"/>
      <c r="DF1642" s="69"/>
      <c r="DG1642" s="68"/>
      <c r="DH1642" s="69"/>
      <c r="DI1642" s="68"/>
      <c r="DJ1642" s="69"/>
      <c r="DK1642" s="25" t="str">
        <f t="shared" si="363"/>
        <v/>
      </c>
    </row>
    <row r="1643" spans="1:115" ht="14.25" customHeight="1">
      <c r="A1643" s="67" t="str">
        <f>IF($F1643="","",IFERROR(INDEX([1]Raw_Data!$A:$A,MATCH($F1643,[1]Raw_Data!$F:$F,0)),""))</f>
        <v/>
      </c>
      <c r="B1643" s="67" t="str">
        <f>IF($F1643="","",IFERROR(INDEX([1]Raw_Data!$B:$B,MATCH($F1643,[1]Raw_Data!$F:$F,0)),""))</f>
        <v/>
      </c>
      <c r="C1643" s="67" t="str">
        <f>IF($F1643="","",IFERROR(INDEX([1]Raw_Data!$C:$C,MATCH($F1643,[1]Raw_Data!$F:$F,0)),""))</f>
        <v/>
      </c>
      <c r="D1643" s="67" t="str">
        <f>IF($F1643="","",IFERROR(INDEX([1]Raw_Data!$D:$D,MATCH($F1643,[1]Raw_Data!$F:$F,0)),""))</f>
        <v/>
      </c>
      <c r="E1643" s="67" t="str">
        <f>IF($F1643="","",IFERROR(INDEX([1]Raw_Data!$E:$E,MATCH($F1643,[1]Raw_Data!$F:$F,0)),""))</f>
        <v/>
      </c>
      <c r="F1643" s="68"/>
      <c r="G1643" s="67"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 t="shared" si="350"/>
        <v/>
      </c>
      <c r="AT1643" s="67" t="str">
        <f t="shared" si="351"/>
        <v/>
      </c>
      <c r="AU1643" s="67" t="str">
        <f t="shared" si="352"/>
        <v/>
      </c>
      <c r="AV1643" s="67" t="str">
        <f t="shared" si="353"/>
        <v/>
      </c>
      <c r="AW1643" s="67" t="str">
        <f t="shared" si="354"/>
        <v/>
      </c>
      <c r="AX1643" s="67" t="str">
        <f t="shared" si="355"/>
        <v/>
      </c>
      <c r="AY1643" s="67" t="str">
        <f>IF(B1643="","",COUNTIFS($B$5:B1643,B1643,$AT$5:AT1643,AT1643))</f>
        <v/>
      </c>
      <c r="AZ1643" s="67" t="str">
        <f>IF(B1643="","",COUNTIFS($B$5:B1643,B1643,$AV$5:AV1643,AV1643))</f>
        <v/>
      </c>
      <c r="BA1643" s="67" t="str">
        <f t="shared" si="356"/>
        <v/>
      </c>
      <c r="BB1643" s="67" t="str">
        <f t="shared" si="357"/>
        <v/>
      </c>
      <c r="BC1643" s="67">
        <f t="shared" si="358"/>
        <v>0</v>
      </c>
      <c r="BD1643" s="23" t="str">
        <f t="shared" si="359"/>
        <v/>
      </c>
      <c r="BE1643" s="15" t="str">
        <f>IF($F1643="","","REV"&amp;COUNTIF($F$5:F1643,$F1643))</f>
        <v/>
      </c>
      <c r="BF1643" s="25"/>
      <c r="BG1643" s="25"/>
      <c r="BH1643" s="23" t="str">
        <f t="shared" si="360"/>
        <v/>
      </c>
      <c r="BI1643" s="23" t="str">
        <f t="shared" si="361"/>
        <v/>
      </c>
      <c r="BJ1643" s="69"/>
      <c r="BK1643" s="69"/>
      <c r="BL1643" s="69"/>
      <c r="BM1643" s="69"/>
      <c r="BN1643" s="69"/>
      <c r="BO1643" s="69"/>
      <c r="BP1643" s="69"/>
      <c r="BQ1643" s="69"/>
      <c r="BR1643" s="69"/>
      <c r="BS1643" s="69"/>
      <c r="BT1643" s="69"/>
      <c r="BU1643" s="69"/>
      <c r="BV1643" s="69"/>
      <c r="BW1643" s="69"/>
      <c r="BX1643" s="69"/>
      <c r="BY1643" s="69"/>
      <c r="BZ1643" s="69"/>
      <c r="CA1643" s="23" t="str">
        <f t="shared" si="362"/>
        <v/>
      </c>
      <c r="CC1643" s="68"/>
      <c r="CD1643" s="69"/>
      <c r="CE1643" s="68"/>
      <c r="CF1643" s="69"/>
      <c r="CG1643" s="68"/>
      <c r="CH1643" s="69"/>
      <c r="CI1643" s="68"/>
      <c r="CJ1643" s="69"/>
      <c r="CK1643" s="68"/>
      <c r="CL1643" s="69"/>
      <c r="CM1643" s="68"/>
      <c r="CN1643" s="69"/>
      <c r="CO1643" s="68"/>
      <c r="CP1643" s="69"/>
      <c r="CQ1643" s="68"/>
      <c r="CR1643" s="69"/>
      <c r="CS1643" s="68"/>
      <c r="CT1643" s="69"/>
      <c r="CU1643" s="68"/>
      <c r="CV1643" s="69"/>
      <c r="CW1643" s="68"/>
      <c r="CX1643" s="69"/>
      <c r="CY1643" s="68"/>
      <c r="CZ1643" s="69"/>
      <c r="DA1643" s="68"/>
      <c r="DB1643" s="69"/>
      <c r="DC1643" s="68"/>
      <c r="DD1643" s="69"/>
      <c r="DE1643" s="68"/>
      <c r="DF1643" s="69"/>
      <c r="DG1643" s="68"/>
      <c r="DH1643" s="69"/>
      <c r="DI1643" s="68"/>
      <c r="DJ1643" s="69"/>
      <c r="DK1643" s="25" t="str">
        <f t="shared" si="363"/>
        <v/>
      </c>
    </row>
    <row r="1644" spans="1:115" ht="14.25" customHeight="1">
      <c r="A1644" s="67" t="str">
        <f>IF($F1644="","",IFERROR(INDEX([1]Raw_Data!$A:$A,MATCH($F1644,[1]Raw_Data!$F:$F,0)),""))</f>
        <v/>
      </c>
      <c r="B1644" s="67" t="str">
        <f>IF($F1644="","",IFERROR(INDEX([1]Raw_Data!$B:$B,MATCH($F1644,[1]Raw_Data!$F:$F,0)),""))</f>
        <v/>
      </c>
      <c r="C1644" s="67" t="str">
        <f>IF($F1644="","",IFERROR(INDEX([1]Raw_Data!$C:$C,MATCH($F1644,[1]Raw_Data!$F:$F,0)),""))</f>
        <v/>
      </c>
      <c r="D1644" s="67" t="str">
        <f>IF($F1644="","",IFERROR(INDEX([1]Raw_Data!$D:$D,MATCH($F1644,[1]Raw_Data!$F:$F,0)),""))</f>
        <v/>
      </c>
      <c r="E1644" s="67" t="str">
        <f>IF($F1644="","",IFERROR(INDEX([1]Raw_Data!$E:$E,MATCH($F1644,[1]Raw_Data!$F:$F,0)),""))</f>
        <v/>
      </c>
      <c r="F1644" s="68"/>
      <c r="G1644" s="67"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 t="shared" si="350"/>
        <v/>
      </c>
      <c r="AT1644" s="67" t="str">
        <f t="shared" si="351"/>
        <v/>
      </c>
      <c r="AU1644" s="67" t="str">
        <f t="shared" si="352"/>
        <v/>
      </c>
      <c r="AV1644" s="67" t="str">
        <f t="shared" si="353"/>
        <v/>
      </c>
      <c r="AW1644" s="67" t="str">
        <f t="shared" si="354"/>
        <v/>
      </c>
      <c r="AX1644" s="67" t="str">
        <f t="shared" si="355"/>
        <v/>
      </c>
      <c r="AY1644" s="67" t="str">
        <f>IF(B1644="","",COUNTIFS($B$5:B1644,B1644,$AT$5:AT1644,AT1644))</f>
        <v/>
      </c>
      <c r="AZ1644" s="67" t="str">
        <f>IF(B1644="","",COUNTIFS($B$5:B1644,B1644,$AV$5:AV1644,AV1644))</f>
        <v/>
      </c>
      <c r="BA1644" s="67" t="str">
        <f t="shared" si="356"/>
        <v/>
      </c>
      <c r="BB1644" s="67" t="str">
        <f t="shared" si="357"/>
        <v/>
      </c>
      <c r="BC1644" s="67">
        <f t="shared" si="358"/>
        <v>0</v>
      </c>
      <c r="BD1644" s="23" t="str">
        <f t="shared" si="359"/>
        <v/>
      </c>
      <c r="BE1644" s="15" t="str">
        <f>IF($F1644="","","REV"&amp;COUNTIF($F$5:F1644,$F1644))</f>
        <v/>
      </c>
      <c r="BF1644" s="25"/>
      <c r="BG1644" s="25"/>
      <c r="BH1644" s="23" t="str">
        <f t="shared" si="360"/>
        <v/>
      </c>
      <c r="BI1644" s="23" t="str">
        <f t="shared" si="361"/>
        <v/>
      </c>
      <c r="BJ1644" s="69"/>
      <c r="BK1644" s="69"/>
      <c r="BL1644" s="69"/>
      <c r="BM1644" s="69"/>
      <c r="BN1644" s="69"/>
      <c r="BO1644" s="69"/>
      <c r="BP1644" s="69"/>
      <c r="BQ1644" s="69"/>
      <c r="BR1644" s="69"/>
      <c r="BS1644" s="69"/>
      <c r="BT1644" s="69"/>
      <c r="BU1644" s="69"/>
      <c r="BV1644" s="69"/>
      <c r="BW1644" s="69"/>
      <c r="BX1644" s="69"/>
      <c r="BY1644" s="69"/>
      <c r="BZ1644" s="69"/>
      <c r="CA1644" s="23" t="str">
        <f t="shared" si="362"/>
        <v/>
      </c>
      <c r="CC1644" s="68"/>
      <c r="CD1644" s="69"/>
      <c r="CE1644" s="68"/>
      <c r="CF1644" s="69"/>
      <c r="CG1644" s="68"/>
      <c r="CH1644" s="69"/>
      <c r="CI1644" s="68"/>
      <c r="CJ1644" s="69"/>
      <c r="CK1644" s="68"/>
      <c r="CL1644" s="69"/>
      <c r="CM1644" s="68"/>
      <c r="CN1644" s="69"/>
      <c r="CO1644" s="68"/>
      <c r="CP1644" s="69"/>
      <c r="CQ1644" s="68"/>
      <c r="CR1644" s="69"/>
      <c r="CS1644" s="68"/>
      <c r="CT1644" s="69"/>
      <c r="CU1644" s="68"/>
      <c r="CV1644" s="69"/>
      <c r="CW1644" s="68"/>
      <c r="CX1644" s="69"/>
      <c r="CY1644" s="68"/>
      <c r="CZ1644" s="69"/>
      <c r="DA1644" s="68"/>
      <c r="DB1644" s="69"/>
      <c r="DC1644" s="68"/>
      <c r="DD1644" s="69"/>
      <c r="DE1644" s="68"/>
      <c r="DF1644" s="69"/>
      <c r="DG1644" s="68"/>
      <c r="DH1644" s="69"/>
      <c r="DI1644" s="68"/>
      <c r="DJ1644" s="69"/>
      <c r="DK1644" s="25" t="str">
        <f t="shared" si="363"/>
        <v/>
      </c>
    </row>
    <row r="1645" spans="1:115" ht="14.25" customHeight="1">
      <c r="A1645" s="67" t="str">
        <f>IF($F1645="","",IFERROR(INDEX([1]Raw_Data!$A:$A,MATCH($F1645,[1]Raw_Data!$F:$F,0)),""))</f>
        <v/>
      </c>
      <c r="B1645" s="67" t="str">
        <f>IF($F1645="","",IFERROR(INDEX([1]Raw_Data!$B:$B,MATCH($F1645,[1]Raw_Data!$F:$F,0)),""))</f>
        <v/>
      </c>
      <c r="C1645" s="67" t="str">
        <f>IF($F1645="","",IFERROR(INDEX([1]Raw_Data!$C:$C,MATCH($F1645,[1]Raw_Data!$F:$F,0)),""))</f>
        <v/>
      </c>
      <c r="D1645" s="67" t="str">
        <f>IF($F1645="","",IFERROR(INDEX([1]Raw_Data!$D:$D,MATCH($F1645,[1]Raw_Data!$F:$F,0)),""))</f>
        <v/>
      </c>
      <c r="E1645" s="67" t="str">
        <f>IF($F1645="","",IFERROR(INDEX([1]Raw_Data!$E:$E,MATCH($F1645,[1]Raw_Data!$F:$F,0)),""))</f>
        <v/>
      </c>
      <c r="F1645" s="68"/>
      <c r="G1645" s="67"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 t="shared" si="350"/>
        <v/>
      </c>
      <c r="AT1645" s="67" t="str">
        <f t="shared" si="351"/>
        <v/>
      </c>
      <c r="AU1645" s="67" t="str">
        <f t="shared" si="352"/>
        <v/>
      </c>
      <c r="AV1645" s="67" t="str">
        <f t="shared" si="353"/>
        <v/>
      </c>
      <c r="AW1645" s="67" t="str">
        <f t="shared" si="354"/>
        <v/>
      </c>
      <c r="AX1645" s="67" t="str">
        <f t="shared" si="355"/>
        <v/>
      </c>
      <c r="AY1645" s="67" t="str">
        <f>IF(B1645="","",COUNTIFS($B$5:B1645,B1645,$AT$5:AT1645,AT1645))</f>
        <v/>
      </c>
      <c r="AZ1645" s="67" t="str">
        <f>IF(B1645="","",COUNTIFS($B$5:B1645,B1645,$AV$5:AV1645,AV1645))</f>
        <v/>
      </c>
      <c r="BA1645" s="67" t="str">
        <f t="shared" si="356"/>
        <v/>
      </c>
      <c r="BB1645" s="67" t="str">
        <f t="shared" si="357"/>
        <v/>
      </c>
      <c r="BC1645" s="67">
        <f t="shared" si="358"/>
        <v>0</v>
      </c>
      <c r="BD1645" s="23" t="str">
        <f t="shared" si="359"/>
        <v/>
      </c>
      <c r="BE1645" s="15" t="str">
        <f>IF($F1645="","","REV"&amp;COUNTIF($F$5:F1645,$F1645))</f>
        <v/>
      </c>
      <c r="BF1645" s="25"/>
      <c r="BG1645" s="25"/>
      <c r="BH1645" s="23" t="str">
        <f t="shared" si="360"/>
        <v/>
      </c>
      <c r="BI1645" s="23" t="str">
        <f t="shared" si="361"/>
        <v/>
      </c>
      <c r="BJ1645" s="69"/>
      <c r="BK1645" s="69"/>
      <c r="BL1645" s="69"/>
      <c r="BM1645" s="69"/>
      <c r="BN1645" s="69"/>
      <c r="BO1645" s="69"/>
      <c r="BP1645" s="69"/>
      <c r="BQ1645" s="69"/>
      <c r="BR1645" s="69"/>
      <c r="BS1645" s="69"/>
      <c r="BT1645" s="69"/>
      <c r="BU1645" s="69"/>
      <c r="BV1645" s="69"/>
      <c r="BW1645" s="69"/>
      <c r="BX1645" s="69"/>
      <c r="BY1645" s="69"/>
      <c r="BZ1645" s="69"/>
      <c r="CA1645" s="23" t="str">
        <f t="shared" si="362"/>
        <v/>
      </c>
      <c r="CC1645" s="68"/>
      <c r="CD1645" s="69"/>
      <c r="CE1645" s="68"/>
      <c r="CF1645" s="69"/>
      <c r="CG1645" s="68"/>
      <c r="CH1645" s="69"/>
      <c r="CI1645" s="68"/>
      <c r="CJ1645" s="69"/>
      <c r="CK1645" s="68"/>
      <c r="CL1645" s="69"/>
      <c r="CM1645" s="68"/>
      <c r="CN1645" s="69"/>
      <c r="CO1645" s="68"/>
      <c r="CP1645" s="69"/>
      <c r="CQ1645" s="68"/>
      <c r="CR1645" s="69"/>
      <c r="CS1645" s="68"/>
      <c r="CT1645" s="69"/>
      <c r="CU1645" s="68"/>
      <c r="CV1645" s="69"/>
      <c r="CW1645" s="68"/>
      <c r="CX1645" s="69"/>
      <c r="CY1645" s="68"/>
      <c r="CZ1645" s="69"/>
      <c r="DA1645" s="68"/>
      <c r="DB1645" s="69"/>
      <c r="DC1645" s="68"/>
      <c r="DD1645" s="69"/>
      <c r="DE1645" s="68"/>
      <c r="DF1645" s="69"/>
      <c r="DG1645" s="68"/>
      <c r="DH1645" s="69"/>
      <c r="DI1645" s="68"/>
      <c r="DJ1645" s="69"/>
      <c r="DK1645" s="25" t="str">
        <f t="shared" si="363"/>
        <v/>
      </c>
    </row>
    <row r="1646" spans="1:115" ht="14.25" customHeight="1">
      <c r="A1646" s="67" t="str">
        <f>IF($F1646="","",IFERROR(INDEX([1]Raw_Data!$A:$A,MATCH($F1646,[1]Raw_Data!$F:$F,0)),""))</f>
        <v/>
      </c>
      <c r="B1646" s="67" t="str">
        <f>IF($F1646="","",IFERROR(INDEX([1]Raw_Data!$B:$B,MATCH($F1646,[1]Raw_Data!$F:$F,0)),""))</f>
        <v/>
      </c>
      <c r="C1646" s="67" t="str">
        <f>IF($F1646="","",IFERROR(INDEX([1]Raw_Data!$C:$C,MATCH($F1646,[1]Raw_Data!$F:$F,0)),""))</f>
        <v/>
      </c>
      <c r="D1646" s="67" t="str">
        <f>IF($F1646="","",IFERROR(INDEX([1]Raw_Data!$D:$D,MATCH($F1646,[1]Raw_Data!$F:$F,0)),""))</f>
        <v/>
      </c>
      <c r="E1646" s="67" t="str">
        <f>IF($F1646="","",IFERROR(INDEX([1]Raw_Data!$E:$E,MATCH($F1646,[1]Raw_Data!$F:$F,0)),""))</f>
        <v/>
      </c>
      <c r="F1646" s="68"/>
      <c r="G1646" s="67"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 t="shared" si="350"/>
        <v/>
      </c>
      <c r="AT1646" s="67" t="str">
        <f t="shared" si="351"/>
        <v/>
      </c>
      <c r="AU1646" s="67" t="str">
        <f t="shared" si="352"/>
        <v/>
      </c>
      <c r="AV1646" s="67" t="str">
        <f t="shared" si="353"/>
        <v/>
      </c>
      <c r="AW1646" s="67" t="str">
        <f t="shared" si="354"/>
        <v/>
      </c>
      <c r="AX1646" s="67" t="str">
        <f t="shared" si="355"/>
        <v/>
      </c>
      <c r="AY1646" s="67" t="str">
        <f>IF(B1646="","",COUNTIFS($B$5:B1646,B1646,$AT$5:AT1646,AT1646))</f>
        <v/>
      </c>
      <c r="AZ1646" s="67" t="str">
        <f>IF(B1646="","",COUNTIFS($B$5:B1646,B1646,$AV$5:AV1646,AV1646))</f>
        <v/>
      </c>
      <c r="BA1646" s="67" t="str">
        <f t="shared" si="356"/>
        <v/>
      </c>
      <c r="BB1646" s="67" t="str">
        <f t="shared" si="357"/>
        <v/>
      </c>
      <c r="BC1646" s="67">
        <f t="shared" si="358"/>
        <v>0</v>
      </c>
      <c r="BD1646" s="23" t="str">
        <f t="shared" si="359"/>
        <v/>
      </c>
      <c r="BE1646" s="15" t="str">
        <f>IF($F1646="","","REV"&amp;COUNTIF($F$5:F1646,$F1646))</f>
        <v/>
      </c>
      <c r="BF1646" s="25"/>
      <c r="BG1646" s="25"/>
      <c r="BH1646" s="23" t="str">
        <f t="shared" si="360"/>
        <v/>
      </c>
      <c r="BI1646" s="23" t="str">
        <f t="shared" si="361"/>
        <v/>
      </c>
      <c r="BJ1646" s="69"/>
      <c r="BK1646" s="69"/>
      <c r="BL1646" s="69"/>
      <c r="BM1646" s="69"/>
      <c r="BN1646" s="69"/>
      <c r="BO1646" s="69"/>
      <c r="BP1646" s="69"/>
      <c r="BQ1646" s="69"/>
      <c r="BR1646" s="69"/>
      <c r="BS1646" s="69"/>
      <c r="BT1646" s="69"/>
      <c r="BU1646" s="69"/>
      <c r="BV1646" s="69"/>
      <c r="BW1646" s="69"/>
      <c r="BX1646" s="69"/>
      <c r="BY1646" s="69"/>
      <c r="BZ1646" s="69"/>
      <c r="CA1646" s="23" t="str">
        <f t="shared" si="362"/>
        <v/>
      </c>
      <c r="CC1646" s="68"/>
      <c r="CD1646" s="69"/>
      <c r="CE1646" s="68"/>
      <c r="CF1646" s="69"/>
      <c r="CG1646" s="68"/>
      <c r="CH1646" s="69"/>
      <c r="CI1646" s="68"/>
      <c r="CJ1646" s="69"/>
      <c r="CK1646" s="68"/>
      <c r="CL1646" s="69"/>
      <c r="CM1646" s="68"/>
      <c r="CN1646" s="69"/>
      <c r="CO1646" s="68"/>
      <c r="CP1646" s="69"/>
      <c r="CQ1646" s="68"/>
      <c r="CR1646" s="69"/>
      <c r="CS1646" s="68"/>
      <c r="CT1646" s="69"/>
      <c r="CU1646" s="68"/>
      <c r="CV1646" s="69"/>
      <c r="CW1646" s="68"/>
      <c r="CX1646" s="69"/>
      <c r="CY1646" s="68"/>
      <c r="CZ1646" s="69"/>
      <c r="DA1646" s="68"/>
      <c r="DB1646" s="69"/>
      <c r="DC1646" s="68"/>
      <c r="DD1646" s="69"/>
      <c r="DE1646" s="68"/>
      <c r="DF1646" s="69"/>
      <c r="DG1646" s="68"/>
      <c r="DH1646" s="69"/>
      <c r="DI1646" s="68"/>
      <c r="DJ1646" s="69"/>
      <c r="DK1646" s="25" t="str">
        <f t="shared" si="363"/>
        <v/>
      </c>
    </row>
    <row r="1647" spans="1:115" ht="14.25" customHeight="1">
      <c r="A1647" s="67" t="str">
        <f>IF($F1647="","",IFERROR(INDEX([1]Raw_Data!$A:$A,MATCH($F1647,[1]Raw_Data!$F:$F,0)),""))</f>
        <v/>
      </c>
      <c r="B1647" s="67" t="str">
        <f>IF($F1647="","",IFERROR(INDEX([1]Raw_Data!$B:$B,MATCH($F1647,[1]Raw_Data!$F:$F,0)),""))</f>
        <v/>
      </c>
      <c r="C1647" s="67" t="str">
        <f>IF($F1647="","",IFERROR(INDEX([1]Raw_Data!$C:$C,MATCH($F1647,[1]Raw_Data!$F:$F,0)),""))</f>
        <v/>
      </c>
      <c r="D1647" s="67" t="str">
        <f>IF($F1647="","",IFERROR(INDEX([1]Raw_Data!$D:$D,MATCH($F1647,[1]Raw_Data!$F:$F,0)),""))</f>
        <v/>
      </c>
      <c r="E1647" s="67" t="str">
        <f>IF($F1647="","",IFERROR(INDEX([1]Raw_Data!$E:$E,MATCH($F1647,[1]Raw_Data!$F:$F,0)),""))</f>
        <v/>
      </c>
      <c r="F1647" s="68"/>
      <c r="G1647" s="67"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 t="shared" si="350"/>
        <v/>
      </c>
      <c r="AT1647" s="67" t="str">
        <f t="shared" si="351"/>
        <v/>
      </c>
      <c r="AU1647" s="67" t="str">
        <f t="shared" si="352"/>
        <v/>
      </c>
      <c r="AV1647" s="67" t="str">
        <f t="shared" si="353"/>
        <v/>
      </c>
      <c r="AW1647" s="67" t="str">
        <f t="shared" si="354"/>
        <v/>
      </c>
      <c r="AX1647" s="67" t="str">
        <f t="shared" si="355"/>
        <v/>
      </c>
      <c r="AY1647" s="67" t="str">
        <f>IF(B1647="","",COUNTIFS($B$5:B1647,B1647,$AT$5:AT1647,AT1647))</f>
        <v/>
      </c>
      <c r="AZ1647" s="67" t="str">
        <f>IF(B1647="","",COUNTIFS($B$5:B1647,B1647,$AV$5:AV1647,AV1647))</f>
        <v/>
      </c>
      <c r="BA1647" s="67" t="str">
        <f t="shared" si="356"/>
        <v/>
      </c>
      <c r="BB1647" s="67" t="str">
        <f t="shared" si="357"/>
        <v/>
      </c>
      <c r="BC1647" s="67">
        <f t="shared" si="358"/>
        <v>0</v>
      </c>
      <c r="BD1647" s="23" t="str">
        <f t="shared" si="359"/>
        <v/>
      </c>
      <c r="BE1647" s="15" t="str">
        <f>IF($F1647="","","REV"&amp;COUNTIF($F$5:F1647,$F1647))</f>
        <v/>
      </c>
      <c r="BF1647" s="25"/>
      <c r="BG1647" s="25"/>
      <c r="BH1647" s="23" t="str">
        <f t="shared" si="360"/>
        <v/>
      </c>
      <c r="BI1647" s="23" t="str">
        <f t="shared" si="361"/>
        <v/>
      </c>
      <c r="BJ1647" s="69"/>
      <c r="BK1647" s="69"/>
      <c r="BL1647" s="69"/>
      <c r="BM1647" s="69"/>
      <c r="BN1647" s="69"/>
      <c r="BO1647" s="69"/>
      <c r="BP1647" s="69"/>
      <c r="BQ1647" s="69"/>
      <c r="BR1647" s="69"/>
      <c r="BS1647" s="69"/>
      <c r="BT1647" s="69"/>
      <c r="BU1647" s="69"/>
      <c r="BV1647" s="69"/>
      <c r="BW1647" s="69"/>
      <c r="BX1647" s="69"/>
      <c r="BY1647" s="69"/>
      <c r="BZ1647" s="69"/>
      <c r="CA1647" s="23" t="str">
        <f t="shared" si="362"/>
        <v/>
      </c>
      <c r="CC1647" s="68"/>
      <c r="CD1647" s="69"/>
      <c r="CE1647" s="68"/>
      <c r="CF1647" s="69"/>
      <c r="CG1647" s="68"/>
      <c r="CH1647" s="69"/>
      <c r="CI1647" s="68"/>
      <c r="CJ1647" s="69"/>
      <c r="CK1647" s="68"/>
      <c r="CL1647" s="69"/>
      <c r="CM1647" s="68"/>
      <c r="CN1647" s="69"/>
      <c r="CO1647" s="68"/>
      <c r="CP1647" s="69"/>
      <c r="CQ1647" s="68"/>
      <c r="CR1647" s="69"/>
      <c r="CS1647" s="68"/>
      <c r="CT1647" s="69"/>
      <c r="CU1647" s="68"/>
      <c r="CV1647" s="69"/>
      <c r="CW1647" s="68"/>
      <c r="CX1647" s="69"/>
      <c r="CY1647" s="68"/>
      <c r="CZ1647" s="69"/>
      <c r="DA1647" s="68"/>
      <c r="DB1647" s="69"/>
      <c r="DC1647" s="68"/>
      <c r="DD1647" s="69"/>
      <c r="DE1647" s="68"/>
      <c r="DF1647" s="69"/>
      <c r="DG1647" s="68"/>
      <c r="DH1647" s="69"/>
      <c r="DI1647" s="68"/>
      <c r="DJ1647" s="69"/>
      <c r="DK1647" s="25" t="str">
        <f t="shared" si="363"/>
        <v/>
      </c>
    </row>
    <row r="1648" spans="1:115" ht="14.25" customHeight="1">
      <c r="A1648" s="67" t="str">
        <f>IF($F1648="","",IFERROR(INDEX([1]Raw_Data!$A:$A,MATCH($F1648,[1]Raw_Data!$F:$F,0)),""))</f>
        <v/>
      </c>
      <c r="B1648" s="67" t="str">
        <f>IF($F1648="","",IFERROR(INDEX([1]Raw_Data!$B:$B,MATCH($F1648,[1]Raw_Data!$F:$F,0)),""))</f>
        <v/>
      </c>
      <c r="C1648" s="67" t="str">
        <f>IF($F1648="","",IFERROR(INDEX([1]Raw_Data!$C:$C,MATCH($F1648,[1]Raw_Data!$F:$F,0)),""))</f>
        <v/>
      </c>
      <c r="D1648" s="67" t="str">
        <f>IF($F1648="","",IFERROR(INDEX([1]Raw_Data!$D:$D,MATCH($F1648,[1]Raw_Data!$F:$F,0)),""))</f>
        <v/>
      </c>
      <c r="E1648" s="67" t="str">
        <f>IF($F1648="","",IFERROR(INDEX([1]Raw_Data!$E:$E,MATCH($F1648,[1]Raw_Data!$F:$F,0)),""))</f>
        <v/>
      </c>
      <c r="F1648" s="68"/>
      <c r="G1648" s="67"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 t="shared" si="350"/>
        <v/>
      </c>
      <c r="AT1648" s="67" t="str">
        <f t="shared" si="351"/>
        <v/>
      </c>
      <c r="AU1648" s="67" t="str">
        <f t="shared" si="352"/>
        <v/>
      </c>
      <c r="AV1648" s="67" t="str">
        <f t="shared" si="353"/>
        <v/>
      </c>
      <c r="AW1648" s="67" t="str">
        <f t="shared" si="354"/>
        <v/>
      </c>
      <c r="AX1648" s="67" t="str">
        <f t="shared" si="355"/>
        <v/>
      </c>
      <c r="AY1648" s="67" t="str">
        <f>IF(B1648="","",COUNTIFS($B$5:B1648,B1648,$AT$5:AT1648,AT1648))</f>
        <v/>
      </c>
      <c r="AZ1648" s="67" t="str">
        <f>IF(B1648="","",COUNTIFS($B$5:B1648,B1648,$AV$5:AV1648,AV1648))</f>
        <v/>
      </c>
      <c r="BA1648" s="67" t="str">
        <f t="shared" si="356"/>
        <v/>
      </c>
      <c r="BB1648" s="67" t="str">
        <f t="shared" si="357"/>
        <v/>
      </c>
      <c r="BC1648" s="67">
        <f t="shared" si="358"/>
        <v>0</v>
      </c>
      <c r="BD1648" s="23" t="str">
        <f t="shared" si="359"/>
        <v/>
      </c>
      <c r="BE1648" s="15" t="str">
        <f>IF($F1648="","","REV"&amp;COUNTIF($F$5:F1648,$F1648))</f>
        <v/>
      </c>
      <c r="BF1648" s="25"/>
      <c r="BG1648" s="25"/>
      <c r="BH1648" s="23" t="str">
        <f t="shared" si="360"/>
        <v/>
      </c>
      <c r="BI1648" s="23" t="str">
        <f t="shared" si="361"/>
        <v/>
      </c>
      <c r="BJ1648" s="69"/>
      <c r="BK1648" s="69"/>
      <c r="BL1648" s="69"/>
      <c r="BM1648" s="69"/>
      <c r="BN1648" s="69"/>
      <c r="BO1648" s="69"/>
      <c r="BP1648" s="69"/>
      <c r="BQ1648" s="69"/>
      <c r="BR1648" s="69"/>
      <c r="BS1648" s="69"/>
      <c r="BT1648" s="69"/>
      <c r="BU1648" s="69"/>
      <c r="BV1648" s="69"/>
      <c r="BW1648" s="69"/>
      <c r="BX1648" s="69"/>
      <c r="BY1648" s="69"/>
      <c r="BZ1648" s="69"/>
      <c r="CA1648" s="23" t="str">
        <f t="shared" si="362"/>
        <v/>
      </c>
      <c r="CC1648" s="68"/>
      <c r="CD1648" s="69"/>
      <c r="CE1648" s="68"/>
      <c r="CF1648" s="69"/>
      <c r="CG1648" s="68"/>
      <c r="CH1648" s="69"/>
      <c r="CI1648" s="68"/>
      <c r="CJ1648" s="69"/>
      <c r="CK1648" s="68"/>
      <c r="CL1648" s="69"/>
      <c r="CM1648" s="68"/>
      <c r="CN1648" s="69"/>
      <c r="CO1648" s="68"/>
      <c r="CP1648" s="69"/>
      <c r="CQ1648" s="68"/>
      <c r="CR1648" s="69"/>
      <c r="CS1648" s="68"/>
      <c r="CT1648" s="69"/>
      <c r="CU1648" s="68"/>
      <c r="CV1648" s="69"/>
      <c r="CW1648" s="68"/>
      <c r="CX1648" s="69"/>
      <c r="CY1648" s="68"/>
      <c r="CZ1648" s="69"/>
      <c r="DA1648" s="68"/>
      <c r="DB1648" s="69"/>
      <c r="DC1648" s="68"/>
      <c r="DD1648" s="69"/>
      <c r="DE1648" s="68"/>
      <c r="DF1648" s="69"/>
      <c r="DG1648" s="68"/>
      <c r="DH1648" s="69"/>
      <c r="DI1648" s="68"/>
      <c r="DJ1648" s="69"/>
      <c r="DK1648" s="25" t="str">
        <f t="shared" si="363"/>
        <v/>
      </c>
    </row>
    <row r="1649" spans="1:115" ht="14.25" customHeight="1">
      <c r="A1649" s="67" t="str">
        <f>IF($F1649="","",IFERROR(INDEX([1]Raw_Data!$A:$A,MATCH($F1649,[1]Raw_Data!$F:$F,0)),""))</f>
        <v/>
      </c>
      <c r="B1649" s="67" t="str">
        <f>IF($F1649="","",IFERROR(INDEX([1]Raw_Data!$B:$B,MATCH($F1649,[1]Raw_Data!$F:$F,0)),""))</f>
        <v/>
      </c>
      <c r="C1649" s="67" t="str">
        <f>IF($F1649="","",IFERROR(INDEX([1]Raw_Data!$C:$C,MATCH($F1649,[1]Raw_Data!$F:$F,0)),""))</f>
        <v/>
      </c>
      <c r="D1649" s="67" t="str">
        <f>IF($F1649="","",IFERROR(INDEX([1]Raw_Data!$D:$D,MATCH($F1649,[1]Raw_Data!$F:$F,0)),""))</f>
        <v/>
      </c>
      <c r="E1649" s="67" t="str">
        <f>IF($F1649="","",IFERROR(INDEX([1]Raw_Data!$E:$E,MATCH($F1649,[1]Raw_Data!$F:$F,0)),""))</f>
        <v/>
      </c>
      <c r="F1649" s="68"/>
      <c r="G1649" s="67"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 t="shared" si="350"/>
        <v/>
      </c>
      <c r="AT1649" s="67" t="str">
        <f t="shared" si="351"/>
        <v/>
      </c>
      <c r="AU1649" s="67" t="str">
        <f t="shared" si="352"/>
        <v/>
      </c>
      <c r="AV1649" s="67" t="str">
        <f t="shared" si="353"/>
        <v/>
      </c>
      <c r="AW1649" s="67" t="str">
        <f t="shared" si="354"/>
        <v/>
      </c>
      <c r="AX1649" s="67" t="str">
        <f t="shared" si="355"/>
        <v/>
      </c>
      <c r="AY1649" s="67" t="str">
        <f>IF(B1649="","",COUNTIFS($B$5:B1649,B1649,$AT$5:AT1649,AT1649))</f>
        <v/>
      </c>
      <c r="AZ1649" s="67" t="str">
        <f>IF(B1649="","",COUNTIFS($B$5:B1649,B1649,$AV$5:AV1649,AV1649))</f>
        <v/>
      </c>
      <c r="BA1649" s="67" t="str">
        <f t="shared" si="356"/>
        <v/>
      </c>
      <c r="BB1649" s="67" t="str">
        <f t="shared" si="357"/>
        <v/>
      </c>
      <c r="BC1649" s="67">
        <f t="shared" si="358"/>
        <v>0</v>
      </c>
      <c r="BD1649" s="23" t="str">
        <f t="shared" si="359"/>
        <v/>
      </c>
      <c r="BE1649" s="15" t="str">
        <f>IF($F1649="","","REV"&amp;COUNTIF($F$5:F1649,$F1649))</f>
        <v/>
      </c>
      <c r="BF1649" s="25"/>
      <c r="BG1649" s="25"/>
      <c r="BH1649" s="23" t="str">
        <f t="shared" si="360"/>
        <v/>
      </c>
      <c r="BI1649" s="23" t="str">
        <f t="shared" si="361"/>
        <v/>
      </c>
      <c r="BJ1649" s="69"/>
      <c r="BK1649" s="69"/>
      <c r="BL1649" s="69"/>
      <c r="BM1649" s="69"/>
      <c r="BN1649" s="69"/>
      <c r="BO1649" s="69"/>
      <c r="BP1649" s="69"/>
      <c r="BQ1649" s="69"/>
      <c r="BR1649" s="69"/>
      <c r="BS1649" s="69"/>
      <c r="BT1649" s="69"/>
      <c r="BU1649" s="69"/>
      <c r="BV1649" s="69"/>
      <c r="BW1649" s="69"/>
      <c r="BX1649" s="69"/>
      <c r="BY1649" s="69"/>
      <c r="BZ1649" s="69"/>
      <c r="CA1649" s="23" t="str">
        <f t="shared" si="362"/>
        <v/>
      </c>
      <c r="CC1649" s="68"/>
      <c r="CD1649" s="69"/>
      <c r="CE1649" s="68"/>
      <c r="CF1649" s="69"/>
      <c r="CG1649" s="68"/>
      <c r="CH1649" s="69"/>
      <c r="CI1649" s="68"/>
      <c r="CJ1649" s="69"/>
      <c r="CK1649" s="68"/>
      <c r="CL1649" s="69"/>
      <c r="CM1649" s="68"/>
      <c r="CN1649" s="69"/>
      <c r="CO1649" s="68"/>
      <c r="CP1649" s="69"/>
      <c r="CQ1649" s="68"/>
      <c r="CR1649" s="69"/>
      <c r="CS1649" s="68"/>
      <c r="CT1649" s="69"/>
      <c r="CU1649" s="68"/>
      <c r="CV1649" s="69"/>
      <c r="CW1649" s="68"/>
      <c r="CX1649" s="69"/>
      <c r="CY1649" s="68"/>
      <c r="CZ1649" s="69"/>
      <c r="DA1649" s="68"/>
      <c r="DB1649" s="69"/>
      <c r="DC1649" s="68"/>
      <c r="DD1649" s="69"/>
      <c r="DE1649" s="68"/>
      <c r="DF1649" s="69"/>
      <c r="DG1649" s="68"/>
      <c r="DH1649" s="69"/>
      <c r="DI1649" s="68"/>
      <c r="DJ1649" s="69"/>
      <c r="DK1649" s="25" t="str">
        <f t="shared" si="363"/>
        <v/>
      </c>
    </row>
    <row r="1650" spans="1:115" ht="14.25" customHeight="1">
      <c r="A1650" s="67" t="str">
        <f>IF($F1650="","",IFERROR(INDEX([1]Raw_Data!$A:$A,MATCH($F1650,[1]Raw_Data!$F:$F,0)),""))</f>
        <v/>
      </c>
      <c r="B1650" s="67" t="str">
        <f>IF($F1650="","",IFERROR(INDEX([1]Raw_Data!$B:$B,MATCH($F1650,[1]Raw_Data!$F:$F,0)),""))</f>
        <v/>
      </c>
      <c r="C1650" s="67" t="str">
        <f>IF($F1650="","",IFERROR(INDEX([1]Raw_Data!$C:$C,MATCH($F1650,[1]Raw_Data!$F:$F,0)),""))</f>
        <v/>
      </c>
      <c r="D1650" s="67" t="str">
        <f>IF($F1650="","",IFERROR(INDEX([1]Raw_Data!$D:$D,MATCH($F1650,[1]Raw_Data!$F:$F,0)),""))</f>
        <v/>
      </c>
      <c r="E1650" s="67" t="str">
        <f>IF($F1650="","",IFERROR(INDEX([1]Raw_Data!$E:$E,MATCH($F1650,[1]Raw_Data!$F:$F,0)),""))</f>
        <v/>
      </c>
      <c r="F1650" s="68"/>
      <c r="G1650" s="67"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 t="shared" si="350"/>
        <v/>
      </c>
      <c r="AT1650" s="67" t="str">
        <f t="shared" si="351"/>
        <v/>
      </c>
      <c r="AU1650" s="67" t="str">
        <f t="shared" si="352"/>
        <v/>
      </c>
      <c r="AV1650" s="67" t="str">
        <f t="shared" si="353"/>
        <v/>
      </c>
      <c r="AW1650" s="67" t="str">
        <f t="shared" si="354"/>
        <v/>
      </c>
      <c r="AX1650" s="67" t="str">
        <f t="shared" si="355"/>
        <v/>
      </c>
      <c r="AY1650" s="67" t="str">
        <f>IF(B1650="","",COUNTIFS($B$5:B1650,B1650,$AT$5:AT1650,AT1650))</f>
        <v/>
      </c>
      <c r="AZ1650" s="67" t="str">
        <f>IF(B1650="","",COUNTIFS($B$5:B1650,B1650,$AV$5:AV1650,AV1650))</f>
        <v/>
      </c>
      <c r="BA1650" s="67" t="str">
        <f t="shared" si="356"/>
        <v/>
      </c>
      <c r="BB1650" s="67" t="str">
        <f t="shared" si="357"/>
        <v/>
      </c>
      <c r="BC1650" s="67">
        <f t="shared" si="358"/>
        <v>0</v>
      </c>
      <c r="BD1650" s="23" t="str">
        <f t="shared" si="359"/>
        <v/>
      </c>
      <c r="BE1650" s="15" t="str">
        <f>IF($F1650="","","REV"&amp;COUNTIF($F$5:F1650,$F1650))</f>
        <v/>
      </c>
      <c r="BF1650" s="25"/>
      <c r="BG1650" s="25"/>
      <c r="BH1650" s="23" t="str">
        <f t="shared" si="360"/>
        <v/>
      </c>
      <c r="BI1650" s="23" t="str">
        <f t="shared" si="361"/>
        <v/>
      </c>
      <c r="BJ1650" s="69"/>
      <c r="BK1650" s="69"/>
      <c r="BL1650" s="69"/>
      <c r="BM1650" s="69"/>
      <c r="BN1650" s="69"/>
      <c r="BO1650" s="69"/>
      <c r="BP1650" s="69"/>
      <c r="BQ1650" s="69"/>
      <c r="BR1650" s="69"/>
      <c r="BS1650" s="69"/>
      <c r="BT1650" s="69"/>
      <c r="BU1650" s="69"/>
      <c r="BV1650" s="69"/>
      <c r="BW1650" s="69"/>
      <c r="BX1650" s="69"/>
      <c r="BY1650" s="69"/>
      <c r="BZ1650" s="69"/>
      <c r="CA1650" s="23" t="str">
        <f t="shared" si="362"/>
        <v/>
      </c>
      <c r="CC1650" s="68"/>
      <c r="CD1650" s="69"/>
      <c r="CE1650" s="68"/>
      <c r="CF1650" s="69"/>
      <c r="CG1650" s="68"/>
      <c r="CH1650" s="69"/>
      <c r="CI1650" s="68"/>
      <c r="CJ1650" s="69"/>
      <c r="CK1650" s="68"/>
      <c r="CL1650" s="69"/>
      <c r="CM1650" s="68"/>
      <c r="CN1650" s="69"/>
      <c r="CO1650" s="68"/>
      <c r="CP1650" s="69"/>
      <c r="CQ1650" s="68"/>
      <c r="CR1650" s="69"/>
      <c r="CS1650" s="68"/>
      <c r="CT1650" s="69"/>
      <c r="CU1650" s="68"/>
      <c r="CV1650" s="69"/>
      <c r="CW1650" s="68"/>
      <c r="CX1650" s="69"/>
      <c r="CY1650" s="68"/>
      <c r="CZ1650" s="69"/>
      <c r="DA1650" s="68"/>
      <c r="DB1650" s="69"/>
      <c r="DC1650" s="68"/>
      <c r="DD1650" s="69"/>
      <c r="DE1650" s="68"/>
      <c r="DF1650" s="69"/>
      <c r="DG1650" s="68"/>
      <c r="DH1650" s="69"/>
      <c r="DI1650" s="68"/>
      <c r="DJ1650" s="69"/>
      <c r="DK1650" s="25" t="str">
        <f t="shared" si="363"/>
        <v/>
      </c>
    </row>
    <row r="1651" spans="1:115" ht="14.25" customHeight="1">
      <c r="A1651" s="67" t="str">
        <f>IF($F1651="","",IFERROR(INDEX([1]Raw_Data!$A:$A,MATCH($F1651,[1]Raw_Data!$F:$F,0)),""))</f>
        <v/>
      </c>
      <c r="B1651" s="67" t="str">
        <f>IF($F1651="","",IFERROR(INDEX([1]Raw_Data!$B:$B,MATCH($F1651,[1]Raw_Data!$F:$F,0)),""))</f>
        <v/>
      </c>
      <c r="C1651" s="67" t="str">
        <f>IF($F1651="","",IFERROR(INDEX([1]Raw_Data!$C:$C,MATCH($F1651,[1]Raw_Data!$F:$F,0)),""))</f>
        <v/>
      </c>
      <c r="D1651" s="67" t="str">
        <f>IF($F1651="","",IFERROR(INDEX([1]Raw_Data!$D:$D,MATCH($F1651,[1]Raw_Data!$F:$F,0)),""))</f>
        <v/>
      </c>
      <c r="E1651" s="67" t="str">
        <f>IF($F1651="","",IFERROR(INDEX([1]Raw_Data!$E:$E,MATCH($F1651,[1]Raw_Data!$F:$F,0)),""))</f>
        <v/>
      </c>
      <c r="F1651" s="68"/>
      <c r="G1651" s="67"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 t="shared" si="350"/>
        <v/>
      </c>
      <c r="AT1651" s="67" t="str">
        <f t="shared" si="351"/>
        <v/>
      </c>
      <c r="AU1651" s="67" t="str">
        <f t="shared" si="352"/>
        <v/>
      </c>
      <c r="AV1651" s="67" t="str">
        <f t="shared" si="353"/>
        <v/>
      </c>
      <c r="AW1651" s="67" t="str">
        <f t="shared" si="354"/>
        <v/>
      </c>
      <c r="AX1651" s="67" t="str">
        <f t="shared" si="355"/>
        <v/>
      </c>
      <c r="AY1651" s="67" t="str">
        <f>IF(B1651="","",COUNTIFS($B$5:B1651,B1651,$AT$5:AT1651,AT1651))</f>
        <v/>
      </c>
      <c r="AZ1651" s="67" t="str">
        <f>IF(B1651="","",COUNTIFS($B$5:B1651,B1651,$AV$5:AV1651,AV1651))</f>
        <v/>
      </c>
      <c r="BA1651" s="67" t="str">
        <f t="shared" si="356"/>
        <v/>
      </c>
      <c r="BB1651" s="67" t="str">
        <f t="shared" si="357"/>
        <v/>
      </c>
      <c r="BC1651" s="67">
        <f t="shared" si="358"/>
        <v>0</v>
      </c>
      <c r="BD1651" s="23" t="str">
        <f t="shared" si="359"/>
        <v/>
      </c>
      <c r="BE1651" s="15" t="str">
        <f>IF($F1651="","","REV"&amp;COUNTIF($F$5:F1651,$F1651))</f>
        <v/>
      </c>
      <c r="BF1651" s="25"/>
      <c r="BG1651" s="25"/>
      <c r="BH1651" s="23" t="str">
        <f t="shared" si="360"/>
        <v/>
      </c>
      <c r="BI1651" s="23" t="str">
        <f t="shared" si="361"/>
        <v/>
      </c>
      <c r="BJ1651" s="69"/>
      <c r="BK1651" s="69"/>
      <c r="BL1651" s="69"/>
      <c r="BM1651" s="69"/>
      <c r="BN1651" s="69"/>
      <c r="BO1651" s="69"/>
      <c r="BP1651" s="69"/>
      <c r="BQ1651" s="69"/>
      <c r="BR1651" s="69"/>
      <c r="BS1651" s="69"/>
      <c r="BT1651" s="69"/>
      <c r="BU1651" s="69"/>
      <c r="BV1651" s="69"/>
      <c r="BW1651" s="69"/>
      <c r="BX1651" s="69"/>
      <c r="BY1651" s="69"/>
      <c r="BZ1651" s="69"/>
      <c r="CA1651" s="23" t="str">
        <f t="shared" si="362"/>
        <v/>
      </c>
      <c r="CC1651" s="68"/>
      <c r="CD1651" s="69"/>
      <c r="CE1651" s="68"/>
      <c r="CF1651" s="69"/>
      <c r="CG1651" s="68"/>
      <c r="CH1651" s="69"/>
      <c r="CI1651" s="68"/>
      <c r="CJ1651" s="69"/>
      <c r="CK1651" s="68"/>
      <c r="CL1651" s="69"/>
      <c r="CM1651" s="68"/>
      <c r="CN1651" s="69"/>
      <c r="CO1651" s="68"/>
      <c r="CP1651" s="69"/>
      <c r="CQ1651" s="68"/>
      <c r="CR1651" s="69"/>
      <c r="CS1651" s="68"/>
      <c r="CT1651" s="69"/>
      <c r="CU1651" s="68"/>
      <c r="CV1651" s="69"/>
      <c r="CW1651" s="68"/>
      <c r="CX1651" s="69"/>
      <c r="CY1651" s="68"/>
      <c r="CZ1651" s="69"/>
      <c r="DA1651" s="68"/>
      <c r="DB1651" s="69"/>
      <c r="DC1651" s="68"/>
      <c r="DD1651" s="69"/>
      <c r="DE1651" s="68"/>
      <c r="DF1651" s="69"/>
      <c r="DG1651" s="68"/>
      <c r="DH1651" s="69"/>
      <c r="DI1651" s="68"/>
      <c r="DJ1651" s="69"/>
      <c r="DK1651" s="25" t="str">
        <f t="shared" si="363"/>
        <v/>
      </c>
    </row>
    <row r="1652" spans="1:115" ht="14.25" customHeight="1">
      <c r="A1652" s="67" t="str">
        <f>IF($F1652="","",IFERROR(INDEX([1]Raw_Data!$A:$A,MATCH($F1652,[1]Raw_Data!$F:$F,0)),""))</f>
        <v/>
      </c>
      <c r="B1652" s="67" t="str">
        <f>IF($F1652="","",IFERROR(INDEX([1]Raw_Data!$B:$B,MATCH($F1652,[1]Raw_Data!$F:$F,0)),""))</f>
        <v/>
      </c>
      <c r="C1652" s="67" t="str">
        <f>IF($F1652="","",IFERROR(INDEX([1]Raw_Data!$C:$C,MATCH($F1652,[1]Raw_Data!$F:$F,0)),""))</f>
        <v/>
      </c>
      <c r="D1652" s="67" t="str">
        <f>IF($F1652="","",IFERROR(INDEX([1]Raw_Data!$D:$D,MATCH($F1652,[1]Raw_Data!$F:$F,0)),""))</f>
        <v/>
      </c>
      <c r="E1652" s="67" t="str">
        <f>IF($F1652="","",IFERROR(INDEX([1]Raw_Data!$E:$E,MATCH($F1652,[1]Raw_Data!$F:$F,0)),""))</f>
        <v/>
      </c>
      <c r="F1652" s="68"/>
      <c r="G1652" s="67"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 t="shared" si="350"/>
        <v/>
      </c>
      <c r="AT1652" s="67" t="str">
        <f t="shared" si="351"/>
        <v/>
      </c>
      <c r="AU1652" s="67" t="str">
        <f t="shared" si="352"/>
        <v/>
      </c>
      <c r="AV1652" s="67" t="str">
        <f t="shared" si="353"/>
        <v/>
      </c>
      <c r="AW1652" s="67" t="str">
        <f t="shared" si="354"/>
        <v/>
      </c>
      <c r="AX1652" s="67" t="str">
        <f t="shared" si="355"/>
        <v/>
      </c>
      <c r="AY1652" s="67" t="str">
        <f>IF(B1652="","",COUNTIFS($B$5:B1652,B1652,$AT$5:AT1652,AT1652))</f>
        <v/>
      </c>
      <c r="AZ1652" s="67" t="str">
        <f>IF(B1652="","",COUNTIFS($B$5:B1652,B1652,$AV$5:AV1652,AV1652))</f>
        <v/>
      </c>
      <c r="BA1652" s="67" t="str">
        <f t="shared" si="356"/>
        <v/>
      </c>
      <c r="BB1652" s="67" t="str">
        <f t="shared" si="357"/>
        <v/>
      </c>
      <c r="BC1652" s="67">
        <f t="shared" si="358"/>
        <v>0</v>
      </c>
      <c r="BD1652" s="23" t="str">
        <f t="shared" si="359"/>
        <v/>
      </c>
      <c r="BE1652" s="15" t="str">
        <f>IF($F1652="","","REV"&amp;COUNTIF($F$5:F1652,$F1652))</f>
        <v/>
      </c>
      <c r="BF1652" s="25"/>
      <c r="BG1652" s="25"/>
      <c r="BH1652" s="23" t="str">
        <f t="shared" si="360"/>
        <v/>
      </c>
      <c r="BI1652" s="23" t="str">
        <f t="shared" si="361"/>
        <v/>
      </c>
      <c r="BJ1652" s="69"/>
      <c r="BK1652" s="69"/>
      <c r="BL1652" s="69"/>
      <c r="BM1652" s="69"/>
      <c r="BN1652" s="69"/>
      <c r="BO1652" s="69"/>
      <c r="BP1652" s="69"/>
      <c r="BQ1652" s="69"/>
      <c r="BR1652" s="69"/>
      <c r="BS1652" s="69"/>
      <c r="BT1652" s="69"/>
      <c r="BU1652" s="69"/>
      <c r="BV1652" s="69"/>
      <c r="BW1652" s="69"/>
      <c r="BX1652" s="69"/>
      <c r="BY1652" s="69"/>
      <c r="BZ1652" s="69"/>
      <c r="CA1652" s="23" t="str">
        <f t="shared" si="362"/>
        <v/>
      </c>
      <c r="CC1652" s="68"/>
      <c r="CD1652" s="69"/>
      <c r="CE1652" s="68"/>
      <c r="CF1652" s="69"/>
      <c r="CG1652" s="68"/>
      <c r="CH1652" s="69"/>
      <c r="CI1652" s="68"/>
      <c r="CJ1652" s="69"/>
      <c r="CK1652" s="68"/>
      <c r="CL1652" s="69"/>
      <c r="CM1652" s="68"/>
      <c r="CN1652" s="69"/>
      <c r="CO1652" s="68"/>
      <c r="CP1652" s="69"/>
      <c r="CQ1652" s="68"/>
      <c r="CR1652" s="69"/>
      <c r="CS1652" s="68"/>
      <c r="CT1652" s="69"/>
      <c r="CU1652" s="68"/>
      <c r="CV1652" s="69"/>
      <c r="CW1652" s="68"/>
      <c r="CX1652" s="69"/>
      <c r="CY1652" s="68"/>
      <c r="CZ1652" s="69"/>
      <c r="DA1652" s="68"/>
      <c r="DB1652" s="69"/>
      <c r="DC1652" s="68"/>
      <c r="DD1652" s="69"/>
      <c r="DE1652" s="68"/>
      <c r="DF1652" s="69"/>
      <c r="DG1652" s="68"/>
      <c r="DH1652" s="69"/>
      <c r="DI1652" s="68"/>
      <c r="DJ1652" s="69"/>
      <c r="DK1652" s="25" t="str">
        <f t="shared" si="363"/>
        <v/>
      </c>
    </row>
    <row r="1653" spans="1:115" ht="14.25" customHeight="1">
      <c r="A1653" s="67" t="str">
        <f>IF($F1653="","",IFERROR(INDEX([1]Raw_Data!$A:$A,MATCH($F1653,[1]Raw_Data!$F:$F,0)),""))</f>
        <v/>
      </c>
      <c r="B1653" s="67" t="str">
        <f>IF($F1653="","",IFERROR(INDEX([1]Raw_Data!$B:$B,MATCH($F1653,[1]Raw_Data!$F:$F,0)),""))</f>
        <v/>
      </c>
      <c r="C1653" s="67" t="str">
        <f>IF($F1653="","",IFERROR(INDEX([1]Raw_Data!$C:$C,MATCH($F1653,[1]Raw_Data!$F:$F,0)),""))</f>
        <v/>
      </c>
      <c r="D1653" s="67" t="str">
        <f>IF($F1653="","",IFERROR(INDEX([1]Raw_Data!$D:$D,MATCH($F1653,[1]Raw_Data!$F:$F,0)),""))</f>
        <v/>
      </c>
      <c r="E1653" s="67" t="str">
        <f>IF($F1653="","",IFERROR(INDEX([1]Raw_Data!$E:$E,MATCH($F1653,[1]Raw_Data!$F:$F,0)),""))</f>
        <v/>
      </c>
      <c r="F1653" s="68"/>
      <c r="G1653" s="67"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 t="shared" si="350"/>
        <v/>
      </c>
      <c r="AT1653" s="67" t="str">
        <f t="shared" si="351"/>
        <v/>
      </c>
      <c r="AU1653" s="67" t="str">
        <f t="shared" si="352"/>
        <v/>
      </c>
      <c r="AV1653" s="67" t="str">
        <f t="shared" si="353"/>
        <v/>
      </c>
      <c r="AW1653" s="67" t="str">
        <f t="shared" si="354"/>
        <v/>
      </c>
      <c r="AX1653" s="67" t="str">
        <f t="shared" si="355"/>
        <v/>
      </c>
      <c r="AY1653" s="67" t="str">
        <f>IF(B1653="","",COUNTIFS($B$5:B1653,B1653,$AT$5:AT1653,AT1653))</f>
        <v/>
      </c>
      <c r="AZ1653" s="67" t="str">
        <f>IF(B1653="","",COUNTIFS($B$5:B1653,B1653,$AV$5:AV1653,AV1653))</f>
        <v/>
      </c>
      <c r="BA1653" s="67" t="str">
        <f t="shared" si="356"/>
        <v/>
      </c>
      <c r="BB1653" s="67" t="str">
        <f t="shared" si="357"/>
        <v/>
      </c>
      <c r="BC1653" s="67">
        <f t="shared" si="358"/>
        <v>0</v>
      </c>
      <c r="BD1653" s="23" t="str">
        <f t="shared" si="359"/>
        <v/>
      </c>
      <c r="BE1653" s="15" t="str">
        <f>IF($F1653="","","REV"&amp;COUNTIF($F$5:F1653,$F1653))</f>
        <v/>
      </c>
      <c r="BF1653" s="25"/>
      <c r="BG1653" s="25"/>
      <c r="BH1653" s="23" t="str">
        <f t="shared" si="360"/>
        <v/>
      </c>
      <c r="BI1653" s="23" t="str">
        <f t="shared" si="361"/>
        <v/>
      </c>
      <c r="BJ1653" s="69"/>
      <c r="BK1653" s="69"/>
      <c r="BL1653" s="69"/>
      <c r="BM1653" s="69"/>
      <c r="BN1653" s="69"/>
      <c r="BO1653" s="69"/>
      <c r="BP1653" s="69"/>
      <c r="BQ1653" s="69"/>
      <c r="BR1653" s="69"/>
      <c r="BS1653" s="69"/>
      <c r="BT1653" s="69"/>
      <c r="BU1653" s="69"/>
      <c r="BV1653" s="69"/>
      <c r="BW1653" s="69"/>
      <c r="BX1653" s="69"/>
      <c r="BY1653" s="69"/>
      <c r="BZ1653" s="69"/>
      <c r="CA1653" s="23" t="str">
        <f t="shared" si="362"/>
        <v/>
      </c>
      <c r="CC1653" s="68"/>
      <c r="CD1653" s="69"/>
      <c r="CE1653" s="68"/>
      <c r="CF1653" s="69"/>
      <c r="CG1653" s="68"/>
      <c r="CH1653" s="69"/>
      <c r="CI1653" s="68"/>
      <c r="CJ1653" s="69"/>
      <c r="CK1653" s="68"/>
      <c r="CL1653" s="69"/>
      <c r="CM1653" s="68"/>
      <c r="CN1653" s="69"/>
      <c r="CO1653" s="68"/>
      <c r="CP1653" s="69"/>
      <c r="CQ1653" s="68"/>
      <c r="CR1653" s="69"/>
      <c r="CS1653" s="68"/>
      <c r="CT1653" s="69"/>
      <c r="CU1653" s="68"/>
      <c r="CV1653" s="69"/>
      <c r="CW1653" s="68"/>
      <c r="CX1653" s="69"/>
      <c r="CY1653" s="68"/>
      <c r="CZ1653" s="69"/>
      <c r="DA1653" s="68"/>
      <c r="DB1653" s="69"/>
      <c r="DC1653" s="68"/>
      <c r="DD1653" s="69"/>
      <c r="DE1653" s="68"/>
      <c r="DF1653" s="69"/>
      <c r="DG1653" s="68"/>
      <c r="DH1653" s="69"/>
      <c r="DI1653" s="68"/>
      <c r="DJ1653" s="69"/>
      <c r="DK1653" s="25" t="str">
        <f t="shared" si="363"/>
        <v/>
      </c>
    </row>
    <row r="1654" spans="1:115" ht="14.25" customHeight="1">
      <c r="A1654" s="67" t="str">
        <f>IF($F1654="","",IFERROR(INDEX([1]Raw_Data!$A:$A,MATCH($F1654,[1]Raw_Data!$F:$F,0)),""))</f>
        <v/>
      </c>
      <c r="B1654" s="67" t="str">
        <f>IF($F1654="","",IFERROR(INDEX([1]Raw_Data!$B:$B,MATCH($F1654,[1]Raw_Data!$F:$F,0)),""))</f>
        <v/>
      </c>
      <c r="C1654" s="67" t="str">
        <f>IF($F1654="","",IFERROR(INDEX([1]Raw_Data!$C:$C,MATCH($F1654,[1]Raw_Data!$F:$F,0)),""))</f>
        <v/>
      </c>
      <c r="D1654" s="67" t="str">
        <f>IF($F1654="","",IFERROR(INDEX([1]Raw_Data!$D:$D,MATCH($F1654,[1]Raw_Data!$F:$F,0)),""))</f>
        <v/>
      </c>
      <c r="E1654" s="67" t="str">
        <f>IF($F1654="","",IFERROR(INDEX([1]Raw_Data!$E:$E,MATCH($F1654,[1]Raw_Data!$F:$F,0)),""))</f>
        <v/>
      </c>
      <c r="F1654" s="68"/>
      <c r="G1654" s="67"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 t="shared" si="350"/>
        <v/>
      </c>
      <c r="AT1654" s="67" t="str">
        <f t="shared" si="351"/>
        <v/>
      </c>
      <c r="AU1654" s="67" t="str">
        <f t="shared" si="352"/>
        <v/>
      </c>
      <c r="AV1654" s="67" t="str">
        <f t="shared" si="353"/>
        <v/>
      </c>
      <c r="AW1654" s="67" t="str">
        <f t="shared" si="354"/>
        <v/>
      </c>
      <c r="AX1654" s="67" t="str">
        <f t="shared" si="355"/>
        <v/>
      </c>
      <c r="AY1654" s="67" t="str">
        <f>IF(B1654="","",COUNTIFS($B$5:B1654,B1654,$AT$5:AT1654,AT1654))</f>
        <v/>
      </c>
      <c r="AZ1654" s="67" t="str">
        <f>IF(B1654="","",COUNTIFS($B$5:B1654,B1654,$AV$5:AV1654,AV1654))</f>
        <v/>
      </c>
      <c r="BA1654" s="67" t="str">
        <f t="shared" si="356"/>
        <v/>
      </c>
      <c r="BB1654" s="67" t="str">
        <f t="shared" si="357"/>
        <v/>
      </c>
      <c r="BC1654" s="67">
        <f t="shared" si="358"/>
        <v>0</v>
      </c>
      <c r="BD1654" s="23" t="str">
        <f t="shared" si="359"/>
        <v/>
      </c>
      <c r="BE1654" s="15" t="str">
        <f>IF($F1654="","","REV"&amp;COUNTIF($F$5:F1654,$F1654))</f>
        <v/>
      </c>
      <c r="BF1654" s="25"/>
      <c r="BG1654" s="25"/>
      <c r="BH1654" s="23" t="str">
        <f t="shared" si="360"/>
        <v/>
      </c>
      <c r="BI1654" s="23" t="str">
        <f t="shared" si="361"/>
        <v/>
      </c>
      <c r="BJ1654" s="69"/>
      <c r="BK1654" s="69"/>
      <c r="BL1654" s="69"/>
      <c r="BM1654" s="69"/>
      <c r="BN1654" s="69"/>
      <c r="BO1654" s="69"/>
      <c r="BP1654" s="69"/>
      <c r="BQ1654" s="69"/>
      <c r="BR1654" s="69"/>
      <c r="BS1654" s="69"/>
      <c r="BT1654" s="69"/>
      <c r="BU1654" s="69"/>
      <c r="BV1654" s="69"/>
      <c r="BW1654" s="69"/>
      <c r="BX1654" s="69"/>
      <c r="BY1654" s="69"/>
      <c r="BZ1654" s="69"/>
      <c r="CA1654" s="23" t="str">
        <f t="shared" si="362"/>
        <v/>
      </c>
      <c r="CC1654" s="68"/>
      <c r="CD1654" s="69"/>
      <c r="CE1654" s="68"/>
      <c r="CF1654" s="69"/>
      <c r="CG1654" s="68"/>
      <c r="CH1654" s="69"/>
      <c r="CI1654" s="68"/>
      <c r="CJ1654" s="69"/>
      <c r="CK1654" s="68"/>
      <c r="CL1654" s="69"/>
      <c r="CM1654" s="68"/>
      <c r="CN1654" s="69"/>
      <c r="CO1654" s="68"/>
      <c r="CP1654" s="69"/>
      <c r="CQ1654" s="68"/>
      <c r="CR1654" s="69"/>
      <c r="CS1654" s="68"/>
      <c r="CT1654" s="69"/>
      <c r="CU1654" s="68"/>
      <c r="CV1654" s="69"/>
      <c r="CW1654" s="68"/>
      <c r="CX1654" s="69"/>
      <c r="CY1654" s="68"/>
      <c r="CZ1654" s="69"/>
      <c r="DA1654" s="68"/>
      <c r="DB1654" s="69"/>
      <c r="DC1654" s="68"/>
      <c r="DD1654" s="69"/>
      <c r="DE1654" s="68"/>
      <c r="DF1654" s="69"/>
      <c r="DG1654" s="68"/>
      <c r="DH1654" s="69"/>
      <c r="DI1654" s="68"/>
      <c r="DJ1654" s="69"/>
      <c r="DK1654" s="25" t="str">
        <f t="shared" si="363"/>
        <v/>
      </c>
    </row>
    <row r="1655" spans="1:115" ht="14.25" customHeight="1">
      <c r="A1655" s="67" t="str">
        <f>IF($F1655="","",IFERROR(INDEX([1]Raw_Data!$A:$A,MATCH($F1655,[1]Raw_Data!$F:$F,0)),""))</f>
        <v/>
      </c>
      <c r="B1655" s="67" t="str">
        <f>IF($F1655="","",IFERROR(INDEX([1]Raw_Data!$B:$B,MATCH($F1655,[1]Raw_Data!$F:$F,0)),""))</f>
        <v/>
      </c>
      <c r="C1655" s="67" t="str">
        <f>IF($F1655="","",IFERROR(INDEX([1]Raw_Data!$C:$C,MATCH($F1655,[1]Raw_Data!$F:$F,0)),""))</f>
        <v/>
      </c>
      <c r="D1655" s="67" t="str">
        <f>IF($F1655="","",IFERROR(INDEX([1]Raw_Data!$D:$D,MATCH($F1655,[1]Raw_Data!$F:$F,0)),""))</f>
        <v/>
      </c>
      <c r="E1655" s="67" t="str">
        <f>IF($F1655="","",IFERROR(INDEX([1]Raw_Data!$E:$E,MATCH($F1655,[1]Raw_Data!$F:$F,0)),""))</f>
        <v/>
      </c>
      <c r="F1655" s="68"/>
      <c r="G1655" s="67"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 t="shared" si="350"/>
        <v/>
      </c>
      <c r="AT1655" s="67" t="str">
        <f t="shared" si="351"/>
        <v/>
      </c>
      <c r="AU1655" s="67" t="str">
        <f t="shared" si="352"/>
        <v/>
      </c>
      <c r="AV1655" s="67" t="str">
        <f t="shared" si="353"/>
        <v/>
      </c>
      <c r="AW1655" s="67" t="str">
        <f t="shared" si="354"/>
        <v/>
      </c>
      <c r="AX1655" s="67" t="str">
        <f t="shared" si="355"/>
        <v/>
      </c>
      <c r="AY1655" s="67" t="str">
        <f>IF(B1655="","",COUNTIFS($B$5:B1655,B1655,$AT$5:AT1655,AT1655))</f>
        <v/>
      </c>
      <c r="AZ1655" s="67" t="str">
        <f>IF(B1655="","",COUNTIFS($B$5:B1655,B1655,$AV$5:AV1655,AV1655))</f>
        <v/>
      </c>
      <c r="BA1655" s="67" t="str">
        <f t="shared" si="356"/>
        <v/>
      </c>
      <c r="BB1655" s="67" t="str">
        <f t="shared" si="357"/>
        <v/>
      </c>
      <c r="BC1655" s="67">
        <f t="shared" si="358"/>
        <v>0</v>
      </c>
      <c r="BD1655" s="23" t="str">
        <f t="shared" si="359"/>
        <v/>
      </c>
      <c r="BE1655" s="15" t="str">
        <f>IF($F1655="","","REV"&amp;COUNTIF($F$5:F1655,$F1655))</f>
        <v/>
      </c>
      <c r="BF1655" s="25"/>
      <c r="BG1655" s="25"/>
      <c r="BH1655" s="23" t="str">
        <f t="shared" si="360"/>
        <v/>
      </c>
      <c r="BI1655" s="23" t="str">
        <f t="shared" si="361"/>
        <v/>
      </c>
      <c r="BJ1655" s="69"/>
      <c r="BK1655" s="69"/>
      <c r="BL1655" s="69"/>
      <c r="BM1655" s="69"/>
      <c r="BN1655" s="69"/>
      <c r="BO1655" s="69"/>
      <c r="BP1655" s="69"/>
      <c r="BQ1655" s="69"/>
      <c r="BR1655" s="69"/>
      <c r="BS1655" s="69"/>
      <c r="BT1655" s="69"/>
      <c r="BU1655" s="69"/>
      <c r="BV1655" s="69"/>
      <c r="BW1655" s="69"/>
      <c r="BX1655" s="69"/>
      <c r="BY1655" s="69"/>
      <c r="BZ1655" s="69"/>
      <c r="CA1655" s="23" t="str">
        <f t="shared" si="362"/>
        <v/>
      </c>
      <c r="CC1655" s="68"/>
      <c r="CD1655" s="69"/>
      <c r="CE1655" s="68"/>
      <c r="CF1655" s="69"/>
      <c r="CG1655" s="68"/>
      <c r="CH1655" s="69"/>
      <c r="CI1655" s="68"/>
      <c r="CJ1655" s="69"/>
      <c r="CK1655" s="68"/>
      <c r="CL1655" s="69"/>
      <c r="CM1655" s="68"/>
      <c r="CN1655" s="69"/>
      <c r="CO1655" s="68"/>
      <c r="CP1655" s="69"/>
      <c r="CQ1655" s="68"/>
      <c r="CR1655" s="69"/>
      <c r="CS1655" s="68"/>
      <c r="CT1655" s="69"/>
      <c r="CU1655" s="68"/>
      <c r="CV1655" s="69"/>
      <c r="CW1655" s="68"/>
      <c r="CX1655" s="69"/>
      <c r="CY1655" s="68"/>
      <c r="CZ1655" s="69"/>
      <c r="DA1655" s="68"/>
      <c r="DB1655" s="69"/>
      <c r="DC1655" s="68"/>
      <c r="DD1655" s="69"/>
      <c r="DE1655" s="68"/>
      <c r="DF1655" s="69"/>
      <c r="DG1655" s="68"/>
      <c r="DH1655" s="69"/>
      <c r="DI1655" s="68"/>
      <c r="DJ1655" s="69"/>
      <c r="DK1655" s="25" t="str">
        <f t="shared" si="363"/>
        <v/>
      </c>
    </row>
    <row r="1656" spans="1:115" ht="14.25" customHeight="1">
      <c r="A1656" s="67" t="str">
        <f>IF($F1656="","",IFERROR(INDEX([1]Raw_Data!$A:$A,MATCH($F1656,[1]Raw_Data!$F:$F,0)),""))</f>
        <v/>
      </c>
      <c r="B1656" s="67" t="str">
        <f>IF($F1656="","",IFERROR(INDEX([1]Raw_Data!$B:$B,MATCH($F1656,[1]Raw_Data!$F:$F,0)),""))</f>
        <v/>
      </c>
      <c r="C1656" s="67" t="str">
        <f>IF($F1656="","",IFERROR(INDEX([1]Raw_Data!$C:$C,MATCH($F1656,[1]Raw_Data!$F:$F,0)),""))</f>
        <v/>
      </c>
      <c r="D1656" s="67" t="str">
        <f>IF($F1656="","",IFERROR(INDEX([1]Raw_Data!$D:$D,MATCH($F1656,[1]Raw_Data!$F:$F,0)),""))</f>
        <v/>
      </c>
      <c r="E1656" s="67" t="str">
        <f>IF($F1656="","",IFERROR(INDEX([1]Raw_Data!$E:$E,MATCH($F1656,[1]Raw_Data!$F:$F,0)),""))</f>
        <v/>
      </c>
      <c r="F1656" s="68"/>
      <c r="G1656" s="67"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 t="shared" si="350"/>
        <v/>
      </c>
      <c r="AT1656" s="67" t="str">
        <f t="shared" si="351"/>
        <v/>
      </c>
      <c r="AU1656" s="67" t="str">
        <f t="shared" si="352"/>
        <v/>
      </c>
      <c r="AV1656" s="67" t="str">
        <f t="shared" si="353"/>
        <v/>
      </c>
      <c r="AW1656" s="67" t="str">
        <f t="shared" si="354"/>
        <v/>
      </c>
      <c r="AX1656" s="67" t="str">
        <f t="shared" si="355"/>
        <v/>
      </c>
      <c r="AY1656" s="67" t="str">
        <f>IF(B1656="","",COUNTIFS($B$5:B1656,B1656,$AT$5:AT1656,AT1656))</f>
        <v/>
      </c>
      <c r="AZ1656" s="67" t="str">
        <f>IF(B1656="","",COUNTIFS($B$5:B1656,B1656,$AV$5:AV1656,AV1656))</f>
        <v/>
      </c>
      <c r="BA1656" s="67" t="str">
        <f t="shared" si="356"/>
        <v/>
      </c>
      <c r="BB1656" s="67" t="str">
        <f t="shared" si="357"/>
        <v/>
      </c>
      <c r="BC1656" s="67">
        <f t="shared" si="358"/>
        <v>0</v>
      </c>
      <c r="BD1656" s="23" t="str">
        <f t="shared" si="359"/>
        <v/>
      </c>
      <c r="BE1656" s="15" t="str">
        <f>IF($F1656="","","REV"&amp;COUNTIF($F$5:F1656,$F1656))</f>
        <v/>
      </c>
      <c r="BF1656" s="25"/>
      <c r="BG1656" s="25"/>
      <c r="BH1656" s="23" t="str">
        <f t="shared" si="360"/>
        <v/>
      </c>
      <c r="BI1656" s="23" t="str">
        <f t="shared" si="361"/>
        <v/>
      </c>
      <c r="BJ1656" s="69"/>
      <c r="BK1656" s="69"/>
      <c r="BL1656" s="69"/>
      <c r="BM1656" s="69"/>
      <c r="BN1656" s="69"/>
      <c r="BO1656" s="69"/>
      <c r="BP1656" s="69"/>
      <c r="BQ1656" s="69"/>
      <c r="BR1656" s="69"/>
      <c r="BS1656" s="69"/>
      <c r="BT1656" s="69"/>
      <c r="BU1656" s="69"/>
      <c r="BV1656" s="69"/>
      <c r="BW1656" s="69"/>
      <c r="BX1656" s="69"/>
      <c r="BY1656" s="69"/>
      <c r="BZ1656" s="69"/>
      <c r="CA1656" s="23" t="str">
        <f t="shared" si="362"/>
        <v/>
      </c>
      <c r="CC1656" s="68"/>
      <c r="CD1656" s="69"/>
      <c r="CE1656" s="68"/>
      <c r="CF1656" s="69"/>
      <c r="CG1656" s="68"/>
      <c r="CH1656" s="69"/>
      <c r="CI1656" s="68"/>
      <c r="CJ1656" s="69"/>
      <c r="CK1656" s="68"/>
      <c r="CL1656" s="69"/>
      <c r="CM1656" s="68"/>
      <c r="CN1656" s="69"/>
      <c r="CO1656" s="68"/>
      <c r="CP1656" s="69"/>
      <c r="CQ1656" s="68"/>
      <c r="CR1656" s="69"/>
      <c r="CS1656" s="68"/>
      <c r="CT1656" s="69"/>
      <c r="CU1656" s="68"/>
      <c r="CV1656" s="69"/>
      <c r="CW1656" s="68"/>
      <c r="CX1656" s="69"/>
      <c r="CY1656" s="68"/>
      <c r="CZ1656" s="69"/>
      <c r="DA1656" s="68"/>
      <c r="DB1656" s="69"/>
      <c r="DC1656" s="68"/>
      <c r="DD1656" s="69"/>
      <c r="DE1656" s="68"/>
      <c r="DF1656" s="69"/>
      <c r="DG1656" s="68"/>
      <c r="DH1656" s="69"/>
      <c r="DI1656" s="68"/>
      <c r="DJ1656" s="69"/>
      <c r="DK1656" s="25" t="str">
        <f t="shared" si="363"/>
        <v/>
      </c>
    </row>
    <row r="1657" spans="1:115" ht="14.25" customHeight="1">
      <c r="A1657" s="67" t="str">
        <f>IF($F1657="","",IFERROR(INDEX([1]Raw_Data!$A:$A,MATCH($F1657,[1]Raw_Data!$F:$F,0)),""))</f>
        <v/>
      </c>
      <c r="B1657" s="67" t="str">
        <f>IF($F1657="","",IFERROR(INDEX([1]Raw_Data!$B:$B,MATCH($F1657,[1]Raw_Data!$F:$F,0)),""))</f>
        <v/>
      </c>
      <c r="C1657" s="67" t="str">
        <f>IF($F1657="","",IFERROR(INDEX([1]Raw_Data!$C:$C,MATCH($F1657,[1]Raw_Data!$F:$F,0)),""))</f>
        <v/>
      </c>
      <c r="D1657" s="67" t="str">
        <f>IF($F1657="","",IFERROR(INDEX([1]Raw_Data!$D:$D,MATCH($F1657,[1]Raw_Data!$F:$F,0)),""))</f>
        <v/>
      </c>
      <c r="E1657" s="67" t="str">
        <f>IF($F1657="","",IFERROR(INDEX([1]Raw_Data!$E:$E,MATCH($F1657,[1]Raw_Data!$F:$F,0)),""))</f>
        <v/>
      </c>
      <c r="F1657" s="68"/>
      <c r="G1657" s="67"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 t="shared" si="350"/>
        <v/>
      </c>
      <c r="AT1657" s="67" t="str">
        <f t="shared" si="351"/>
        <v/>
      </c>
      <c r="AU1657" s="67" t="str">
        <f t="shared" si="352"/>
        <v/>
      </c>
      <c r="AV1657" s="67" t="str">
        <f t="shared" si="353"/>
        <v/>
      </c>
      <c r="AW1657" s="67" t="str">
        <f t="shared" si="354"/>
        <v/>
      </c>
      <c r="AX1657" s="67" t="str">
        <f t="shared" si="355"/>
        <v/>
      </c>
      <c r="AY1657" s="67" t="str">
        <f>IF(B1657="","",COUNTIFS($B$5:B1657,B1657,$AT$5:AT1657,AT1657))</f>
        <v/>
      </c>
      <c r="AZ1657" s="67" t="str">
        <f>IF(B1657="","",COUNTIFS($B$5:B1657,B1657,$AV$5:AV1657,AV1657))</f>
        <v/>
      </c>
      <c r="BA1657" s="67" t="str">
        <f t="shared" si="356"/>
        <v/>
      </c>
      <c r="BB1657" s="67" t="str">
        <f t="shared" si="357"/>
        <v/>
      </c>
      <c r="BC1657" s="67">
        <f t="shared" si="358"/>
        <v>0</v>
      </c>
      <c r="BD1657" s="23" t="str">
        <f t="shared" si="359"/>
        <v/>
      </c>
      <c r="BE1657" s="15" t="str">
        <f>IF($F1657="","","REV"&amp;COUNTIF($F$5:F1657,$F1657))</f>
        <v/>
      </c>
      <c r="BF1657" s="25"/>
      <c r="BG1657" s="25"/>
      <c r="BH1657" s="23" t="str">
        <f t="shared" si="360"/>
        <v/>
      </c>
      <c r="BI1657" s="23" t="str">
        <f t="shared" si="361"/>
        <v/>
      </c>
      <c r="BJ1657" s="69"/>
      <c r="BK1657" s="69"/>
      <c r="BL1657" s="69"/>
      <c r="BM1657" s="69"/>
      <c r="BN1657" s="69"/>
      <c r="BO1657" s="69"/>
      <c r="BP1657" s="69"/>
      <c r="BQ1657" s="69"/>
      <c r="BR1657" s="69"/>
      <c r="BS1657" s="69"/>
      <c r="BT1657" s="69"/>
      <c r="BU1657" s="69"/>
      <c r="BV1657" s="69"/>
      <c r="BW1657" s="69"/>
      <c r="BX1657" s="69"/>
      <c r="BY1657" s="69"/>
      <c r="BZ1657" s="69"/>
      <c r="CA1657" s="23" t="str">
        <f t="shared" si="362"/>
        <v/>
      </c>
      <c r="CC1657" s="68"/>
      <c r="CD1657" s="69"/>
      <c r="CE1657" s="68"/>
      <c r="CF1657" s="69"/>
      <c r="CG1657" s="68"/>
      <c r="CH1657" s="69"/>
      <c r="CI1657" s="68"/>
      <c r="CJ1657" s="69"/>
      <c r="CK1657" s="68"/>
      <c r="CL1657" s="69"/>
      <c r="CM1657" s="68"/>
      <c r="CN1657" s="69"/>
      <c r="CO1657" s="68"/>
      <c r="CP1657" s="69"/>
      <c r="CQ1657" s="68"/>
      <c r="CR1657" s="69"/>
      <c r="CS1657" s="68"/>
      <c r="CT1657" s="69"/>
      <c r="CU1657" s="68"/>
      <c r="CV1657" s="69"/>
      <c r="CW1657" s="68"/>
      <c r="CX1657" s="69"/>
      <c r="CY1657" s="68"/>
      <c r="CZ1657" s="69"/>
      <c r="DA1657" s="68"/>
      <c r="DB1657" s="69"/>
      <c r="DC1657" s="68"/>
      <c r="DD1657" s="69"/>
      <c r="DE1657" s="68"/>
      <c r="DF1657" s="69"/>
      <c r="DG1657" s="68"/>
      <c r="DH1657" s="69"/>
      <c r="DI1657" s="68"/>
      <c r="DJ1657" s="69"/>
      <c r="DK1657" s="25" t="str">
        <f t="shared" si="363"/>
        <v/>
      </c>
    </row>
    <row r="1658" spans="1:115" ht="14.25" customHeight="1">
      <c r="A1658" s="67" t="str">
        <f>IF($F1658="","",IFERROR(INDEX([1]Raw_Data!$A:$A,MATCH($F1658,[1]Raw_Data!$F:$F,0)),""))</f>
        <v/>
      </c>
      <c r="B1658" s="67" t="str">
        <f>IF($F1658="","",IFERROR(INDEX([1]Raw_Data!$B:$B,MATCH($F1658,[1]Raw_Data!$F:$F,0)),""))</f>
        <v/>
      </c>
      <c r="C1658" s="67" t="str">
        <f>IF($F1658="","",IFERROR(INDEX([1]Raw_Data!$C:$C,MATCH($F1658,[1]Raw_Data!$F:$F,0)),""))</f>
        <v/>
      </c>
      <c r="D1658" s="67" t="str">
        <f>IF($F1658="","",IFERROR(INDEX([1]Raw_Data!$D:$D,MATCH($F1658,[1]Raw_Data!$F:$F,0)),""))</f>
        <v/>
      </c>
      <c r="E1658" s="67" t="str">
        <f>IF($F1658="","",IFERROR(INDEX([1]Raw_Data!$E:$E,MATCH($F1658,[1]Raw_Data!$F:$F,0)),""))</f>
        <v/>
      </c>
      <c r="F1658" s="68"/>
      <c r="G1658" s="67"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 t="shared" si="350"/>
        <v/>
      </c>
      <c r="AT1658" s="67" t="str">
        <f t="shared" si="351"/>
        <v/>
      </c>
      <c r="AU1658" s="67" t="str">
        <f t="shared" si="352"/>
        <v/>
      </c>
      <c r="AV1658" s="67" t="str">
        <f t="shared" si="353"/>
        <v/>
      </c>
      <c r="AW1658" s="67" t="str">
        <f t="shared" si="354"/>
        <v/>
      </c>
      <c r="AX1658" s="67" t="str">
        <f t="shared" si="355"/>
        <v/>
      </c>
      <c r="AY1658" s="67" t="str">
        <f>IF(B1658="","",COUNTIFS($B$5:B1658,B1658,$AT$5:AT1658,AT1658))</f>
        <v/>
      </c>
      <c r="AZ1658" s="67" t="str">
        <f>IF(B1658="","",COUNTIFS($B$5:B1658,B1658,$AV$5:AV1658,AV1658))</f>
        <v/>
      </c>
      <c r="BA1658" s="67" t="str">
        <f t="shared" si="356"/>
        <v/>
      </c>
      <c r="BB1658" s="67" t="str">
        <f t="shared" si="357"/>
        <v/>
      </c>
      <c r="BC1658" s="67">
        <f t="shared" si="358"/>
        <v>0</v>
      </c>
      <c r="BD1658" s="23" t="str">
        <f t="shared" si="359"/>
        <v/>
      </c>
      <c r="BE1658" s="15" t="str">
        <f>IF($F1658="","","REV"&amp;COUNTIF($F$5:F1658,$F1658))</f>
        <v/>
      </c>
      <c r="BF1658" s="25"/>
      <c r="BG1658" s="25"/>
      <c r="BH1658" s="23" t="str">
        <f t="shared" si="360"/>
        <v/>
      </c>
      <c r="BI1658" s="23" t="str">
        <f t="shared" si="361"/>
        <v/>
      </c>
      <c r="BJ1658" s="69"/>
      <c r="BK1658" s="69"/>
      <c r="BL1658" s="69"/>
      <c r="BM1658" s="69"/>
      <c r="BN1658" s="69"/>
      <c r="BO1658" s="69"/>
      <c r="BP1658" s="69"/>
      <c r="BQ1658" s="69"/>
      <c r="BR1658" s="69"/>
      <c r="BS1658" s="69"/>
      <c r="BT1658" s="69"/>
      <c r="BU1658" s="69"/>
      <c r="BV1658" s="69"/>
      <c r="BW1658" s="69"/>
      <c r="BX1658" s="69"/>
      <c r="BY1658" s="69"/>
      <c r="BZ1658" s="69"/>
      <c r="CA1658" s="23" t="str">
        <f t="shared" si="362"/>
        <v/>
      </c>
      <c r="CC1658" s="68"/>
      <c r="CD1658" s="69"/>
      <c r="CE1658" s="68"/>
      <c r="CF1658" s="69"/>
      <c r="CG1658" s="68"/>
      <c r="CH1658" s="69"/>
      <c r="CI1658" s="68"/>
      <c r="CJ1658" s="69"/>
      <c r="CK1658" s="68"/>
      <c r="CL1658" s="69"/>
      <c r="CM1658" s="68"/>
      <c r="CN1658" s="69"/>
      <c r="CO1658" s="68"/>
      <c r="CP1658" s="69"/>
      <c r="CQ1658" s="68"/>
      <c r="CR1658" s="69"/>
      <c r="CS1658" s="68"/>
      <c r="CT1658" s="69"/>
      <c r="CU1658" s="68"/>
      <c r="CV1658" s="69"/>
      <c r="CW1658" s="68"/>
      <c r="CX1658" s="69"/>
      <c r="CY1658" s="68"/>
      <c r="CZ1658" s="69"/>
      <c r="DA1658" s="68"/>
      <c r="DB1658" s="69"/>
      <c r="DC1658" s="68"/>
      <c r="DD1658" s="69"/>
      <c r="DE1658" s="68"/>
      <c r="DF1658" s="69"/>
      <c r="DG1658" s="68"/>
      <c r="DH1658" s="69"/>
      <c r="DI1658" s="68"/>
      <c r="DJ1658" s="69"/>
      <c r="DK1658" s="25" t="str">
        <f t="shared" si="363"/>
        <v/>
      </c>
    </row>
    <row r="1659" spans="1:115" ht="14.25" customHeight="1">
      <c r="A1659" s="67" t="str">
        <f>IF($F1659="","",IFERROR(INDEX([1]Raw_Data!$A:$A,MATCH($F1659,[1]Raw_Data!$F:$F,0)),""))</f>
        <v/>
      </c>
      <c r="B1659" s="67" t="str">
        <f>IF($F1659="","",IFERROR(INDEX([1]Raw_Data!$B:$B,MATCH($F1659,[1]Raw_Data!$F:$F,0)),""))</f>
        <v/>
      </c>
      <c r="C1659" s="67" t="str">
        <f>IF($F1659="","",IFERROR(INDEX([1]Raw_Data!$C:$C,MATCH($F1659,[1]Raw_Data!$F:$F,0)),""))</f>
        <v/>
      </c>
      <c r="D1659" s="67" t="str">
        <f>IF($F1659="","",IFERROR(INDEX([1]Raw_Data!$D:$D,MATCH($F1659,[1]Raw_Data!$F:$F,0)),""))</f>
        <v/>
      </c>
      <c r="E1659" s="67" t="str">
        <f>IF($F1659="","",IFERROR(INDEX([1]Raw_Data!$E:$E,MATCH($F1659,[1]Raw_Data!$F:$F,0)),""))</f>
        <v/>
      </c>
      <c r="F1659" s="68"/>
      <c r="G1659" s="67"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 t="shared" si="350"/>
        <v/>
      </c>
      <c r="AT1659" s="67" t="str">
        <f t="shared" si="351"/>
        <v/>
      </c>
      <c r="AU1659" s="67" t="str">
        <f t="shared" si="352"/>
        <v/>
      </c>
      <c r="AV1659" s="67" t="str">
        <f t="shared" si="353"/>
        <v/>
      </c>
      <c r="AW1659" s="67" t="str">
        <f t="shared" si="354"/>
        <v/>
      </c>
      <c r="AX1659" s="67" t="str">
        <f t="shared" si="355"/>
        <v/>
      </c>
      <c r="AY1659" s="67" t="str">
        <f>IF(B1659="","",COUNTIFS($B$5:B1659,B1659,$AT$5:AT1659,AT1659))</f>
        <v/>
      </c>
      <c r="AZ1659" s="67" t="str">
        <f>IF(B1659="","",COUNTIFS($B$5:B1659,B1659,$AV$5:AV1659,AV1659))</f>
        <v/>
      </c>
      <c r="BA1659" s="67" t="str">
        <f t="shared" si="356"/>
        <v/>
      </c>
      <c r="BB1659" s="67" t="str">
        <f t="shared" si="357"/>
        <v/>
      </c>
      <c r="BC1659" s="67">
        <f t="shared" si="358"/>
        <v>0</v>
      </c>
      <c r="BD1659" s="23" t="str">
        <f t="shared" si="359"/>
        <v/>
      </c>
      <c r="BE1659" s="15" t="str">
        <f>IF($F1659="","","REV"&amp;COUNTIF($F$5:F1659,$F1659))</f>
        <v/>
      </c>
      <c r="BF1659" s="25"/>
      <c r="BG1659" s="25"/>
      <c r="BH1659" s="23" t="str">
        <f t="shared" si="360"/>
        <v/>
      </c>
      <c r="BI1659" s="23" t="str">
        <f t="shared" si="361"/>
        <v/>
      </c>
      <c r="BJ1659" s="69"/>
      <c r="BK1659" s="69"/>
      <c r="BL1659" s="69"/>
      <c r="BM1659" s="69"/>
      <c r="BN1659" s="69"/>
      <c r="BO1659" s="69"/>
      <c r="BP1659" s="69"/>
      <c r="BQ1659" s="69"/>
      <c r="BR1659" s="69"/>
      <c r="BS1659" s="69"/>
      <c r="BT1659" s="69"/>
      <c r="BU1659" s="69"/>
      <c r="BV1659" s="69"/>
      <c r="BW1659" s="69"/>
      <c r="BX1659" s="69"/>
      <c r="BY1659" s="69"/>
      <c r="BZ1659" s="69"/>
      <c r="CA1659" s="23" t="str">
        <f t="shared" si="362"/>
        <v/>
      </c>
      <c r="CC1659" s="68"/>
      <c r="CD1659" s="69"/>
      <c r="CE1659" s="68"/>
      <c r="CF1659" s="69"/>
      <c r="CG1659" s="68"/>
      <c r="CH1659" s="69"/>
      <c r="CI1659" s="68"/>
      <c r="CJ1659" s="69"/>
      <c r="CK1659" s="68"/>
      <c r="CL1659" s="69"/>
      <c r="CM1659" s="68"/>
      <c r="CN1659" s="69"/>
      <c r="CO1659" s="68"/>
      <c r="CP1659" s="69"/>
      <c r="CQ1659" s="68"/>
      <c r="CR1659" s="69"/>
      <c r="CS1659" s="68"/>
      <c r="CT1659" s="69"/>
      <c r="CU1659" s="68"/>
      <c r="CV1659" s="69"/>
      <c r="CW1659" s="68"/>
      <c r="CX1659" s="69"/>
      <c r="CY1659" s="68"/>
      <c r="CZ1659" s="69"/>
      <c r="DA1659" s="68"/>
      <c r="DB1659" s="69"/>
      <c r="DC1659" s="68"/>
      <c r="DD1659" s="69"/>
      <c r="DE1659" s="68"/>
      <c r="DF1659" s="69"/>
      <c r="DG1659" s="68"/>
      <c r="DH1659" s="69"/>
      <c r="DI1659" s="68"/>
      <c r="DJ1659" s="69"/>
      <c r="DK1659" s="25" t="str">
        <f t="shared" si="363"/>
        <v/>
      </c>
    </row>
    <row r="1660" spans="1:115" ht="14.25" customHeight="1">
      <c r="A1660" s="67" t="str">
        <f>IF($F1660="","",IFERROR(INDEX([1]Raw_Data!$A:$A,MATCH($F1660,[1]Raw_Data!$F:$F,0)),""))</f>
        <v/>
      </c>
      <c r="B1660" s="67" t="str">
        <f>IF($F1660="","",IFERROR(INDEX([1]Raw_Data!$B:$B,MATCH($F1660,[1]Raw_Data!$F:$F,0)),""))</f>
        <v/>
      </c>
      <c r="C1660" s="67" t="str">
        <f>IF($F1660="","",IFERROR(INDEX([1]Raw_Data!$C:$C,MATCH($F1660,[1]Raw_Data!$F:$F,0)),""))</f>
        <v/>
      </c>
      <c r="D1660" s="67" t="str">
        <f>IF($F1660="","",IFERROR(INDEX([1]Raw_Data!$D:$D,MATCH($F1660,[1]Raw_Data!$F:$F,0)),""))</f>
        <v/>
      </c>
      <c r="E1660" s="67" t="str">
        <f>IF($F1660="","",IFERROR(INDEX([1]Raw_Data!$E:$E,MATCH($F1660,[1]Raw_Data!$F:$F,0)),""))</f>
        <v/>
      </c>
      <c r="F1660" s="68"/>
      <c r="G1660" s="67"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 t="shared" si="350"/>
        <v/>
      </c>
      <c r="AT1660" s="67" t="str">
        <f t="shared" si="351"/>
        <v/>
      </c>
      <c r="AU1660" s="67" t="str">
        <f t="shared" si="352"/>
        <v/>
      </c>
      <c r="AV1660" s="67" t="str">
        <f t="shared" si="353"/>
        <v/>
      </c>
      <c r="AW1660" s="67" t="str">
        <f t="shared" si="354"/>
        <v/>
      </c>
      <c r="AX1660" s="67" t="str">
        <f t="shared" si="355"/>
        <v/>
      </c>
      <c r="AY1660" s="67" t="str">
        <f>IF(B1660="","",COUNTIFS($B$5:B1660,B1660,$AT$5:AT1660,AT1660))</f>
        <v/>
      </c>
      <c r="AZ1660" s="67" t="str">
        <f>IF(B1660="","",COUNTIFS($B$5:B1660,B1660,$AV$5:AV1660,AV1660))</f>
        <v/>
      </c>
      <c r="BA1660" s="67" t="str">
        <f t="shared" si="356"/>
        <v/>
      </c>
      <c r="BB1660" s="67" t="str">
        <f t="shared" si="357"/>
        <v/>
      </c>
      <c r="BC1660" s="67">
        <f t="shared" si="358"/>
        <v>0</v>
      </c>
      <c r="BD1660" s="23" t="str">
        <f t="shared" si="359"/>
        <v/>
      </c>
      <c r="BE1660" s="15" t="str">
        <f>IF($F1660="","","REV"&amp;COUNTIF($F$5:F1660,$F1660))</f>
        <v/>
      </c>
      <c r="BF1660" s="25"/>
      <c r="BG1660" s="25"/>
      <c r="BH1660" s="23" t="str">
        <f t="shared" si="360"/>
        <v/>
      </c>
      <c r="BI1660" s="23" t="str">
        <f t="shared" si="361"/>
        <v/>
      </c>
      <c r="BJ1660" s="69"/>
      <c r="BK1660" s="69"/>
      <c r="BL1660" s="69"/>
      <c r="BM1660" s="69"/>
      <c r="BN1660" s="69"/>
      <c r="BO1660" s="69"/>
      <c r="BP1660" s="69"/>
      <c r="BQ1660" s="69"/>
      <c r="BR1660" s="69"/>
      <c r="BS1660" s="69"/>
      <c r="BT1660" s="69"/>
      <c r="BU1660" s="69"/>
      <c r="BV1660" s="69"/>
      <c r="BW1660" s="69"/>
      <c r="BX1660" s="69"/>
      <c r="BY1660" s="69"/>
      <c r="BZ1660" s="69"/>
      <c r="CA1660" s="23" t="str">
        <f t="shared" si="362"/>
        <v/>
      </c>
      <c r="CC1660" s="68"/>
      <c r="CD1660" s="69"/>
      <c r="CE1660" s="68"/>
      <c r="CF1660" s="69"/>
      <c r="CG1660" s="68"/>
      <c r="CH1660" s="69"/>
      <c r="CI1660" s="68"/>
      <c r="CJ1660" s="69"/>
      <c r="CK1660" s="68"/>
      <c r="CL1660" s="69"/>
      <c r="CM1660" s="68"/>
      <c r="CN1660" s="69"/>
      <c r="CO1660" s="68"/>
      <c r="CP1660" s="69"/>
      <c r="CQ1660" s="68"/>
      <c r="CR1660" s="69"/>
      <c r="CS1660" s="68"/>
      <c r="CT1660" s="69"/>
      <c r="CU1660" s="68"/>
      <c r="CV1660" s="69"/>
      <c r="CW1660" s="68"/>
      <c r="CX1660" s="69"/>
      <c r="CY1660" s="68"/>
      <c r="CZ1660" s="69"/>
      <c r="DA1660" s="68"/>
      <c r="DB1660" s="69"/>
      <c r="DC1660" s="68"/>
      <c r="DD1660" s="69"/>
      <c r="DE1660" s="68"/>
      <c r="DF1660" s="69"/>
      <c r="DG1660" s="68"/>
      <c r="DH1660" s="69"/>
      <c r="DI1660" s="68"/>
      <c r="DJ1660" s="69"/>
      <c r="DK1660" s="25" t="str">
        <f t="shared" si="363"/>
        <v/>
      </c>
    </row>
    <row r="1661" spans="1:115" ht="14.25" customHeight="1">
      <c r="A1661" s="67" t="str">
        <f>IF($F1661="","",IFERROR(INDEX([1]Raw_Data!$A:$A,MATCH($F1661,[1]Raw_Data!$F:$F,0)),""))</f>
        <v/>
      </c>
      <c r="B1661" s="67" t="str">
        <f>IF($F1661="","",IFERROR(INDEX([1]Raw_Data!$B:$B,MATCH($F1661,[1]Raw_Data!$F:$F,0)),""))</f>
        <v/>
      </c>
      <c r="C1661" s="67" t="str">
        <f>IF($F1661="","",IFERROR(INDEX([1]Raw_Data!$C:$C,MATCH($F1661,[1]Raw_Data!$F:$F,0)),""))</f>
        <v/>
      </c>
      <c r="D1661" s="67" t="str">
        <f>IF($F1661="","",IFERROR(INDEX([1]Raw_Data!$D:$D,MATCH($F1661,[1]Raw_Data!$F:$F,0)),""))</f>
        <v/>
      </c>
      <c r="E1661" s="67" t="str">
        <f>IF($F1661="","",IFERROR(INDEX([1]Raw_Data!$E:$E,MATCH($F1661,[1]Raw_Data!$F:$F,0)),""))</f>
        <v/>
      </c>
      <c r="F1661" s="68"/>
      <c r="G1661" s="67"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 t="shared" si="350"/>
        <v/>
      </c>
      <c r="AT1661" s="67" t="str">
        <f t="shared" si="351"/>
        <v/>
      </c>
      <c r="AU1661" s="67" t="str">
        <f t="shared" si="352"/>
        <v/>
      </c>
      <c r="AV1661" s="67" t="str">
        <f t="shared" si="353"/>
        <v/>
      </c>
      <c r="AW1661" s="67" t="str">
        <f t="shared" si="354"/>
        <v/>
      </c>
      <c r="AX1661" s="67" t="str">
        <f t="shared" si="355"/>
        <v/>
      </c>
      <c r="AY1661" s="67" t="str">
        <f>IF(B1661="","",COUNTIFS($B$5:B1661,B1661,$AT$5:AT1661,AT1661))</f>
        <v/>
      </c>
      <c r="AZ1661" s="67" t="str">
        <f>IF(B1661="","",COUNTIFS($B$5:B1661,B1661,$AV$5:AV1661,AV1661))</f>
        <v/>
      </c>
      <c r="BA1661" s="67" t="str">
        <f t="shared" si="356"/>
        <v/>
      </c>
      <c r="BB1661" s="67" t="str">
        <f t="shared" si="357"/>
        <v/>
      </c>
      <c r="BC1661" s="67">
        <f t="shared" si="358"/>
        <v>0</v>
      </c>
      <c r="BD1661" s="23" t="str">
        <f t="shared" si="359"/>
        <v/>
      </c>
      <c r="BE1661" s="15" t="str">
        <f>IF($F1661="","","REV"&amp;COUNTIF($F$5:F1661,$F1661))</f>
        <v/>
      </c>
      <c r="BF1661" s="25"/>
      <c r="BG1661" s="25"/>
      <c r="BH1661" s="23" t="str">
        <f t="shared" si="360"/>
        <v/>
      </c>
      <c r="BI1661" s="23" t="str">
        <f t="shared" si="361"/>
        <v/>
      </c>
      <c r="BJ1661" s="69"/>
      <c r="BK1661" s="69"/>
      <c r="BL1661" s="69"/>
      <c r="BM1661" s="69"/>
      <c r="BN1661" s="69"/>
      <c r="BO1661" s="69"/>
      <c r="BP1661" s="69"/>
      <c r="BQ1661" s="69"/>
      <c r="BR1661" s="69"/>
      <c r="BS1661" s="69"/>
      <c r="BT1661" s="69"/>
      <c r="BU1661" s="69"/>
      <c r="BV1661" s="69"/>
      <c r="BW1661" s="69"/>
      <c r="BX1661" s="69"/>
      <c r="BY1661" s="69"/>
      <c r="BZ1661" s="69"/>
      <c r="CA1661" s="23" t="str">
        <f t="shared" si="362"/>
        <v/>
      </c>
      <c r="CC1661" s="68"/>
      <c r="CD1661" s="69"/>
      <c r="CE1661" s="68"/>
      <c r="CF1661" s="69"/>
      <c r="CG1661" s="68"/>
      <c r="CH1661" s="69"/>
      <c r="CI1661" s="68"/>
      <c r="CJ1661" s="69"/>
      <c r="CK1661" s="68"/>
      <c r="CL1661" s="69"/>
      <c r="CM1661" s="68"/>
      <c r="CN1661" s="69"/>
      <c r="CO1661" s="68"/>
      <c r="CP1661" s="69"/>
      <c r="CQ1661" s="68"/>
      <c r="CR1661" s="69"/>
      <c r="CS1661" s="68"/>
      <c r="CT1661" s="69"/>
      <c r="CU1661" s="68"/>
      <c r="CV1661" s="69"/>
      <c r="CW1661" s="68"/>
      <c r="CX1661" s="69"/>
      <c r="CY1661" s="68"/>
      <c r="CZ1661" s="69"/>
      <c r="DA1661" s="68"/>
      <c r="DB1661" s="69"/>
      <c r="DC1661" s="68"/>
      <c r="DD1661" s="69"/>
      <c r="DE1661" s="68"/>
      <c r="DF1661" s="69"/>
      <c r="DG1661" s="68"/>
      <c r="DH1661" s="69"/>
      <c r="DI1661" s="68"/>
      <c r="DJ1661" s="69"/>
      <c r="DK1661" s="25" t="str">
        <f t="shared" si="363"/>
        <v/>
      </c>
    </row>
    <row r="1662" spans="1:115" ht="14.25" customHeight="1">
      <c r="A1662" s="67" t="str">
        <f>IF($F1662="","",IFERROR(INDEX([1]Raw_Data!$A:$A,MATCH($F1662,[1]Raw_Data!$F:$F,0)),""))</f>
        <v/>
      </c>
      <c r="B1662" s="67" t="str">
        <f>IF($F1662="","",IFERROR(INDEX([1]Raw_Data!$B:$B,MATCH($F1662,[1]Raw_Data!$F:$F,0)),""))</f>
        <v/>
      </c>
      <c r="C1662" s="67" t="str">
        <f>IF($F1662="","",IFERROR(INDEX([1]Raw_Data!$C:$C,MATCH($F1662,[1]Raw_Data!$F:$F,0)),""))</f>
        <v/>
      </c>
      <c r="D1662" s="67" t="str">
        <f>IF($F1662="","",IFERROR(INDEX([1]Raw_Data!$D:$D,MATCH($F1662,[1]Raw_Data!$F:$F,0)),""))</f>
        <v/>
      </c>
      <c r="E1662" s="67" t="str">
        <f>IF($F1662="","",IFERROR(INDEX([1]Raw_Data!$E:$E,MATCH($F1662,[1]Raw_Data!$F:$F,0)),""))</f>
        <v/>
      </c>
      <c r="F1662" s="68"/>
      <c r="G1662" s="67"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 t="shared" si="350"/>
        <v/>
      </c>
      <c r="AT1662" s="67" t="str">
        <f t="shared" si="351"/>
        <v/>
      </c>
      <c r="AU1662" s="67" t="str">
        <f t="shared" si="352"/>
        <v/>
      </c>
      <c r="AV1662" s="67" t="str">
        <f t="shared" si="353"/>
        <v/>
      </c>
      <c r="AW1662" s="67" t="str">
        <f t="shared" si="354"/>
        <v/>
      </c>
      <c r="AX1662" s="67" t="str">
        <f t="shared" si="355"/>
        <v/>
      </c>
      <c r="AY1662" s="67" t="str">
        <f>IF(B1662="","",COUNTIFS($B$5:B1662,B1662,$AT$5:AT1662,AT1662))</f>
        <v/>
      </c>
      <c r="AZ1662" s="67" t="str">
        <f>IF(B1662="","",COUNTIFS($B$5:B1662,B1662,$AV$5:AV1662,AV1662))</f>
        <v/>
      </c>
      <c r="BA1662" s="67" t="str">
        <f t="shared" si="356"/>
        <v/>
      </c>
      <c r="BB1662" s="67" t="str">
        <f t="shared" si="357"/>
        <v/>
      </c>
      <c r="BC1662" s="67">
        <f t="shared" si="358"/>
        <v>0</v>
      </c>
      <c r="BD1662" s="23" t="str">
        <f t="shared" si="359"/>
        <v/>
      </c>
      <c r="BE1662" s="15" t="str">
        <f>IF($F1662="","","REV"&amp;COUNTIF($F$5:F1662,$F1662))</f>
        <v/>
      </c>
      <c r="BF1662" s="25"/>
      <c r="BG1662" s="25"/>
      <c r="BH1662" s="23" t="str">
        <f t="shared" si="360"/>
        <v/>
      </c>
      <c r="BI1662" s="23" t="str">
        <f t="shared" si="361"/>
        <v/>
      </c>
      <c r="BJ1662" s="69"/>
      <c r="BK1662" s="69"/>
      <c r="BL1662" s="69"/>
      <c r="BM1662" s="69"/>
      <c r="BN1662" s="69"/>
      <c r="BO1662" s="69"/>
      <c r="BP1662" s="69"/>
      <c r="BQ1662" s="69"/>
      <c r="BR1662" s="69"/>
      <c r="BS1662" s="69"/>
      <c r="BT1662" s="69"/>
      <c r="BU1662" s="69"/>
      <c r="BV1662" s="69"/>
      <c r="BW1662" s="69"/>
      <c r="BX1662" s="69"/>
      <c r="BY1662" s="69"/>
      <c r="BZ1662" s="69"/>
      <c r="CA1662" s="23" t="str">
        <f t="shared" si="362"/>
        <v/>
      </c>
      <c r="CC1662" s="68"/>
      <c r="CD1662" s="69"/>
      <c r="CE1662" s="68"/>
      <c r="CF1662" s="69"/>
      <c r="CG1662" s="68"/>
      <c r="CH1662" s="69"/>
      <c r="CI1662" s="68"/>
      <c r="CJ1662" s="69"/>
      <c r="CK1662" s="68"/>
      <c r="CL1662" s="69"/>
      <c r="CM1662" s="68"/>
      <c r="CN1662" s="69"/>
      <c r="CO1662" s="68"/>
      <c r="CP1662" s="69"/>
      <c r="CQ1662" s="68"/>
      <c r="CR1662" s="69"/>
      <c r="CS1662" s="68"/>
      <c r="CT1662" s="69"/>
      <c r="CU1662" s="68"/>
      <c r="CV1662" s="69"/>
      <c r="CW1662" s="68"/>
      <c r="CX1662" s="69"/>
      <c r="CY1662" s="68"/>
      <c r="CZ1662" s="69"/>
      <c r="DA1662" s="68"/>
      <c r="DB1662" s="69"/>
      <c r="DC1662" s="68"/>
      <c r="DD1662" s="69"/>
      <c r="DE1662" s="68"/>
      <c r="DF1662" s="69"/>
      <c r="DG1662" s="68"/>
      <c r="DH1662" s="69"/>
      <c r="DI1662" s="68"/>
      <c r="DJ1662" s="69"/>
      <c r="DK1662" s="25" t="str">
        <f t="shared" si="363"/>
        <v/>
      </c>
    </row>
    <row r="1663" spans="1:115" ht="14.25" customHeight="1">
      <c r="A1663" s="67" t="str">
        <f>IF($F1663="","",IFERROR(INDEX([1]Raw_Data!$A:$A,MATCH($F1663,[1]Raw_Data!$F:$F,0)),""))</f>
        <v/>
      </c>
      <c r="B1663" s="67" t="str">
        <f>IF($F1663="","",IFERROR(INDEX([1]Raw_Data!$B:$B,MATCH($F1663,[1]Raw_Data!$F:$F,0)),""))</f>
        <v/>
      </c>
      <c r="C1663" s="67" t="str">
        <f>IF($F1663="","",IFERROR(INDEX([1]Raw_Data!$C:$C,MATCH($F1663,[1]Raw_Data!$F:$F,0)),""))</f>
        <v/>
      </c>
      <c r="D1663" s="67" t="str">
        <f>IF($F1663="","",IFERROR(INDEX([1]Raw_Data!$D:$D,MATCH($F1663,[1]Raw_Data!$F:$F,0)),""))</f>
        <v/>
      </c>
      <c r="E1663" s="67" t="str">
        <f>IF($F1663="","",IFERROR(INDEX([1]Raw_Data!$E:$E,MATCH($F1663,[1]Raw_Data!$F:$F,0)),""))</f>
        <v/>
      </c>
      <c r="F1663" s="68"/>
      <c r="G1663" s="67"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 t="shared" si="350"/>
        <v/>
      </c>
      <c r="AT1663" s="67" t="str">
        <f t="shared" si="351"/>
        <v/>
      </c>
      <c r="AU1663" s="67" t="str">
        <f t="shared" si="352"/>
        <v/>
      </c>
      <c r="AV1663" s="67" t="str">
        <f t="shared" si="353"/>
        <v/>
      </c>
      <c r="AW1663" s="67" t="str">
        <f t="shared" si="354"/>
        <v/>
      </c>
      <c r="AX1663" s="67" t="str">
        <f t="shared" si="355"/>
        <v/>
      </c>
      <c r="AY1663" s="67" t="str">
        <f>IF(B1663="","",COUNTIFS($B$5:B1663,B1663,$AT$5:AT1663,AT1663))</f>
        <v/>
      </c>
      <c r="AZ1663" s="67" t="str">
        <f>IF(B1663="","",COUNTIFS($B$5:B1663,B1663,$AV$5:AV1663,AV1663))</f>
        <v/>
      </c>
      <c r="BA1663" s="67" t="str">
        <f t="shared" si="356"/>
        <v/>
      </c>
      <c r="BB1663" s="67" t="str">
        <f t="shared" si="357"/>
        <v/>
      </c>
      <c r="BC1663" s="67">
        <f t="shared" si="358"/>
        <v>0</v>
      </c>
      <c r="BD1663" s="23" t="str">
        <f t="shared" si="359"/>
        <v/>
      </c>
      <c r="BE1663" s="15" t="str">
        <f>IF($F1663="","","REV"&amp;COUNTIF($F$5:F1663,$F1663))</f>
        <v/>
      </c>
      <c r="BF1663" s="25"/>
      <c r="BG1663" s="25"/>
      <c r="BH1663" s="23" t="str">
        <f t="shared" si="360"/>
        <v/>
      </c>
      <c r="BI1663" s="23" t="str">
        <f t="shared" si="361"/>
        <v/>
      </c>
      <c r="BJ1663" s="69"/>
      <c r="BK1663" s="69"/>
      <c r="BL1663" s="69"/>
      <c r="BM1663" s="69"/>
      <c r="BN1663" s="69"/>
      <c r="BO1663" s="69"/>
      <c r="BP1663" s="69"/>
      <c r="BQ1663" s="69"/>
      <c r="BR1663" s="69"/>
      <c r="BS1663" s="69"/>
      <c r="BT1663" s="69"/>
      <c r="BU1663" s="69"/>
      <c r="BV1663" s="69"/>
      <c r="BW1663" s="69"/>
      <c r="BX1663" s="69"/>
      <c r="BY1663" s="69"/>
      <c r="BZ1663" s="69"/>
      <c r="CA1663" s="23" t="str">
        <f t="shared" si="362"/>
        <v/>
      </c>
      <c r="CC1663" s="68"/>
      <c r="CD1663" s="69"/>
      <c r="CE1663" s="68"/>
      <c r="CF1663" s="69"/>
      <c r="CG1663" s="68"/>
      <c r="CH1663" s="69"/>
      <c r="CI1663" s="68"/>
      <c r="CJ1663" s="69"/>
      <c r="CK1663" s="68"/>
      <c r="CL1663" s="69"/>
      <c r="CM1663" s="68"/>
      <c r="CN1663" s="69"/>
      <c r="CO1663" s="68"/>
      <c r="CP1663" s="69"/>
      <c r="CQ1663" s="68"/>
      <c r="CR1663" s="69"/>
      <c r="CS1663" s="68"/>
      <c r="CT1663" s="69"/>
      <c r="CU1663" s="68"/>
      <c r="CV1663" s="69"/>
      <c r="CW1663" s="68"/>
      <c r="CX1663" s="69"/>
      <c r="CY1663" s="68"/>
      <c r="CZ1663" s="69"/>
      <c r="DA1663" s="68"/>
      <c r="DB1663" s="69"/>
      <c r="DC1663" s="68"/>
      <c r="DD1663" s="69"/>
      <c r="DE1663" s="68"/>
      <c r="DF1663" s="69"/>
      <c r="DG1663" s="68"/>
      <c r="DH1663" s="69"/>
      <c r="DI1663" s="68"/>
      <c r="DJ1663" s="69"/>
      <c r="DK1663" s="25" t="str">
        <f t="shared" si="363"/>
        <v/>
      </c>
    </row>
    <row r="1664" spans="1:115" ht="14.25" customHeight="1">
      <c r="A1664" s="67" t="str">
        <f>IF($F1664="","",IFERROR(INDEX([1]Raw_Data!$A:$A,MATCH($F1664,[1]Raw_Data!$F:$F,0)),""))</f>
        <v/>
      </c>
      <c r="B1664" s="67" t="str">
        <f>IF($F1664="","",IFERROR(INDEX([1]Raw_Data!$B:$B,MATCH($F1664,[1]Raw_Data!$F:$F,0)),""))</f>
        <v/>
      </c>
      <c r="C1664" s="67" t="str">
        <f>IF($F1664="","",IFERROR(INDEX([1]Raw_Data!$C:$C,MATCH($F1664,[1]Raw_Data!$F:$F,0)),""))</f>
        <v/>
      </c>
      <c r="D1664" s="67" t="str">
        <f>IF($F1664="","",IFERROR(INDEX([1]Raw_Data!$D:$D,MATCH($F1664,[1]Raw_Data!$F:$F,0)),""))</f>
        <v/>
      </c>
      <c r="E1664" s="67" t="str">
        <f>IF($F1664="","",IFERROR(INDEX([1]Raw_Data!$E:$E,MATCH($F1664,[1]Raw_Data!$F:$F,0)),""))</f>
        <v/>
      </c>
      <c r="F1664" s="68"/>
      <c r="G1664" s="67"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 t="shared" si="350"/>
        <v/>
      </c>
      <c r="AT1664" s="67" t="str">
        <f t="shared" si="351"/>
        <v/>
      </c>
      <c r="AU1664" s="67" t="str">
        <f t="shared" si="352"/>
        <v/>
      </c>
      <c r="AV1664" s="67" t="str">
        <f t="shared" si="353"/>
        <v/>
      </c>
      <c r="AW1664" s="67" t="str">
        <f t="shared" si="354"/>
        <v/>
      </c>
      <c r="AX1664" s="67" t="str">
        <f t="shared" si="355"/>
        <v/>
      </c>
      <c r="AY1664" s="67" t="str">
        <f>IF(B1664="","",COUNTIFS($B$5:B1664,B1664,$AT$5:AT1664,AT1664))</f>
        <v/>
      </c>
      <c r="AZ1664" s="67" t="str">
        <f>IF(B1664="","",COUNTIFS($B$5:B1664,B1664,$AV$5:AV1664,AV1664))</f>
        <v/>
      </c>
      <c r="BA1664" s="67" t="str">
        <f t="shared" si="356"/>
        <v/>
      </c>
      <c r="BB1664" s="67" t="str">
        <f t="shared" si="357"/>
        <v/>
      </c>
      <c r="BC1664" s="67">
        <f t="shared" si="358"/>
        <v>0</v>
      </c>
      <c r="BD1664" s="23" t="str">
        <f t="shared" si="359"/>
        <v/>
      </c>
      <c r="BE1664" s="15" t="str">
        <f>IF($F1664="","","REV"&amp;COUNTIF($F$5:F1664,$F1664))</f>
        <v/>
      </c>
      <c r="BF1664" s="25"/>
      <c r="BG1664" s="25"/>
      <c r="BH1664" s="23" t="str">
        <f t="shared" si="360"/>
        <v/>
      </c>
      <c r="BI1664" s="23" t="str">
        <f t="shared" si="361"/>
        <v/>
      </c>
      <c r="BJ1664" s="69"/>
      <c r="BK1664" s="69"/>
      <c r="BL1664" s="69"/>
      <c r="BM1664" s="69"/>
      <c r="BN1664" s="69"/>
      <c r="BO1664" s="69"/>
      <c r="BP1664" s="69"/>
      <c r="BQ1664" s="69"/>
      <c r="BR1664" s="69"/>
      <c r="BS1664" s="69"/>
      <c r="BT1664" s="69"/>
      <c r="BU1664" s="69"/>
      <c r="BV1664" s="69"/>
      <c r="BW1664" s="69"/>
      <c r="BX1664" s="69"/>
      <c r="BY1664" s="69"/>
      <c r="BZ1664" s="69"/>
      <c r="CA1664" s="23" t="str">
        <f t="shared" si="362"/>
        <v/>
      </c>
      <c r="CC1664" s="68"/>
      <c r="CD1664" s="69"/>
      <c r="CE1664" s="68"/>
      <c r="CF1664" s="69"/>
      <c r="CG1664" s="68"/>
      <c r="CH1664" s="69"/>
      <c r="CI1664" s="68"/>
      <c r="CJ1664" s="69"/>
      <c r="CK1664" s="68"/>
      <c r="CL1664" s="69"/>
      <c r="CM1664" s="68"/>
      <c r="CN1664" s="69"/>
      <c r="CO1664" s="68"/>
      <c r="CP1664" s="69"/>
      <c r="CQ1664" s="68"/>
      <c r="CR1664" s="69"/>
      <c r="CS1664" s="68"/>
      <c r="CT1664" s="69"/>
      <c r="CU1664" s="68"/>
      <c r="CV1664" s="69"/>
      <c r="CW1664" s="68"/>
      <c r="CX1664" s="69"/>
      <c r="CY1664" s="68"/>
      <c r="CZ1664" s="69"/>
      <c r="DA1664" s="68"/>
      <c r="DB1664" s="69"/>
      <c r="DC1664" s="68"/>
      <c r="DD1664" s="69"/>
      <c r="DE1664" s="68"/>
      <c r="DF1664" s="69"/>
      <c r="DG1664" s="68"/>
      <c r="DH1664" s="69"/>
      <c r="DI1664" s="68"/>
      <c r="DJ1664" s="69"/>
      <c r="DK1664" s="25" t="str">
        <f t="shared" si="363"/>
        <v/>
      </c>
    </row>
    <row r="1665" spans="1:115" ht="14.25" customHeight="1">
      <c r="A1665" s="67" t="str">
        <f>IF($F1665="","",IFERROR(INDEX([1]Raw_Data!$A:$A,MATCH($F1665,[1]Raw_Data!$F:$F,0)),""))</f>
        <v/>
      </c>
      <c r="B1665" s="67" t="str">
        <f>IF($F1665="","",IFERROR(INDEX([1]Raw_Data!$B:$B,MATCH($F1665,[1]Raw_Data!$F:$F,0)),""))</f>
        <v/>
      </c>
      <c r="C1665" s="67" t="str">
        <f>IF($F1665="","",IFERROR(INDEX([1]Raw_Data!$C:$C,MATCH($F1665,[1]Raw_Data!$F:$F,0)),""))</f>
        <v/>
      </c>
      <c r="D1665" s="67" t="str">
        <f>IF($F1665="","",IFERROR(INDEX([1]Raw_Data!$D:$D,MATCH($F1665,[1]Raw_Data!$F:$F,0)),""))</f>
        <v/>
      </c>
      <c r="E1665" s="67" t="str">
        <f>IF($F1665="","",IFERROR(INDEX([1]Raw_Data!$E:$E,MATCH($F1665,[1]Raw_Data!$F:$F,0)),""))</f>
        <v/>
      </c>
      <c r="F1665" s="68"/>
      <c r="G1665" s="67"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 t="shared" si="350"/>
        <v/>
      </c>
      <c r="AT1665" s="67" t="str">
        <f t="shared" si="351"/>
        <v/>
      </c>
      <c r="AU1665" s="67" t="str">
        <f t="shared" si="352"/>
        <v/>
      </c>
      <c r="AV1665" s="67" t="str">
        <f t="shared" si="353"/>
        <v/>
      </c>
      <c r="AW1665" s="67" t="str">
        <f t="shared" si="354"/>
        <v/>
      </c>
      <c r="AX1665" s="67" t="str">
        <f t="shared" si="355"/>
        <v/>
      </c>
      <c r="AY1665" s="67" t="str">
        <f>IF(B1665="","",COUNTIFS($B$5:B1665,B1665,$AT$5:AT1665,AT1665))</f>
        <v/>
      </c>
      <c r="AZ1665" s="67" t="str">
        <f>IF(B1665="","",COUNTIFS($B$5:B1665,B1665,$AV$5:AV1665,AV1665))</f>
        <v/>
      </c>
      <c r="BA1665" s="67" t="str">
        <f t="shared" si="356"/>
        <v/>
      </c>
      <c r="BB1665" s="67" t="str">
        <f t="shared" si="357"/>
        <v/>
      </c>
      <c r="BC1665" s="67">
        <f t="shared" si="358"/>
        <v>0</v>
      </c>
      <c r="BD1665" s="23" t="str">
        <f t="shared" si="359"/>
        <v/>
      </c>
      <c r="BE1665" s="15" t="str">
        <f>IF($F1665="","","REV"&amp;COUNTIF($F$5:F1665,$F1665))</f>
        <v/>
      </c>
      <c r="BF1665" s="25"/>
      <c r="BG1665" s="25"/>
      <c r="BH1665" s="23" t="str">
        <f t="shared" si="360"/>
        <v/>
      </c>
      <c r="BI1665" s="23" t="str">
        <f t="shared" si="361"/>
        <v/>
      </c>
      <c r="BJ1665" s="69"/>
      <c r="BK1665" s="69"/>
      <c r="BL1665" s="69"/>
      <c r="BM1665" s="69"/>
      <c r="BN1665" s="69"/>
      <c r="BO1665" s="69"/>
      <c r="BP1665" s="69"/>
      <c r="BQ1665" s="69"/>
      <c r="BR1665" s="69"/>
      <c r="BS1665" s="69"/>
      <c r="BT1665" s="69"/>
      <c r="BU1665" s="69"/>
      <c r="BV1665" s="69"/>
      <c r="BW1665" s="69"/>
      <c r="BX1665" s="69"/>
      <c r="BY1665" s="69"/>
      <c r="BZ1665" s="69"/>
      <c r="CA1665" s="23" t="str">
        <f t="shared" si="362"/>
        <v/>
      </c>
      <c r="CC1665" s="68"/>
      <c r="CD1665" s="69"/>
      <c r="CE1665" s="68"/>
      <c r="CF1665" s="69"/>
      <c r="CG1665" s="68"/>
      <c r="CH1665" s="69"/>
      <c r="CI1665" s="68"/>
      <c r="CJ1665" s="69"/>
      <c r="CK1665" s="68"/>
      <c r="CL1665" s="69"/>
      <c r="CM1665" s="68"/>
      <c r="CN1665" s="69"/>
      <c r="CO1665" s="68"/>
      <c r="CP1665" s="69"/>
      <c r="CQ1665" s="68"/>
      <c r="CR1665" s="69"/>
      <c r="CS1665" s="68"/>
      <c r="CT1665" s="69"/>
      <c r="CU1665" s="68"/>
      <c r="CV1665" s="69"/>
      <c r="CW1665" s="68"/>
      <c r="CX1665" s="69"/>
      <c r="CY1665" s="68"/>
      <c r="CZ1665" s="69"/>
      <c r="DA1665" s="68"/>
      <c r="DB1665" s="69"/>
      <c r="DC1665" s="68"/>
      <c r="DD1665" s="69"/>
      <c r="DE1665" s="68"/>
      <c r="DF1665" s="69"/>
      <c r="DG1665" s="68"/>
      <c r="DH1665" s="69"/>
      <c r="DI1665" s="68"/>
      <c r="DJ1665" s="69"/>
      <c r="DK1665" s="25" t="str">
        <f t="shared" si="363"/>
        <v/>
      </c>
    </row>
    <row r="1666" spans="1:115" ht="14.25" customHeight="1">
      <c r="A1666" s="67" t="str">
        <f>IF($F1666="","",IFERROR(INDEX([1]Raw_Data!$A:$A,MATCH($F1666,[1]Raw_Data!$F:$F,0)),""))</f>
        <v/>
      </c>
      <c r="B1666" s="67" t="str">
        <f>IF($F1666="","",IFERROR(INDEX([1]Raw_Data!$B:$B,MATCH($F1666,[1]Raw_Data!$F:$F,0)),""))</f>
        <v/>
      </c>
      <c r="C1666" s="67" t="str">
        <f>IF($F1666="","",IFERROR(INDEX([1]Raw_Data!$C:$C,MATCH($F1666,[1]Raw_Data!$F:$F,0)),""))</f>
        <v/>
      </c>
      <c r="D1666" s="67" t="str">
        <f>IF($F1666="","",IFERROR(INDEX([1]Raw_Data!$D:$D,MATCH($F1666,[1]Raw_Data!$F:$F,0)),""))</f>
        <v/>
      </c>
      <c r="E1666" s="67" t="str">
        <f>IF($F1666="","",IFERROR(INDEX([1]Raw_Data!$E:$E,MATCH($F1666,[1]Raw_Data!$F:$F,0)),""))</f>
        <v/>
      </c>
      <c r="F1666" s="68"/>
      <c r="G1666" s="67"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 t="shared" si="350"/>
        <v/>
      </c>
      <c r="AT1666" s="67" t="str">
        <f t="shared" si="351"/>
        <v/>
      </c>
      <c r="AU1666" s="67" t="str">
        <f t="shared" si="352"/>
        <v/>
      </c>
      <c r="AV1666" s="67" t="str">
        <f t="shared" si="353"/>
        <v/>
      </c>
      <c r="AW1666" s="67" t="str">
        <f t="shared" si="354"/>
        <v/>
      </c>
      <c r="AX1666" s="67" t="str">
        <f t="shared" si="355"/>
        <v/>
      </c>
      <c r="AY1666" s="67" t="str">
        <f>IF(B1666="","",COUNTIFS($B$5:B1666,B1666,$AT$5:AT1666,AT1666))</f>
        <v/>
      </c>
      <c r="AZ1666" s="67" t="str">
        <f>IF(B1666="","",COUNTIFS($B$5:B1666,B1666,$AV$5:AV1666,AV1666))</f>
        <v/>
      </c>
      <c r="BA1666" s="67" t="str">
        <f t="shared" si="356"/>
        <v/>
      </c>
      <c r="BB1666" s="67" t="str">
        <f t="shared" si="357"/>
        <v/>
      </c>
      <c r="BC1666" s="67">
        <f t="shared" si="358"/>
        <v>0</v>
      </c>
      <c r="BD1666" s="23" t="str">
        <f t="shared" si="359"/>
        <v/>
      </c>
      <c r="BE1666" s="15" t="str">
        <f>IF($F1666="","","REV"&amp;COUNTIF($F$5:F1666,$F1666))</f>
        <v/>
      </c>
      <c r="BF1666" s="25"/>
      <c r="BG1666" s="25"/>
      <c r="BH1666" s="23" t="str">
        <f t="shared" si="360"/>
        <v/>
      </c>
      <c r="BI1666" s="23" t="str">
        <f t="shared" si="361"/>
        <v/>
      </c>
      <c r="BJ1666" s="69"/>
      <c r="BK1666" s="69"/>
      <c r="BL1666" s="69"/>
      <c r="BM1666" s="69"/>
      <c r="BN1666" s="69"/>
      <c r="BO1666" s="69"/>
      <c r="BP1666" s="69"/>
      <c r="BQ1666" s="69"/>
      <c r="BR1666" s="69"/>
      <c r="BS1666" s="69"/>
      <c r="BT1666" s="69"/>
      <c r="BU1666" s="69"/>
      <c r="BV1666" s="69"/>
      <c r="BW1666" s="69"/>
      <c r="BX1666" s="69"/>
      <c r="BY1666" s="69"/>
      <c r="BZ1666" s="69"/>
      <c r="CA1666" s="23" t="str">
        <f t="shared" si="362"/>
        <v/>
      </c>
      <c r="CC1666" s="68"/>
      <c r="CD1666" s="69"/>
      <c r="CE1666" s="68"/>
      <c r="CF1666" s="69"/>
      <c r="CG1666" s="68"/>
      <c r="CH1666" s="69"/>
      <c r="CI1666" s="68"/>
      <c r="CJ1666" s="69"/>
      <c r="CK1666" s="68"/>
      <c r="CL1666" s="69"/>
      <c r="CM1666" s="68"/>
      <c r="CN1666" s="69"/>
      <c r="CO1666" s="68"/>
      <c r="CP1666" s="69"/>
      <c r="CQ1666" s="68"/>
      <c r="CR1666" s="69"/>
      <c r="CS1666" s="68"/>
      <c r="CT1666" s="69"/>
      <c r="CU1666" s="68"/>
      <c r="CV1666" s="69"/>
      <c r="CW1666" s="68"/>
      <c r="CX1666" s="69"/>
      <c r="CY1666" s="68"/>
      <c r="CZ1666" s="69"/>
      <c r="DA1666" s="68"/>
      <c r="DB1666" s="69"/>
      <c r="DC1666" s="68"/>
      <c r="DD1666" s="69"/>
      <c r="DE1666" s="68"/>
      <c r="DF1666" s="69"/>
      <c r="DG1666" s="68"/>
      <c r="DH1666" s="69"/>
      <c r="DI1666" s="68"/>
      <c r="DJ1666" s="69"/>
      <c r="DK1666" s="25" t="str">
        <f t="shared" si="363"/>
        <v/>
      </c>
    </row>
    <row r="1667" spans="1:115" ht="14.25" customHeight="1">
      <c r="A1667" s="67" t="str">
        <f>IF($F1667="","",IFERROR(INDEX([1]Raw_Data!$A:$A,MATCH($F1667,[1]Raw_Data!$F:$F,0)),""))</f>
        <v/>
      </c>
      <c r="B1667" s="67" t="str">
        <f>IF($F1667="","",IFERROR(INDEX([1]Raw_Data!$B:$B,MATCH($F1667,[1]Raw_Data!$F:$F,0)),""))</f>
        <v/>
      </c>
      <c r="C1667" s="67" t="str">
        <f>IF($F1667="","",IFERROR(INDEX([1]Raw_Data!$C:$C,MATCH($F1667,[1]Raw_Data!$F:$F,0)),""))</f>
        <v/>
      </c>
      <c r="D1667" s="67" t="str">
        <f>IF($F1667="","",IFERROR(INDEX([1]Raw_Data!$D:$D,MATCH($F1667,[1]Raw_Data!$F:$F,0)),""))</f>
        <v/>
      </c>
      <c r="E1667" s="67" t="str">
        <f>IF($F1667="","",IFERROR(INDEX([1]Raw_Data!$E:$E,MATCH($F1667,[1]Raw_Data!$F:$F,0)),""))</f>
        <v/>
      </c>
      <c r="F1667" s="68"/>
      <c r="G1667" s="67"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 t="shared" si="350"/>
        <v/>
      </c>
      <c r="AT1667" s="67" t="str">
        <f t="shared" si="351"/>
        <v/>
      </c>
      <c r="AU1667" s="67" t="str">
        <f t="shared" si="352"/>
        <v/>
      </c>
      <c r="AV1667" s="67" t="str">
        <f t="shared" si="353"/>
        <v/>
      </c>
      <c r="AW1667" s="67" t="str">
        <f t="shared" si="354"/>
        <v/>
      </c>
      <c r="AX1667" s="67" t="str">
        <f t="shared" si="355"/>
        <v/>
      </c>
      <c r="AY1667" s="67" t="str">
        <f>IF(B1667="","",COUNTIFS($B$5:B1667,B1667,$AT$5:AT1667,AT1667))</f>
        <v/>
      </c>
      <c r="AZ1667" s="67" t="str">
        <f>IF(B1667="","",COUNTIFS($B$5:B1667,B1667,$AV$5:AV1667,AV1667))</f>
        <v/>
      </c>
      <c r="BA1667" s="67" t="str">
        <f t="shared" si="356"/>
        <v/>
      </c>
      <c r="BB1667" s="67" t="str">
        <f t="shared" si="357"/>
        <v/>
      </c>
      <c r="BC1667" s="67">
        <f t="shared" si="358"/>
        <v>0</v>
      </c>
      <c r="BD1667" s="23" t="str">
        <f t="shared" si="359"/>
        <v/>
      </c>
      <c r="BE1667" s="15" t="str">
        <f>IF($F1667="","","REV"&amp;COUNTIF($F$5:F1667,$F1667))</f>
        <v/>
      </c>
      <c r="BF1667" s="25"/>
      <c r="BG1667" s="25"/>
      <c r="BH1667" s="23" t="str">
        <f t="shared" si="360"/>
        <v/>
      </c>
      <c r="BI1667" s="23" t="str">
        <f t="shared" si="361"/>
        <v/>
      </c>
      <c r="BJ1667" s="69"/>
      <c r="BK1667" s="69"/>
      <c r="BL1667" s="69"/>
      <c r="BM1667" s="69"/>
      <c r="BN1667" s="69"/>
      <c r="BO1667" s="69"/>
      <c r="BP1667" s="69"/>
      <c r="BQ1667" s="69"/>
      <c r="BR1667" s="69"/>
      <c r="BS1667" s="69"/>
      <c r="BT1667" s="69"/>
      <c r="BU1667" s="69"/>
      <c r="BV1667" s="69"/>
      <c r="BW1667" s="69"/>
      <c r="BX1667" s="69"/>
      <c r="BY1667" s="69"/>
      <c r="BZ1667" s="69"/>
      <c r="CA1667" s="23" t="str">
        <f t="shared" si="362"/>
        <v/>
      </c>
      <c r="CC1667" s="68"/>
      <c r="CD1667" s="69"/>
      <c r="CE1667" s="68"/>
      <c r="CF1667" s="69"/>
      <c r="CG1667" s="68"/>
      <c r="CH1667" s="69"/>
      <c r="CI1667" s="68"/>
      <c r="CJ1667" s="69"/>
      <c r="CK1667" s="68"/>
      <c r="CL1667" s="69"/>
      <c r="CM1667" s="68"/>
      <c r="CN1667" s="69"/>
      <c r="CO1667" s="68"/>
      <c r="CP1667" s="69"/>
      <c r="CQ1667" s="68"/>
      <c r="CR1667" s="69"/>
      <c r="CS1667" s="68"/>
      <c r="CT1667" s="69"/>
      <c r="CU1667" s="68"/>
      <c r="CV1667" s="69"/>
      <c r="CW1667" s="68"/>
      <c r="CX1667" s="69"/>
      <c r="CY1667" s="68"/>
      <c r="CZ1667" s="69"/>
      <c r="DA1667" s="68"/>
      <c r="DB1667" s="69"/>
      <c r="DC1667" s="68"/>
      <c r="DD1667" s="69"/>
      <c r="DE1667" s="68"/>
      <c r="DF1667" s="69"/>
      <c r="DG1667" s="68"/>
      <c r="DH1667" s="69"/>
      <c r="DI1667" s="68"/>
      <c r="DJ1667" s="69"/>
      <c r="DK1667" s="25" t="str">
        <f t="shared" si="363"/>
        <v/>
      </c>
    </row>
    <row r="1668" spans="1:115" ht="14.25" customHeight="1">
      <c r="A1668" s="67" t="str">
        <f>IF($F1668="","",IFERROR(INDEX([1]Raw_Data!$A:$A,MATCH($F1668,[1]Raw_Data!$F:$F,0)),""))</f>
        <v/>
      </c>
      <c r="B1668" s="67" t="str">
        <f>IF($F1668="","",IFERROR(INDEX([1]Raw_Data!$B:$B,MATCH($F1668,[1]Raw_Data!$F:$F,0)),""))</f>
        <v/>
      </c>
      <c r="C1668" s="67" t="str">
        <f>IF($F1668="","",IFERROR(INDEX([1]Raw_Data!$C:$C,MATCH($F1668,[1]Raw_Data!$F:$F,0)),""))</f>
        <v/>
      </c>
      <c r="D1668" s="67" t="str">
        <f>IF($F1668="","",IFERROR(INDEX([1]Raw_Data!$D:$D,MATCH($F1668,[1]Raw_Data!$F:$F,0)),""))</f>
        <v/>
      </c>
      <c r="E1668" s="67" t="str">
        <f>IF($F1668="","",IFERROR(INDEX([1]Raw_Data!$E:$E,MATCH($F1668,[1]Raw_Data!$F:$F,0)),""))</f>
        <v/>
      </c>
      <c r="F1668" s="68"/>
      <c r="G1668" s="67"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 t="shared" si="350"/>
        <v/>
      </c>
      <c r="AT1668" s="67" t="str">
        <f t="shared" si="351"/>
        <v/>
      </c>
      <c r="AU1668" s="67" t="str">
        <f t="shared" si="352"/>
        <v/>
      </c>
      <c r="AV1668" s="67" t="str">
        <f t="shared" si="353"/>
        <v/>
      </c>
      <c r="AW1668" s="67" t="str">
        <f t="shared" si="354"/>
        <v/>
      </c>
      <c r="AX1668" s="67" t="str">
        <f t="shared" si="355"/>
        <v/>
      </c>
      <c r="AY1668" s="67" t="str">
        <f>IF(B1668="","",COUNTIFS($B$5:B1668,B1668,$AT$5:AT1668,AT1668))</f>
        <v/>
      </c>
      <c r="AZ1668" s="67" t="str">
        <f>IF(B1668="","",COUNTIFS($B$5:B1668,B1668,$AV$5:AV1668,AV1668))</f>
        <v/>
      </c>
      <c r="BA1668" s="67" t="str">
        <f t="shared" si="356"/>
        <v/>
      </c>
      <c r="BB1668" s="67" t="str">
        <f t="shared" si="357"/>
        <v/>
      </c>
      <c r="BC1668" s="67">
        <f t="shared" si="358"/>
        <v>0</v>
      </c>
      <c r="BD1668" s="23" t="str">
        <f t="shared" si="359"/>
        <v/>
      </c>
      <c r="BE1668" s="15" t="str">
        <f>IF($F1668="","","REV"&amp;COUNTIF($F$5:F1668,$F1668))</f>
        <v/>
      </c>
      <c r="BF1668" s="25"/>
      <c r="BG1668" s="25"/>
      <c r="BH1668" s="23" t="str">
        <f t="shared" si="360"/>
        <v/>
      </c>
      <c r="BI1668" s="23" t="str">
        <f t="shared" si="361"/>
        <v/>
      </c>
      <c r="BJ1668" s="69"/>
      <c r="BK1668" s="69"/>
      <c r="BL1668" s="69"/>
      <c r="BM1668" s="69"/>
      <c r="BN1668" s="69"/>
      <c r="BO1668" s="69"/>
      <c r="BP1668" s="69"/>
      <c r="BQ1668" s="69"/>
      <c r="BR1668" s="69"/>
      <c r="BS1668" s="69"/>
      <c r="BT1668" s="69"/>
      <c r="BU1668" s="69"/>
      <c r="BV1668" s="69"/>
      <c r="BW1668" s="69"/>
      <c r="BX1668" s="69"/>
      <c r="BY1668" s="69"/>
      <c r="BZ1668" s="69"/>
      <c r="CA1668" s="23" t="str">
        <f t="shared" si="362"/>
        <v/>
      </c>
      <c r="CC1668" s="68"/>
      <c r="CD1668" s="69"/>
      <c r="CE1668" s="68"/>
      <c r="CF1668" s="69"/>
      <c r="CG1668" s="68"/>
      <c r="CH1668" s="69"/>
      <c r="CI1668" s="68"/>
      <c r="CJ1668" s="69"/>
      <c r="CK1668" s="68"/>
      <c r="CL1668" s="69"/>
      <c r="CM1668" s="68"/>
      <c r="CN1668" s="69"/>
      <c r="CO1668" s="68"/>
      <c r="CP1668" s="69"/>
      <c r="CQ1668" s="68"/>
      <c r="CR1668" s="69"/>
      <c r="CS1668" s="68"/>
      <c r="CT1668" s="69"/>
      <c r="CU1668" s="68"/>
      <c r="CV1668" s="69"/>
      <c r="CW1668" s="68"/>
      <c r="CX1668" s="69"/>
      <c r="CY1668" s="68"/>
      <c r="CZ1668" s="69"/>
      <c r="DA1668" s="68"/>
      <c r="DB1668" s="69"/>
      <c r="DC1668" s="68"/>
      <c r="DD1668" s="69"/>
      <c r="DE1668" s="68"/>
      <c r="DF1668" s="69"/>
      <c r="DG1668" s="68"/>
      <c r="DH1668" s="69"/>
      <c r="DI1668" s="68"/>
      <c r="DJ1668" s="69"/>
      <c r="DK1668" s="25" t="str">
        <f t="shared" si="363"/>
        <v/>
      </c>
    </row>
    <row r="1669" spans="1:115" ht="14.25" customHeight="1">
      <c r="A1669" s="67" t="str">
        <f>IF($F1669="","",IFERROR(INDEX([1]Raw_Data!$A:$A,MATCH($F1669,[1]Raw_Data!$F:$F,0)),""))</f>
        <v/>
      </c>
      <c r="B1669" s="67" t="str">
        <f>IF($F1669="","",IFERROR(INDEX([1]Raw_Data!$B:$B,MATCH($F1669,[1]Raw_Data!$F:$F,0)),""))</f>
        <v/>
      </c>
      <c r="C1669" s="67" t="str">
        <f>IF($F1669="","",IFERROR(INDEX([1]Raw_Data!$C:$C,MATCH($F1669,[1]Raw_Data!$F:$F,0)),""))</f>
        <v/>
      </c>
      <c r="D1669" s="67" t="str">
        <f>IF($F1669="","",IFERROR(INDEX([1]Raw_Data!$D:$D,MATCH($F1669,[1]Raw_Data!$F:$F,0)),""))</f>
        <v/>
      </c>
      <c r="E1669" s="67" t="str">
        <f>IF($F1669="","",IFERROR(INDEX([1]Raw_Data!$E:$E,MATCH($F1669,[1]Raw_Data!$F:$F,0)),""))</f>
        <v/>
      </c>
      <c r="F1669" s="68"/>
      <c r="G1669" s="67"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7" t="str">
        <f t="shared" ref="AT1669:AT1732" si="365">IF(C1669="","",DATE(YEAR(C1669),MONTH(C1669),1))</f>
        <v/>
      </c>
      <c r="AU1669" s="67" t="str">
        <f t="shared" ref="AU1669:AU1732" si="366">IF(AT1669="","",TEXT(AT1669,"mmmm yyyy"))</f>
        <v/>
      </c>
      <c r="AV1669" s="67" t="str">
        <f t="shared" ref="AV1669:AV1732" si="367">IF(C1669="","",C1669-WEEKDAY(C1669,2)+1)</f>
        <v/>
      </c>
      <c r="AW1669" s="67" t="str">
        <f t="shared" ref="AW1669:AW1732" si="368">IF(AV1669="","",AV1669+6)</f>
        <v/>
      </c>
      <c r="AX1669" s="67" t="str">
        <f t="shared" ref="AX1669:AX1732" si="369">IF(AV1669="","",TEXT(AV1669,"dd/mm/yyyy")&amp;" - "&amp;TEXT(AW1669,"dd/mm/yyyy"))</f>
        <v/>
      </c>
      <c r="AY1669" s="67" t="str">
        <f>IF(B1669="","",COUNTIFS($B$5:B1669,B1669,$AT$5:AT1669,AT1669))</f>
        <v/>
      </c>
      <c r="AZ1669" s="67" t="str">
        <f>IF(B1669="","",COUNTIFS($B$5:B1669,B1669,$AV$5:AV1669,AV1669))</f>
        <v/>
      </c>
      <c r="BA1669" s="67" t="str">
        <f t="shared" ref="BA1669:BA1732" si="370">IF(B1669="","",TEXT(AY1669,"00")&amp;"|"&amp;B1669&amp;"|"&amp;TEXT(AT1669,"yyyymmdd"))</f>
        <v/>
      </c>
      <c r="BB1669" s="67" t="str">
        <f t="shared" ref="BB1669:BB1732" si="371">IF(B1669="","",TEXT(AZ1669,"00")&amp;"|"&amp;B1669&amp;"|"&amp;TEXT(AV1669,"yyyymmdd"))</f>
        <v/>
      </c>
      <c r="BC1669" s="67">
        <f t="shared" ref="BC1669:BC1732" si="372">IF(OR(AP1669="YES",AP1669="Yes",AP1669="Y",AP1669=1),1,0)</f>
        <v>0</v>
      </c>
      <c r="BD1669" s="23" t="str">
        <f t="shared" ref="BD1669:BD1732" si="373">IF($F1669="","",IF(OR($BF1669="Completed",$BF1669="Rejected",$BF1669="Approved",$BF1669="Revised",$BF1669="No Change",$BG1669="Revised",$BG1669="No Change",$BG1669="Approved",$BG1669="Rejected"),"Revised","Appeal"))</f>
        <v/>
      </c>
      <c r="BE1669" s="15" t="str">
        <f>IF($F1669="","","REV"&amp;COUNTIF($F$5:F1669,$F1669))</f>
        <v/>
      </c>
      <c r="BF1669" s="25"/>
      <c r="BG1669" s="25"/>
      <c r="BH1669" s="23" t="str">
        <f t="shared" ref="BH1669:BH1732" si="374">IF($F1669="","",$F1669&amp;"-ORI")</f>
        <v/>
      </c>
      <c r="BI1669" s="23" t="str">
        <f t="shared" ref="BI1669:BI1732" si="375">IF(OR($F1669="",$BE1669=""),"",$F1669&amp;"-"&amp;$BE1669)</f>
        <v/>
      </c>
      <c r="BJ1669" s="69"/>
      <c r="BK1669" s="69"/>
      <c r="BL1669" s="69"/>
      <c r="BM1669" s="69"/>
      <c r="BN1669" s="69"/>
      <c r="BO1669" s="69"/>
      <c r="BP1669" s="69"/>
      <c r="BQ1669" s="69"/>
      <c r="BR1669" s="69"/>
      <c r="BS1669" s="69"/>
      <c r="BT1669" s="69"/>
      <c r="BU1669" s="69"/>
      <c r="BV1669" s="69"/>
      <c r="BW1669" s="69"/>
      <c r="BX1669" s="69"/>
      <c r="BY1669" s="69"/>
      <c r="BZ1669" s="69"/>
      <c r="CA1669" s="23" t="str">
        <f t="shared" ref="CA1669:CA1732" si="376">IF(OR($F1669="",$BE1669=""),"",$F1669&amp;"|"&amp;$BE1669)</f>
        <v/>
      </c>
      <c r="CC1669" s="68"/>
      <c r="CD1669" s="69"/>
      <c r="CE1669" s="68"/>
      <c r="CF1669" s="69"/>
      <c r="CG1669" s="68"/>
      <c r="CH1669" s="69"/>
      <c r="CI1669" s="68"/>
      <c r="CJ1669" s="69"/>
      <c r="CK1669" s="68"/>
      <c r="CL1669" s="69"/>
      <c r="CM1669" s="68"/>
      <c r="CN1669" s="69"/>
      <c r="CO1669" s="68"/>
      <c r="CP1669" s="69"/>
      <c r="CQ1669" s="68"/>
      <c r="CR1669" s="69"/>
      <c r="CS1669" s="68"/>
      <c r="CT1669" s="69"/>
      <c r="CU1669" s="68"/>
      <c r="CV1669" s="69"/>
      <c r="CW1669" s="68"/>
      <c r="CX1669" s="69"/>
      <c r="CY1669" s="68"/>
      <c r="CZ1669" s="69"/>
      <c r="DA1669" s="68"/>
      <c r="DB1669" s="69"/>
      <c r="DC1669" s="68"/>
      <c r="DD1669" s="69"/>
      <c r="DE1669" s="68"/>
      <c r="DF1669" s="69"/>
      <c r="DG1669" s="68"/>
      <c r="DH1669" s="69"/>
      <c r="DI1669" s="68"/>
      <c r="DJ1669" s="69"/>
      <c r="DK1669" s="25"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7" t="str">
        <f>IF($F1670="","",IFERROR(INDEX([1]Raw_Data!$A:$A,MATCH($F1670,[1]Raw_Data!$F:$F,0)),""))</f>
        <v/>
      </c>
      <c r="B1670" s="67" t="str">
        <f>IF($F1670="","",IFERROR(INDEX([1]Raw_Data!$B:$B,MATCH($F1670,[1]Raw_Data!$F:$F,0)),""))</f>
        <v/>
      </c>
      <c r="C1670" s="67" t="str">
        <f>IF($F1670="","",IFERROR(INDEX([1]Raw_Data!$C:$C,MATCH($F1670,[1]Raw_Data!$F:$F,0)),""))</f>
        <v/>
      </c>
      <c r="D1670" s="67" t="str">
        <f>IF($F1670="","",IFERROR(INDEX([1]Raw_Data!$D:$D,MATCH($F1670,[1]Raw_Data!$F:$F,0)),""))</f>
        <v/>
      </c>
      <c r="E1670" s="67" t="str">
        <f>IF($F1670="","",IFERROR(INDEX([1]Raw_Data!$E:$E,MATCH($F1670,[1]Raw_Data!$F:$F,0)),""))</f>
        <v/>
      </c>
      <c r="F1670" s="68"/>
      <c r="G1670" s="67"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 t="shared" si="364"/>
        <v/>
      </c>
      <c r="AT1670" s="67" t="str">
        <f t="shared" si="365"/>
        <v/>
      </c>
      <c r="AU1670" s="67" t="str">
        <f t="shared" si="366"/>
        <v/>
      </c>
      <c r="AV1670" s="67" t="str">
        <f t="shared" si="367"/>
        <v/>
      </c>
      <c r="AW1670" s="67" t="str">
        <f t="shared" si="368"/>
        <v/>
      </c>
      <c r="AX1670" s="67" t="str">
        <f t="shared" si="369"/>
        <v/>
      </c>
      <c r="AY1670" s="67" t="str">
        <f>IF(B1670="","",COUNTIFS($B$5:B1670,B1670,$AT$5:AT1670,AT1670))</f>
        <v/>
      </c>
      <c r="AZ1670" s="67" t="str">
        <f>IF(B1670="","",COUNTIFS($B$5:B1670,B1670,$AV$5:AV1670,AV1670))</f>
        <v/>
      </c>
      <c r="BA1670" s="67" t="str">
        <f t="shared" si="370"/>
        <v/>
      </c>
      <c r="BB1670" s="67" t="str">
        <f t="shared" si="371"/>
        <v/>
      </c>
      <c r="BC1670" s="67">
        <f t="shared" si="372"/>
        <v>0</v>
      </c>
      <c r="BD1670" s="23" t="str">
        <f t="shared" si="373"/>
        <v/>
      </c>
      <c r="BE1670" s="15" t="str">
        <f>IF($F1670="","","REV"&amp;COUNTIF($F$5:F1670,$F1670))</f>
        <v/>
      </c>
      <c r="BF1670" s="25"/>
      <c r="BG1670" s="25"/>
      <c r="BH1670" s="23" t="str">
        <f t="shared" si="374"/>
        <v/>
      </c>
      <c r="BI1670" s="23" t="str">
        <f t="shared" si="375"/>
        <v/>
      </c>
      <c r="BJ1670" s="69"/>
      <c r="BK1670" s="69"/>
      <c r="BL1670" s="69"/>
      <c r="BM1670" s="69"/>
      <c r="BN1670" s="69"/>
      <c r="BO1670" s="69"/>
      <c r="BP1670" s="69"/>
      <c r="BQ1670" s="69"/>
      <c r="BR1670" s="69"/>
      <c r="BS1670" s="69"/>
      <c r="BT1670" s="69"/>
      <c r="BU1670" s="69"/>
      <c r="BV1670" s="69"/>
      <c r="BW1670" s="69"/>
      <c r="BX1670" s="69"/>
      <c r="BY1670" s="69"/>
      <c r="BZ1670" s="69"/>
      <c r="CA1670" s="23" t="str">
        <f t="shared" si="376"/>
        <v/>
      </c>
      <c r="CC1670" s="68"/>
      <c r="CD1670" s="69"/>
      <c r="CE1670" s="68"/>
      <c r="CF1670" s="69"/>
      <c r="CG1670" s="68"/>
      <c r="CH1670" s="69"/>
      <c r="CI1670" s="68"/>
      <c r="CJ1670" s="69"/>
      <c r="CK1670" s="68"/>
      <c r="CL1670" s="69"/>
      <c r="CM1670" s="68"/>
      <c r="CN1670" s="69"/>
      <c r="CO1670" s="68"/>
      <c r="CP1670" s="69"/>
      <c r="CQ1670" s="68"/>
      <c r="CR1670" s="69"/>
      <c r="CS1670" s="68"/>
      <c r="CT1670" s="69"/>
      <c r="CU1670" s="68"/>
      <c r="CV1670" s="69"/>
      <c r="CW1670" s="68"/>
      <c r="CX1670" s="69"/>
      <c r="CY1670" s="68"/>
      <c r="CZ1670" s="69"/>
      <c r="DA1670" s="68"/>
      <c r="DB1670" s="69"/>
      <c r="DC1670" s="68"/>
      <c r="DD1670" s="69"/>
      <c r="DE1670" s="68"/>
      <c r="DF1670" s="69"/>
      <c r="DG1670" s="68"/>
      <c r="DH1670" s="69"/>
      <c r="DI1670" s="68"/>
      <c r="DJ1670" s="69"/>
      <c r="DK1670" s="25" t="str">
        <f t="shared" si="377"/>
        <v/>
      </c>
    </row>
    <row r="1671" spans="1:115" ht="14.25" customHeight="1">
      <c r="A1671" s="67" t="str">
        <f>IF($F1671="","",IFERROR(INDEX([1]Raw_Data!$A:$A,MATCH($F1671,[1]Raw_Data!$F:$F,0)),""))</f>
        <v/>
      </c>
      <c r="B1671" s="67" t="str">
        <f>IF($F1671="","",IFERROR(INDEX([1]Raw_Data!$B:$B,MATCH($F1671,[1]Raw_Data!$F:$F,0)),""))</f>
        <v/>
      </c>
      <c r="C1671" s="67" t="str">
        <f>IF($F1671="","",IFERROR(INDEX([1]Raw_Data!$C:$C,MATCH($F1671,[1]Raw_Data!$F:$F,0)),""))</f>
        <v/>
      </c>
      <c r="D1671" s="67" t="str">
        <f>IF($F1671="","",IFERROR(INDEX([1]Raw_Data!$D:$D,MATCH($F1671,[1]Raw_Data!$F:$F,0)),""))</f>
        <v/>
      </c>
      <c r="E1671" s="67" t="str">
        <f>IF($F1671="","",IFERROR(INDEX([1]Raw_Data!$E:$E,MATCH($F1671,[1]Raw_Data!$F:$F,0)),""))</f>
        <v/>
      </c>
      <c r="F1671" s="68"/>
      <c r="G1671" s="67"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 t="shared" si="364"/>
        <v/>
      </c>
      <c r="AT1671" s="67" t="str">
        <f t="shared" si="365"/>
        <v/>
      </c>
      <c r="AU1671" s="67" t="str">
        <f t="shared" si="366"/>
        <v/>
      </c>
      <c r="AV1671" s="67" t="str">
        <f t="shared" si="367"/>
        <v/>
      </c>
      <c r="AW1671" s="67" t="str">
        <f t="shared" si="368"/>
        <v/>
      </c>
      <c r="AX1671" s="67" t="str">
        <f t="shared" si="369"/>
        <v/>
      </c>
      <c r="AY1671" s="67" t="str">
        <f>IF(B1671="","",COUNTIFS($B$5:B1671,B1671,$AT$5:AT1671,AT1671))</f>
        <v/>
      </c>
      <c r="AZ1671" s="67" t="str">
        <f>IF(B1671="","",COUNTIFS($B$5:B1671,B1671,$AV$5:AV1671,AV1671))</f>
        <v/>
      </c>
      <c r="BA1671" s="67" t="str">
        <f t="shared" si="370"/>
        <v/>
      </c>
      <c r="BB1671" s="67" t="str">
        <f t="shared" si="371"/>
        <v/>
      </c>
      <c r="BC1671" s="67">
        <f t="shared" si="372"/>
        <v>0</v>
      </c>
      <c r="BD1671" s="23" t="str">
        <f t="shared" si="373"/>
        <v/>
      </c>
      <c r="BE1671" s="15" t="str">
        <f>IF($F1671="","","REV"&amp;COUNTIF($F$5:F1671,$F1671))</f>
        <v/>
      </c>
      <c r="BF1671" s="25"/>
      <c r="BG1671" s="25"/>
      <c r="BH1671" s="23" t="str">
        <f t="shared" si="374"/>
        <v/>
      </c>
      <c r="BI1671" s="23" t="str">
        <f t="shared" si="375"/>
        <v/>
      </c>
      <c r="BJ1671" s="69"/>
      <c r="BK1671" s="69"/>
      <c r="BL1671" s="69"/>
      <c r="BM1671" s="69"/>
      <c r="BN1671" s="69"/>
      <c r="BO1671" s="69"/>
      <c r="BP1671" s="69"/>
      <c r="BQ1671" s="69"/>
      <c r="BR1671" s="69"/>
      <c r="BS1671" s="69"/>
      <c r="BT1671" s="69"/>
      <c r="BU1671" s="69"/>
      <c r="BV1671" s="69"/>
      <c r="BW1671" s="69"/>
      <c r="BX1671" s="69"/>
      <c r="BY1671" s="69"/>
      <c r="BZ1671" s="69"/>
      <c r="CA1671" s="23" t="str">
        <f t="shared" si="376"/>
        <v/>
      </c>
      <c r="CC1671" s="68"/>
      <c r="CD1671" s="69"/>
      <c r="CE1671" s="68"/>
      <c r="CF1671" s="69"/>
      <c r="CG1671" s="68"/>
      <c r="CH1671" s="69"/>
      <c r="CI1671" s="68"/>
      <c r="CJ1671" s="69"/>
      <c r="CK1671" s="68"/>
      <c r="CL1671" s="69"/>
      <c r="CM1671" s="68"/>
      <c r="CN1671" s="69"/>
      <c r="CO1671" s="68"/>
      <c r="CP1671" s="69"/>
      <c r="CQ1671" s="68"/>
      <c r="CR1671" s="69"/>
      <c r="CS1671" s="68"/>
      <c r="CT1671" s="69"/>
      <c r="CU1671" s="68"/>
      <c r="CV1671" s="69"/>
      <c r="CW1671" s="68"/>
      <c r="CX1671" s="69"/>
      <c r="CY1671" s="68"/>
      <c r="CZ1671" s="69"/>
      <c r="DA1671" s="68"/>
      <c r="DB1671" s="69"/>
      <c r="DC1671" s="68"/>
      <c r="DD1671" s="69"/>
      <c r="DE1671" s="68"/>
      <c r="DF1671" s="69"/>
      <c r="DG1671" s="68"/>
      <c r="DH1671" s="69"/>
      <c r="DI1671" s="68"/>
      <c r="DJ1671" s="69"/>
      <c r="DK1671" s="25" t="str">
        <f t="shared" si="377"/>
        <v/>
      </c>
    </row>
    <row r="1672" spans="1:115" ht="14.25" customHeight="1">
      <c r="A1672" s="67" t="str">
        <f>IF($F1672="","",IFERROR(INDEX([1]Raw_Data!$A:$A,MATCH($F1672,[1]Raw_Data!$F:$F,0)),""))</f>
        <v/>
      </c>
      <c r="B1672" s="67" t="str">
        <f>IF($F1672="","",IFERROR(INDEX([1]Raw_Data!$B:$B,MATCH($F1672,[1]Raw_Data!$F:$F,0)),""))</f>
        <v/>
      </c>
      <c r="C1672" s="67" t="str">
        <f>IF($F1672="","",IFERROR(INDEX([1]Raw_Data!$C:$C,MATCH($F1672,[1]Raw_Data!$F:$F,0)),""))</f>
        <v/>
      </c>
      <c r="D1672" s="67" t="str">
        <f>IF($F1672="","",IFERROR(INDEX([1]Raw_Data!$D:$D,MATCH($F1672,[1]Raw_Data!$F:$F,0)),""))</f>
        <v/>
      </c>
      <c r="E1672" s="67" t="str">
        <f>IF($F1672="","",IFERROR(INDEX([1]Raw_Data!$E:$E,MATCH($F1672,[1]Raw_Data!$F:$F,0)),""))</f>
        <v/>
      </c>
      <c r="F1672" s="68"/>
      <c r="G1672" s="67"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 t="shared" si="364"/>
        <v/>
      </c>
      <c r="AT1672" s="67" t="str">
        <f t="shared" si="365"/>
        <v/>
      </c>
      <c r="AU1672" s="67" t="str">
        <f t="shared" si="366"/>
        <v/>
      </c>
      <c r="AV1672" s="67" t="str">
        <f t="shared" si="367"/>
        <v/>
      </c>
      <c r="AW1672" s="67" t="str">
        <f t="shared" si="368"/>
        <v/>
      </c>
      <c r="AX1672" s="67" t="str">
        <f t="shared" si="369"/>
        <v/>
      </c>
      <c r="AY1672" s="67" t="str">
        <f>IF(B1672="","",COUNTIFS($B$5:B1672,B1672,$AT$5:AT1672,AT1672))</f>
        <v/>
      </c>
      <c r="AZ1672" s="67" t="str">
        <f>IF(B1672="","",COUNTIFS($B$5:B1672,B1672,$AV$5:AV1672,AV1672))</f>
        <v/>
      </c>
      <c r="BA1672" s="67" t="str">
        <f t="shared" si="370"/>
        <v/>
      </c>
      <c r="BB1672" s="67" t="str">
        <f t="shared" si="371"/>
        <v/>
      </c>
      <c r="BC1672" s="67">
        <f t="shared" si="372"/>
        <v>0</v>
      </c>
      <c r="BD1672" s="23" t="str">
        <f t="shared" si="373"/>
        <v/>
      </c>
      <c r="BE1672" s="15" t="str">
        <f>IF($F1672="","","REV"&amp;COUNTIF($F$5:F1672,$F1672))</f>
        <v/>
      </c>
      <c r="BF1672" s="25"/>
      <c r="BG1672" s="25"/>
      <c r="BH1672" s="23" t="str">
        <f t="shared" si="374"/>
        <v/>
      </c>
      <c r="BI1672" s="23" t="str">
        <f t="shared" si="375"/>
        <v/>
      </c>
      <c r="BJ1672" s="69"/>
      <c r="BK1672" s="69"/>
      <c r="BL1672" s="69"/>
      <c r="BM1672" s="69"/>
      <c r="BN1672" s="69"/>
      <c r="BO1672" s="69"/>
      <c r="BP1672" s="69"/>
      <c r="BQ1672" s="69"/>
      <c r="BR1672" s="69"/>
      <c r="BS1672" s="69"/>
      <c r="BT1672" s="69"/>
      <c r="BU1672" s="69"/>
      <c r="BV1672" s="69"/>
      <c r="BW1672" s="69"/>
      <c r="BX1672" s="69"/>
      <c r="BY1672" s="69"/>
      <c r="BZ1672" s="69"/>
      <c r="CA1672" s="23" t="str">
        <f t="shared" si="376"/>
        <v/>
      </c>
      <c r="CC1672" s="68"/>
      <c r="CD1672" s="69"/>
      <c r="CE1672" s="68"/>
      <c r="CF1672" s="69"/>
      <c r="CG1672" s="68"/>
      <c r="CH1672" s="69"/>
      <c r="CI1672" s="68"/>
      <c r="CJ1672" s="69"/>
      <c r="CK1672" s="68"/>
      <c r="CL1672" s="69"/>
      <c r="CM1672" s="68"/>
      <c r="CN1672" s="69"/>
      <c r="CO1672" s="68"/>
      <c r="CP1672" s="69"/>
      <c r="CQ1672" s="68"/>
      <c r="CR1672" s="69"/>
      <c r="CS1672" s="68"/>
      <c r="CT1672" s="69"/>
      <c r="CU1672" s="68"/>
      <c r="CV1672" s="69"/>
      <c r="CW1672" s="68"/>
      <c r="CX1672" s="69"/>
      <c r="CY1672" s="68"/>
      <c r="CZ1672" s="69"/>
      <c r="DA1672" s="68"/>
      <c r="DB1672" s="69"/>
      <c r="DC1672" s="68"/>
      <c r="DD1672" s="69"/>
      <c r="DE1672" s="68"/>
      <c r="DF1672" s="69"/>
      <c r="DG1672" s="68"/>
      <c r="DH1672" s="69"/>
      <c r="DI1672" s="68"/>
      <c r="DJ1672" s="69"/>
      <c r="DK1672" s="25" t="str">
        <f t="shared" si="377"/>
        <v/>
      </c>
    </row>
    <row r="1673" spans="1:115" ht="14.25" customHeight="1">
      <c r="A1673" s="67" t="str">
        <f>IF($F1673="","",IFERROR(INDEX([1]Raw_Data!$A:$A,MATCH($F1673,[1]Raw_Data!$F:$F,0)),""))</f>
        <v/>
      </c>
      <c r="B1673" s="67" t="str">
        <f>IF($F1673="","",IFERROR(INDEX([1]Raw_Data!$B:$B,MATCH($F1673,[1]Raw_Data!$F:$F,0)),""))</f>
        <v/>
      </c>
      <c r="C1673" s="67" t="str">
        <f>IF($F1673="","",IFERROR(INDEX([1]Raw_Data!$C:$C,MATCH($F1673,[1]Raw_Data!$F:$F,0)),""))</f>
        <v/>
      </c>
      <c r="D1673" s="67" t="str">
        <f>IF($F1673="","",IFERROR(INDEX([1]Raw_Data!$D:$D,MATCH($F1673,[1]Raw_Data!$F:$F,0)),""))</f>
        <v/>
      </c>
      <c r="E1673" s="67" t="str">
        <f>IF($F1673="","",IFERROR(INDEX([1]Raw_Data!$E:$E,MATCH($F1673,[1]Raw_Data!$F:$F,0)),""))</f>
        <v/>
      </c>
      <c r="F1673" s="68"/>
      <c r="G1673" s="67"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 t="shared" si="364"/>
        <v/>
      </c>
      <c r="AT1673" s="67" t="str">
        <f t="shared" si="365"/>
        <v/>
      </c>
      <c r="AU1673" s="67" t="str">
        <f t="shared" si="366"/>
        <v/>
      </c>
      <c r="AV1673" s="67" t="str">
        <f t="shared" si="367"/>
        <v/>
      </c>
      <c r="AW1673" s="67" t="str">
        <f t="shared" si="368"/>
        <v/>
      </c>
      <c r="AX1673" s="67" t="str">
        <f t="shared" si="369"/>
        <v/>
      </c>
      <c r="AY1673" s="67" t="str">
        <f>IF(B1673="","",COUNTIFS($B$5:B1673,B1673,$AT$5:AT1673,AT1673))</f>
        <v/>
      </c>
      <c r="AZ1673" s="67" t="str">
        <f>IF(B1673="","",COUNTIFS($B$5:B1673,B1673,$AV$5:AV1673,AV1673))</f>
        <v/>
      </c>
      <c r="BA1673" s="67" t="str">
        <f t="shared" si="370"/>
        <v/>
      </c>
      <c r="BB1673" s="67" t="str">
        <f t="shared" si="371"/>
        <v/>
      </c>
      <c r="BC1673" s="67">
        <f t="shared" si="372"/>
        <v>0</v>
      </c>
      <c r="BD1673" s="23" t="str">
        <f t="shared" si="373"/>
        <v/>
      </c>
      <c r="BE1673" s="15" t="str">
        <f>IF($F1673="","","REV"&amp;COUNTIF($F$5:F1673,$F1673))</f>
        <v/>
      </c>
      <c r="BF1673" s="25"/>
      <c r="BG1673" s="25"/>
      <c r="BH1673" s="23" t="str">
        <f t="shared" si="374"/>
        <v/>
      </c>
      <c r="BI1673" s="23" t="str">
        <f t="shared" si="375"/>
        <v/>
      </c>
      <c r="BJ1673" s="69"/>
      <c r="BK1673" s="69"/>
      <c r="BL1673" s="69"/>
      <c r="BM1673" s="69"/>
      <c r="BN1673" s="69"/>
      <c r="BO1673" s="69"/>
      <c r="BP1673" s="69"/>
      <c r="BQ1673" s="69"/>
      <c r="BR1673" s="69"/>
      <c r="BS1673" s="69"/>
      <c r="BT1673" s="69"/>
      <c r="BU1673" s="69"/>
      <c r="BV1673" s="69"/>
      <c r="BW1673" s="69"/>
      <c r="BX1673" s="69"/>
      <c r="BY1673" s="69"/>
      <c r="BZ1673" s="69"/>
      <c r="CA1673" s="23" t="str">
        <f t="shared" si="376"/>
        <v/>
      </c>
      <c r="CC1673" s="68"/>
      <c r="CD1673" s="69"/>
      <c r="CE1673" s="68"/>
      <c r="CF1673" s="69"/>
      <c r="CG1673" s="68"/>
      <c r="CH1673" s="69"/>
      <c r="CI1673" s="68"/>
      <c r="CJ1673" s="69"/>
      <c r="CK1673" s="68"/>
      <c r="CL1673" s="69"/>
      <c r="CM1673" s="68"/>
      <c r="CN1673" s="69"/>
      <c r="CO1673" s="68"/>
      <c r="CP1673" s="69"/>
      <c r="CQ1673" s="68"/>
      <c r="CR1673" s="69"/>
      <c r="CS1673" s="68"/>
      <c r="CT1673" s="69"/>
      <c r="CU1673" s="68"/>
      <c r="CV1673" s="69"/>
      <c r="CW1673" s="68"/>
      <c r="CX1673" s="69"/>
      <c r="CY1673" s="68"/>
      <c r="CZ1673" s="69"/>
      <c r="DA1673" s="68"/>
      <c r="DB1673" s="69"/>
      <c r="DC1673" s="68"/>
      <c r="DD1673" s="69"/>
      <c r="DE1673" s="68"/>
      <c r="DF1673" s="69"/>
      <c r="DG1673" s="68"/>
      <c r="DH1673" s="69"/>
      <c r="DI1673" s="68"/>
      <c r="DJ1673" s="69"/>
      <c r="DK1673" s="25" t="str">
        <f t="shared" si="377"/>
        <v/>
      </c>
    </row>
    <row r="1674" spans="1:115" ht="14.25" customHeight="1">
      <c r="A1674" s="67" t="str">
        <f>IF($F1674="","",IFERROR(INDEX([1]Raw_Data!$A:$A,MATCH($F1674,[1]Raw_Data!$F:$F,0)),""))</f>
        <v/>
      </c>
      <c r="B1674" s="67" t="str">
        <f>IF($F1674="","",IFERROR(INDEX([1]Raw_Data!$B:$B,MATCH($F1674,[1]Raw_Data!$F:$F,0)),""))</f>
        <v/>
      </c>
      <c r="C1674" s="67" t="str">
        <f>IF($F1674="","",IFERROR(INDEX([1]Raw_Data!$C:$C,MATCH($F1674,[1]Raw_Data!$F:$F,0)),""))</f>
        <v/>
      </c>
      <c r="D1674" s="67" t="str">
        <f>IF($F1674="","",IFERROR(INDEX([1]Raw_Data!$D:$D,MATCH($F1674,[1]Raw_Data!$F:$F,0)),""))</f>
        <v/>
      </c>
      <c r="E1674" s="67" t="str">
        <f>IF($F1674="","",IFERROR(INDEX([1]Raw_Data!$E:$E,MATCH($F1674,[1]Raw_Data!$F:$F,0)),""))</f>
        <v/>
      </c>
      <c r="F1674" s="68"/>
      <c r="G1674" s="67"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 t="shared" si="364"/>
        <v/>
      </c>
      <c r="AT1674" s="67" t="str">
        <f t="shared" si="365"/>
        <v/>
      </c>
      <c r="AU1674" s="67" t="str">
        <f t="shared" si="366"/>
        <v/>
      </c>
      <c r="AV1674" s="67" t="str">
        <f t="shared" si="367"/>
        <v/>
      </c>
      <c r="AW1674" s="67" t="str">
        <f t="shared" si="368"/>
        <v/>
      </c>
      <c r="AX1674" s="67" t="str">
        <f t="shared" si="369"/>
        <v/>
      </c>
      <c r="AY1674" s="67" t="str">
        <f>IF(B1674="","",COUNTIFS($B$5:B1674,B1674,$AT$5:AT1674,AT1674))</f>
        <v/>
      </c>
      <c r="AZ1674" s="67" t="str">
        <f>IF(B1674="","",COUNTIFS($B$5:B1674,B1674,$AV$5:AV1674,AV1674))</f>
        <v/>
      </c>
      <c r="BA1674" s="67" t="str">
        <f t="shared" si="370"/>
        <v/>
      </c>
      <c r="BB1674" s="67" t="str">
        <f t="shared" si="371"/>
        <v/>
      </c>
      <c r="BC1674" s="67">
        <f t="shared" si="372"/>
        <v>0</v>
      </c>
      <c r="BD1674" s="23" t="str">
        <f t="shared" si="373"/>
        <v/>
      </c>
      <c r="BE1674" s="15" t="str">
        <f>IF($F1674="","","REV"&amp;COUNTIF($F$5:F1674,$F1674))</f>
        <v/>
      </c>
      <c r="BF1674" s="25"/>
      <c r="BG1674" s="25"/>
      <c r="BH1674" s="23" t="str">
        <f t="shared" si="374"/>
        <v/>
      </c>
      <c r="BI1674" s="23" t="str">
        <f t="shared" si="375"/>
        <v/>
      </c>
      <c r="BJ1674" s="69"/>
      <c r="BK1674" s="69"/>
      <c r="BL1674" s="69"/>
      <c r="BM1674" s="69"/>
      <c r="BN1674" s="69"/>
      <c r="BO1674" s="69"/>
      <c r="BP1674" s="69"/>
      <c r="BQ1674" s="69"/>
      <c r="BR1674" s="69"/>
      <c r="BS1674" s="69"/>
      <c r="BT1674" s="69"/>
      <c r="BU1674" s="69"/>
      <c r="BV1674" s="69"/>
      <c r="BW1674" s="69"/>
      <c r="BX1674" s="69"/>
      <c r="BY1674" s="69"/>
      <c r="BZ1674" s="69"/>
      <c r="CA1674" s="23" t="str">
        <f t="shared" si="376"/>
        <v/>
      </c>
      <c r="CC1674" s="68"/>
      <c r="CD1674" s="69"/>
      <c r="CE1674" s="68"/>
      <c r="CF1674" s="69"/>
      <c r="CG1674" s="68"/>
      <c r="CH1674" s="69"/>
      <c r="CI1674" s="68"/>
      <c r="CJ1674" s="69"/>
      <c r="CK1674" s="68"/>
      <c r="CL1674" s="69"/>
      <c r="CM1674" s="68"/>
      <c r="CN1674" s="69"/>
      <c r="CO1674" s="68"/>
      <c r="CP1674" s="69"/>
      <c r="CQ1674" s="68"/>
      <c r="CR1674" s="69"/>
      <c r="CS1674" s="68"/>
      <c r="CT1674" s="69"/>
      <c r="CU1674" s="68"/>
      <c r="CV1674" s="69"/>
      <c r="CW1674" s="68"/>
      <c r="CX1674" s="69"/>
      <c r="CY1674" s="68"/>
      <c r="CZ1674" s="69"/>
      <c r="DA1674" s="68"/>
      <c r="DB1674" s="69"/>
      <c r="DC1674" s="68"/>
      <c r="DD1674" s="69"/>
      <c r="DE1674" s="68"/>
      <c r="DF1674" s="69"/>
      <c r="DG1674" s="68"/>
      <c r="DH1674" s="69"/>
      <c r="DI1674" s="68"/>
      <c r="DJ1674" s="69"/>
      <c r="DK1674" s="25" t="str">
        <f t="shared" si="377"/>
        <v/>
      </c>
    </row>
    <row r="1675" spans="1:115" ht="14.25" customHeight="1">
      <c r="A1675" s="67" t="str">
        <f>IF($F1675="","",IFERROR(INDEX([1]Raw_Data!$A:$A,MATCH($F1675,[1]Raw_Data!$F:$F,0)),""))</f>
        <v/>
      </c>
      <c r="B1675" s="67" t="str">
        <f>IF($F1675="","",IFERROR(INDEX([1]Raw_Data!$B:$B,MATCH($F1675,[1]Raw_Data!$F:$F,0)),""))</f>
        <v/>
      </c>
      <c r="C1675" s="67" t="str">
        <f>IF($F1675="","",IFERROR(INDEX([1]Raw_Data!$C:$C,MATCH($F1675,[1]Raw_Data!$F:$F,0)),""))</f>
        <v/>
      </c>
      <c r="D1675" s="67" t="str">
        <f>IF($F1675="","",IFERROR(INDEX([1]Raw_Data!$D:$D,MATCH($F1675,[1]Raw_Data!$F:$F,0)),""))</f>
        <v/>
      </c>
      <c r="E1675" s="67" t="str">
        <f>IF($F1675="","",IFERROR(INDEX([1]Raw_Data!$E:$E,MATCH($F1675,[1]Raw_Data!$F:$F,0)),""))</f>
        <v/>
      </c>
      <c r="F1675" s="68"/>
      <c r="G1675" s="67"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 t="shared" si="364"/>
        <v/>
      </c>
      <c r="AT1675" s="67" t="str">
        <f t="shared" si="365"/>
        <v/>
      </c>
      <c r="AU1675" s="67" t="str">
        <f t="shared" si="366"/>
        <v/>
      </c>
      <c r="AV1675" s="67" t="str">
        <f t="shared" si="367"/>
        <v/>
      </c>
      <c r="AW1675" s="67" t="str">
        <f t="shared" si="368"/>
        <v/>
      </c>
      <c r="AX1675" s="67" t="str">
        <f t="shared" si="369"/>
        <v/>
      </c>
      <c r="AY1675" s="67" t="str">
        <f>IF(B1675="","",COUNTIFS($B$5:B1675,B1675,$AT$5:AT1675,AT1675))</f>
        <v/>
      </c>
      <c r="AZ1675" s="67" t="str">
        <f>IF(B1675="","",COUNTIFS($B$5:B1675,B1675,$AV$5:AV1675,AV1675))</f>
        <v/>
      </c>
      <c r="BA1675" s="67" t="str">
        <f t="shared" si="370"/>
        <v/>
      </c>
      <c r="BB1675" s="67" t="str">
        <f t="shared" si="371"/>
        <v/>
      </c>
      <c r="BC1675" s="67">
        <f t="shared" si="372"/>
        <v>0</v>
      </c>
      <c r="BD1675" s="23" t="str">
        <f t="shared" si="373"/>
        <v/>
      </c>
      <c r="BE1675" s="15" t="str">
        <f>IF($F1675="","","REV"&amp;COUNTIF($F$5:F1675,$F1675))</f>
        <v/>
      </c>
      <c r="BF1675" s="25"/>
      <c r="BG1675" s="25"/>
      <c r="BH1675" s="23" t="str">
        <f t="shared" si="374"/>
        <v/>
      </c>
      <c r="BI1675" s="23" t="str">
        <f t="shared" si="375"/>
        <v/>
      </c>
      <c r="BJ1675" s="69"/>
      <c r="BK1675" s="69"/>
      <c r="BL1675" s="69"/>
      <c r="BM1675" s="69"/>
      <c r="BN1675" s="69"/>
      <c r="BO1675" s="69"/>
      <c r="BP1675" s="69"/>
      <c r="BQ1675" s="69"/>
      <c r="BR1675" s="69"/>
      <c r="BS1675" s="69"/>
      <c r="BT1675" s="69"/>
      <c r="BU1675" s="69"/>
      <c r="BV1675" s="69"/>
      <c r="BW1675" s="69"/>
      <c r="BX1675" s="69"/>
      <c r="BY1675" s="69"/>
      <c r="BZ1675" s="69"/>
      <c r="CA1675" s="23" t="str">
        <f t="shared" si="376"/>
        <v/>
      </c>
      <c r="CC1675" s="68"/>
      <c r="CD1675" s="69"/>
      <c r="CE1675" s="68"/>
      <c r="CF1675" s="69"/>
      <c r="CG1675" s="68"/>
      <c r="CH1675" s="69"/>
      <c r="CI1675" s="68"/>
      <c r="CJ1675" s="69"/>
      <c r="CK1675" s="68"/>
      <c r="CL1675" s="69"/>
      <c r="CM1675" s="68"/>
      <c r="CN1675" s="69"/>
      <c r="CO1675" s="68"/>
      <c r="CP1675" s="69"/>
      <c r="CQ1675" s="68"/>
      <c r="CR1675" s="69"/>
      <c r="CS1675" s="68"/>
      <c r="CT1675" s="69"/>
      <c r="CU1675" s="68"/>
      <c r="CV1675" s="69"/>
      <c r="CW1675" s="68"/>
      <c r="CX1675" s="69"/>
      <c r="CY1675" s="68"/>
      <c r="CZ1675" s="69"/>
      <c r="DA1675" s="68"/>
      <c r="DB1675" s="69"/>
      <c r="DC1675" s="68"/>
      <c r="DD1675" s="69"/>
      <c r="DE1675" s="68"/>
      <c r="DF1675" s="69"/>
      <c r="DG1675" s="68"/>
      <c r="DH1675" s="69"/>
      <c r="DI1675" s="68"/>
      <c r="DJ1675" s="69"/>
      <c r="DK1675" s="25" t="str">
        <f t="shared" si="377"/>
        <v/>
      </c>
    </row>
    <row r="1676" spans="1:115" ht="14.25" customHeight="1">
      <c r="A1676" s="67" t="str">
        <f>IF($F1676="","",IFERROR(INDEX([1]Raw_Data!$A:$A,MATCH($F1676,[1]Raw_Data!$F:$F,0)),""))</f>
        <v/>
      </c>
      <c r="B1676" s="67" t="str">
        <f>IF($F1676="","",IFERROR(INDEX([1]Raw_Data!$B:$B,MATCH($F1676,[1]Raw_Data!$F:$F,0)),""))</f>
        <v/>
      </c>
      <c r="C1676" s="67" t="str">
        <f>IF($F1676="","",IFERROR(INDEX([1]Raw_Data!$C:$C,MATCH($F1676,[1]Raw_Data!$F:$F,0)),""))</f>
        <v/>
      </c>
      <c r="D1676" s="67" t="str">
        <f>IF($F1676="","",IFERROR(INDEX([1]Raw_Data!$D:$D,MATCH($F1676,[1]Raw_Data!$F:$F,0)),""))</f>
        <v/>
      </c>
      <c r="E1676" s="67" t="str">
        <f>IF($F1676="","",IFERROR(INDEX([1]Raw_Data!$E:$E,MATCH($F1676,[1]Raw_Data!$F:$F,0)),""))</f>
        <v/>
      </c>
      <c r="F1676" s="68"/>
      <c r="G1676" s="67"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 t="shared" si="364"/>
        <v/>
      </c>
      <c r="AT1676" s="67" t="str">
        <f t="shared" si="365"/>
        <v/>
      </c>
      <c r="AU1676" s="67" t="str">
        <f t="shared" si="366"/>
        <v/>
      </c>
      <c r="AV1676" s="67" t="str">
        <f t="shared" si="367"/>
        <v/>
      </c>
      <c r="AW1676" s="67" t="str">
        <f t="shared" si="368"/>
        <v/>
      </c>
      <c r="AX1676" s="67" t="str">
        <f t="shared" si="369"/>
        <v/>
      </c>
      <c r="AY1676" s="67" t="str">
        <f>IF(B1676="","",COUNTIFS($B$5:B1676,B1676,$AT$5:AT1676,AT1676))</f>
        <v/>
      </c>
      <c r="AZ1676" s="67" t="str">
        <f>IF(B1676="","",COUNTIFS($B$5:B1676,B1676,$AV$5:AV1676,AV1676))</f>
        <v/>
      </c>
      <c r="BA1676" s="67" t="str">
        <f t="shared" si="370"/>
        <v/>
      </c>
      <c r="BB1676" s="67" t="str">
        <f t="shared" si="371"/>
        <v/>
      </c>
      <c r="BC1676" s="67">
        <f t="shared" si="372"/>
        <v>0</v>
      </c>
      <c r="BD1676" s="23" t="str">
        <f t="shared" si="373"/>
        <v/>
      </c>
      <c r="BE1676" s="15" t="str">
        <f>IF($F1676="","","REV"&amp;COUNTIF($F$5:F1676,$F1676))</f>
        <v/>
      </c>
      <c r="BF1676" s="25"/>
      <c r="BG1676" s="25"/>
      <c r="BH1676" s="23" t="str">
        <f t="shared" si="374"/>
        <v/>
      </c>
      <c r="BI1676" s="23" t="str">
        <f t="shared" si="375"/>
        <v/>
      </c>
      <c r="BJ1676" s="69"/>
      <c r="BK1676" s="69"/>
      <c r="BL1676" s="69"/>
      <c r="BM1676" s="69"/>
      <c r="BN1676" s="69"/>
      <c r="BO1676" s="69"/>
      <c r="BP1676" s="69"/>
      <c r="BQ1676" s="69"/>
      <c r="BR1676" s="69"/>
      <c r="BS1676" s="69"/>
      <c r="BT1676" s="69"/>
      <c r="BU1676" s="69"/>
      <c r="BV1676" s="69"/>
      <c r="BW1676" s="69"/>
      <c r="BX1676" s="69"/>
      <c r="BY1676" s="69"/>
      <c r="BZ1676" s="69"/>
      <c r="CA1676" s="23" t="str">
        <f t="shared" si="376"/>
        <v/>
      </c>
      <c r="CC1676" s="68"/>
      <c r="CD1676" s="69"/>
      <c r="CE1676" s="68"/>
      <c r="CF1676" s="69"/>
      <c r="CG1676" s="68"/>
      <c r="CH1676" s="69"/>
      <c r="CI1676" s="68"/>
      <c r="CJ1676" s="69"/>
      <c r="CK1676" s="68"/>
      <c r="CL1676" s="69"/>
      <c r="CM1676" s="68"/>
      <c r="CN1676" s="69"/>
      <c r="CO1676" s="68"/>
      <c r="CP1676" s="69"/>
      <c r="CQ1676" s="68"/>
      <c r="CR1676" s="69"/>
      <c r="CS1676" s="68"/>
      <c r="CT1676" s="69"/>
      <c r="CU1676" s="68"/>
      <c r="CV1676" s="69"/>
      <c r="CW1676" s="68"/>
      <c r="CX1676" s="69"/>
      <c r="CY1676" s="68"/>
      <c r="CZ1676" s="69"/>
      <c r="DA1676" s="68"/>
      <c r="DB1676" s="69"/>
      <c r="DC1676" s="68"/>
      <c r="DD1676" s="69"/>
      <c r="DE1676" s="68"/>
      <c r="DF1676" s="69"/>
      <c r="DG1676" s="68"/>
      <c r="DH1676" s="69"/>
      <c r="DI1676" s="68"/>
      <c r="DJ1676" s="69"/>
      <c r="DK1676" s="25" t="str">
        <f t="shared" si="377"/>
        <v/>
      </c>
    </row>
    <row r="1677" spans="1:115" ht="14.25" customHeight="1">
      <c r="A1677" s="67" t="str">
        <f>IF($F1677="","",IFERROR(INDEX([1]Raw_Data!$A:$A,MATCH($F1677,[1]Raw_Data!$F:$F,0)),""))</f>
        <v/>
      </c>
      <c r="B1677" s="67" t="str">
        <f>IF($F1677="","",IFERROR(INDEX([1]Raw_Data!$B:$B,MATCH($F1677,[1]Raw_Data!$F:$F,0)),""))</f>
        <v/>
      </c>
      <c r="C1677" s="67" t="str">
        <f>IF($F1677="","",IFERROR(INDEX([1]Raw_Data!$C:$C,MATCH($F1677,[1]Raw_Data!$F:$F,0)),""))</f>
        <v/>
      </c>
      <c r="D1677" s="67" t="str">
        <f>IF($F1677="","",IFERROR(INDEX([1]Raw_Data!$D:$D,MATCH($F1677,[1]Raw_Data!$F:$F,0)),""))</f>
        <v/>
      </c>
      <c r="E1677" s="67" t="str">
        <f>IF($F1677="","",IFERROR(INDEX([1]Raw_Data!$E:$E,MATCH($F1677,[1]Raw_Data!$F:$F,0)),""))</f>
        <v/>
      </c>
      <c r="F1677" s="68"/>
      <c r="G1677" s="67"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 t="shared" si="364"/>
        <v/>
      </c>
      <c r="AT1677" s="67" t="str">
        <f t="shared" si="365"/>
        <v/>
      </c>
      <c r="AU1677" s="67" t="str">
        <f t="shared" si="366"/>
        <v/>
      </c>
      <c r="AV1677" s="67" t="str">
        <f t="shared" si="367"/>
        <v/>
      </c>
      <c r="AW1677" s="67" t="str">
        <f t="shared" si="368"/>
        <v/>
      </c>
      <c r="AX1677" s="67" t="str">
        <f t="shared" si="369"/>
        <v/>
      </c>
      <c r="AY1677" s="67" t="str">
        <f>IF(B1677="","",COUNTIFS($B$5:B1677,B1677,$AT$5:AT1677,AT1677))</f>
        <v/>
      </c>
      <c r="AZ1677" s="67" t="str">
        <f>IF(B1677="","",COUNTIFS($B$5:B1677,B1677,$AV$5:AV1677,AV1677))</f>
        <v/>
      </c>
      <c r="BA1677" s="67" t="str">
        <f t="shared" si="370"/>
        <v/>
      </c>
      <c r="BB1677" s="67" t="str">
        <f t="shared" si="371"/>
        <v/>
      </c>
      <c r="BC1677" s="67">
        <f t="shared" si="372"/>
        <v>0</v>
      </c>
      <c r="BD1677" s="23" t="str">
        <f t="shared" si="373"/>
        <v/>
      </c>
      <c r="BE1677" s="15" t="str">
        <f>IF($F1677="","","REV"&amp;COUNTIF($F$5:F1677,$F1677))</f>
        <v/>
      </c>
      <c r="BF1677" s="25"/>
      <c r="BG1677" s="25"/>
      <c r="BH1677" s="23" t="str">
        <f t="shared" si="374"/>
        <v/>
      </c>
      <c r="BI1677" s="23" t="str">
        <f t="shared" si="375"/>
        <v/>
      </c>
      <c r="BJ1677" s="69"/>
      <c r="BK1677" s="69"/>
      <c r="BL1677" s="69"/>
      <c r="BM1677" s="69"/>
      <c r="BN1677" s="69"/>
      <c r="BO1677" s="69"/>
      <c r="BP1677" s="69"/>
      <c r="BQ1677" s="69"/>
      <c r="BR1677" s="69"/>
      <c r="BS1677" s="69"/>
      <c r="BT1677" s="69"/>
      <c r="BU1677" s="69"/>
      <c r="BV1677" s="69"/>
      <c r="BW1677" s="69"/>
      <c r="BX1677" s="69"/>
      <c r="BY1677" s="69"/>
      <c r="BZ1677" s="69"/>
      <c r="CA1677" s="23" t="str">
        <f t="shared" si="376"/>
        <v/>
      </c>
      <c r="CC1677" s="68"/>
      <c r="CD1677" s="69"/>
      <c r="CE1677" s="68"/>
      <c r="CF1677" s="69"/>
      <c r="CG1677" s="68"/>
      <c r="CH1677" s="69"/>
      <c r="CI1677" s="68"/>
      <c r="CJ1677" s="69"/>
      <c r="CK1677" s="68"/>
      <c r="CL1677" s="69"/>
      <c r="CM1677" s="68"/>
      <c r="CN1677" s="69"/>
      <c r="CO1677" s="68"/>
      <c r="CP1677" s="69"/>
      <c r="CQ1677" s="68"/>
      <c r="CR1677" s="69"/>
      <c r="CS1677" s="68"/>
      <c r="CT1677" s="69"/>
      <c r="CU1677" s="68"/>
      <c r="CV1677" s="69"/>
      <c r="CW1677" s="68"/>
      <c r="CX1677" s="69"/>
      <c r="CY1677" s="68"/>
      <c r="CZ1677" s="69"/>
      <c r="DA1677" s="68"/>
      <c r="DB1677" s="69"/>
      <c r="DC1677" s="68"/>
      <c r="DD1677" s="69"/>
      <c r="DE1677" s="68"/>
      <c r="DF1677" s="69"/>
      <c r="DG1677" s="68"/>
      <c r="DH1677" s="69"/>
      <c r="DI1677" s="68"/>
      <c r="DJ1677" s="69"/>
      <c r="DK1677" s="25" t="str">
        <f t="shared" si="377"/>
        <v/>
      </c>
    </row>
    <row r="1678" spans="1:115" ht="14.25" customHeight="1">
      <c r="A1678" s="67" t="str">
        <f>IF($F1678="","",IFERROR(INDEX([1]Raw_Data!$A:$A,MATCH($F1678,[1]Raw_Data!$F:$F,0)),""))</f>
        <v/>
      </c>
      <c r="B1678" s="67" t="str">
        <f>IF($F1678="","",IFERROR(INDEX([1]Raw_Data!$B:$B,MATCH($F1678,[1]Raw_Data!$F:$F,0)),""))</f>
        <v/>
      </c>
      <c r="C1678" s="67" t="str">
        <f>IF($F1678="","",IFERROR(INDEX([1]Raw_Data!$C:$C,MATCH($F1678,[1]Raw_Data!$F:$F,0)),""))</f>
        <v/>
      </c>
      <c r="D1678" s="67" t="str">
        <f>IF($F1678="","",IFERROR(INDEX([1]Raw_Data!$D:$D,MATCH($F1678,[1]Raw_Data!$F:$F,0)),""))</f>
        <v/>
      </c>
      <c r="E1678" s="67" t="str">
        <f>IF($F1678="","",IFERROR(INDEX([1]Raw_Data!$E:$E,MATCH($F1678,[1]Raw_Data!$F:$F,0)),""))</f>
        <v/>
      </c>
      <c r="F1678" s="68"/>
      <c r="G1678" s="67"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 t="shared" si="364"/>
        <v/>
      </c>
      <c r="AT1678" s="67" t="str">
        <f t="shared" si="365"/>
        <v/>
      </c>
      <c r="AU1678" s="67" t="str">
        <f t="shared" si="366"/>
        <v/>
      </c>
      <c r="AV1678" s="67" t="str">
        <f t="shared" si="367"/>
        <v/>
      </c>
      <c r="AW1678" s="67" t="str">
        <f t="shared" si="368"/>
        <v/>
      </c>
      <c r="AX1678" s="67" t="str">
        <f t="shared" si="369"/>
        <v/>
      </c>
      <c r="AY1678" s="67" t="str">
        <f>IF(B1678="","",COUNTIFS($B$5:B1678,B1678,$AT$5:AT1678,AT1678))</f>
        <v/>
      </c>
      <c r="AZ1678" s="67" t="str">
        <f>IF(B1678="","",COUNTIFS($B$5:B1678,B1678,$AV$5:AV1678,AV1678))</f>
        <v/>
      </c>
      <c r="BA1678" s="67" t="str">
        <f t="shared" si="370"/>
        <v/>
      </c>
      <c r="BB1678" s="67" t="str">
        <f t="shared" si="371"/>
        <v/>
      </c>
      <c r="BC1678" s="67">
        <f t="shared" si="372"/>
        <v>0</v>
      </c>
      <c r="BD1678" s="23" t="str">
        <f t="shared" si="373"/>
        <v/>
      </c>
      <c r="BE1678" s="15" t="str">
        <f>IF($F1678="","","REV"&amp;COUNTIF($F$5:F1678,$F1678))</f>
        <v/>
      </c>
      <c r="BF1678" s="25"/>
      <c r="BG1678" s="25"/>
      <c r="BH1678" s="23" t="str">
        <f t="shared" si="374"/>
        <v/>
      </c>
      <c r="BI1678" s="23" t="str">
        <f t="shared" si="375"/>
        <v/>
      </c>
      <c r="BJ1678" s="69"/>
      <c r="BK1678" s="69"/>
      <c r="BL1678" s="69"/>
      <c r="BM1678" s="69"/>
      <c r="BN1678" s="69"/>
      <c r="BO1678" s="69"/>
      <c r="BP1678" s="69"/>
      <c r="BQ1678" s="69"/>
      <c r="BR1678" s="69"/>
      <c r="BS1678" s="69"/>
      <c r="BT1678" s="69"/>
      <c r="BU1678" s="69"/>
      <c r="BV1678" s="69"/>
      <c r="BW1678" s="69"/>
      <c r="BX1678" s="69"/>
      <c r="BY1678" s="69"/>
      <c r="BZ1678" s="69"/>
      <c r="CA1678" s="23" t="str">
        <f t="shared" si="376"/>
        <v/>
      </c>
      <c r="CC1678" s="68"/>
      <c r="CD1678" s="69"/>
      <c r="CE1678" s="68"/>
      <c r="CF1678" s="69"/>
      <c r="CG1678" s="68"/>
      <c r="CH1678" s="69"/>
      <c r="CI1678" s="68"/>
      <c r="CJ1678" s="69"/>
      <c r="CK1678" s="68"/>
      <c r="CL1678" s="69"/>
      <c r="CM1678" s="68"/>
      <c r="CN1678" s="69"/>
      <c r="CO1678" s="68"/>
      <c r="CP1678" s="69"/>
      <c r="CQ1678" s="68"/>
      <c r="CR1678" s="69"/>
      <c r="CS1678" s="68"/>
      <c r="CT1678" s="69"/>
      <c r="CU1678" s="68"/>
      <c r="CV1678" s="69"/>
      <c r="CW1678" s="68"/>
      <c r="CX1678" s="69"/>
      <c r="CY1678" s="68"/>
      <c r="CZ1678" s="69"/>
      <c r="DA1678" s="68"/>
      <c r="DB1678" s="69"/>
      <c r="DC1678" s="68"/>
      <c r="DD1678" s="69"/>
      <c r="DE1678" s="68"/>
      <c r="DF1678" s="69"/>
      <c r="DG1678" s="68"/>
      <c r="DH1678" s="69"/>
      <c r="DI1678" s="68"/>
      <c r="DJ1678" s="69"/>
      <c r="DK1678" s="25" t="str">
        <f t="shared" si="377"/>
        <v/>
      </c>
    </row>
    <row r="1679" spans="1:115" ht="14.25" customHeight="1">
      <c r="A1679" s="67" t="str">
        <f>IF($F1679="","",IFERROR(INDEX([1]Raw_Data!$A:$A,MATCH($F1679,[1]Raw_Data!$F:$F,0)),""))</f>
        <v/>
      </c>
      <c r="B1679" s="67" t="str">
        <f>IF($F1679="","",IFERROR(INDEX([1]Raw_Data!$B:$B,MATCH($F1679,[1]Raw_Data!$F:$F,0)),""))</f>
        <v/>
      </c>
      <c r="C1679" s="67" t="str">
        <f>IF($F1679="","",IFERROR(INDEX([1]Raw_Data!$C:$C,MATCH($F1679,[1]Raw_Data!$F:$F,0)),""))</f>
        <v/>
      </c>
      <c r="D1679" s="67" t="str">
        <f>IF($F1679="","",IFERROR(INDEX([1]Raw_Data!$D:$D,MATCH($F1679,[1]Raw_Data!$F:$F,0)),""))</f>
        <v/>
      </c>
      <c r="E1679" s="67" t="str">
        <f>IF($F1679="","",IFERROR(INDEX([1]Raw_Data!$E:$E,MATCH($F1679,[1]Raw_Data!$F:$F,0)),""))</f>
        <v/>
      </c>
      <c r="F1679" s="68"/>
      <c r="G1679" s="67"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 t="shared" si="364"/>
        <v/>
      </c>
      <c r="AT1679" s="67" t="str">
        <f t="shared" si="365"/>
        <v/>
      </c>
      <c r="AU1679" s="67" t="str">
        <f t="shared" si="366"/>
        <v/>
      </c>
      <c r="AV1679" s="67" t="str">
        <f t="shared" si="367"/>
        <v/>
      </c>
      <c r="AW1679" s="67" t="str">
        <f t="shared" si="368"/>
        <v/>
      </c>
      <c r="AX1679" s="67" t="str">
        <f t="shared" si="369"/>
        <v/>
      </c>
      <c r="AY1679" s="67" t="str">
        <f>IF(B1679="","",COUNTIFS($B$5:B1679,B1679,$AT$5:AT1679,AT1679))</f>
        <v/>
      </c>
      <c r="AZ1679" s="67" t="str">
        <f>IF(B1679="","",COUNTIFS($B$5:B1679,B1679,$AV$5:AV1679,AV1679))</f>
        <v/>
      </c>
      <c r="BA1679" s="67" t="str">
        <f t="shared" si="370"/>
        <v/>
      </c>
      <c r="BB1679" s="67" t="str">
        <f t="shared" si="371"/>
        <v/>
      </c>
      <c r="BC1679" s="67">
        <f t="shared" si="372"/>
        <v>0</v>
      </c>
      <c r="BD1679" s="23" t="str">
        <f t="shared" si="373"/>
        <v/>
      </c>
      <c r="BE1679" s="15" t="str">
        <f>IF($F1679="","","REV"&amp;COUNTIF($F$5:F1679,$F1679))</f>
        <v/>
      </c>
      <c r="BF1679" s="25"/>
      <c r="BG1679" s="25"/>
      <c r="BH1679" s="23" t="str">
        <f t="shared" si="374"/>
        <v/>
      </c>
      <c r="BI1679" s="23" t="str">
        <f t="shared" si="375"/>
        <v/>
      </c>
      <c r="BJ1679" s="69"/>
      <c r="BK1679" s="69"/>
      <c r="BL1679" s="69"/>
      <c r="BM1679" s="69"/>
      <c r="BN1679" s="69"/>
      <c r="BO1679" s="69"/>
      <c r="BP1679" s="69"/>
      <c r="BQ1679" s="69"/>
      <c r="BR1679" s="69"/>
      <c r="BS1679" s="69"/>
      <c r="BT1679" s="69"/>
      <c r="BU1679" s="69"/>
      <c r="BV1679" s="69"/>
      <c r="BW1679" s="69"/>
      <c r="BX1679" s="69"/>
      <c r="BY1679" s="69"/>
      <c r="BZ1679" s="69"/>
      <c r="CA1679" s="23" t="str">
        <f t="shared" si="376"/>
        <v/>
      </c>
      <c r="CC1679" s="68"/>
      <c r="CD1679" s="69"/>
      <c r="CE1679" s="68"/>
      <c r="CF1679" s="69"/>
      <c r="CG1679" s="68"/>
      <c r="CH1679" s="69"/>
      <c r="CI1679" s="68"/>
      <c r="CJ1679" s="69"/>
      <c r="CK1679" s="68"/>
      <c r="CL1679" s="69"/>
      <c r="CM1679" s="68"/>
      <c r="CN1679" s="69"/>
      <c r="CO1679" s="68"/>
      <c r="CP1679" s="69"/>
      <c r="CQ1679" s="68"/>
      <c r="CR1679" s="69"/>
      <c r="CS1679" s="68"/>
      <c r="CT1679" s="69"/>
      <c r="CU1679" s="68"/>
      <c r="CV1679" s="69"/>
      <c r="CW1679" s="68"/>
      <c r="CX1679" s="69"/>
      <c r="CY1679" s="68"/>
      <c r="CZ1679" s="69"/>
      <c r="DA1679" s="68"/>
      <c r="DB1679" s="69"/>
      <c r="DC1679" s="68"/>
      <c r="DD1679" s="69"/>
      <c r="DE1679" s="68"/>
      <c r="DF1679" s="69"/>
      <c r="DG1679" s="68"/>
      <c r="DH1679" s="69"/>
      <c r="DI1679" s="68"/>
      <c r="DJ1679" s="69"/>
      <c r="DK1679" s="25" t="str">
        <f t="shared" si="377"/>
        <v/>
      </c>
    </row>
    <row r="1680" spans="1:115" ht="14.25" customHeight="1">
      <c r="A1680" s="67" t="str">
        <f>IF($F1680="","",IFERROR(INDEX([1]Raw_Data!$A:$A,MATCH($F1680,[1]Raw_Data!$F:$F,0)),""))</f>
        <v/>
      </c>
      <c r="B1680" s="67" t="str">
        <f>IF($F1680="","",IFERROR(INDEX([1]Raw_Data!$B:$B,MATCH($F1680,[1]Raw_Data!$F:$F,0)),""))</f>
        <v/>
      </c>
      <c r="C1680" s="67" t="str">
        <f>IF($F1680="","",IFERROR(INDEX([1]Raw_Data!$C:$C,MATCH($F1680,[1]Raw_Data!$F:$F,0)),""))</f>
        <v/>
      </c>
      <c r="D1680" s="67" t="str">
        <f>IF($F1680="","",IFERROR(INDEX([1]Raw_Data!$D:$D,MATCH($F1680,[1]Raw_Data!$F:$F,0)),""))</f>
        <v/>
      </c>
      <c r="E1680" s="67" t="str">
        <f>IF($F1680="","",IFERROR(INDEX([1]Raw_Data!$E:$E,MATCH($F1680,[1]Raw_Data!$F:$F,0)),""))</f>
        <v/>
      </c>
      <c r="F1680" s="68"/>
      <c r="G1680" s="67"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 t="shared" si="364"/>
        <v/>
      </c>
      <c r="AT1680" s="67" t="str">
        <f t="shared" si="365"/>
        <v/>
      </c>
      <c r="AU1680" s="67" t="str">
        <f t="shared" si="366"/>
        <v/>
      </c>
      <c r="AV1680" s="67" t="str">
        <f t="shared" si="367"/>
        <v/>
      </c>
      <c r="AW1680" s="67" t="str">
        <f t="shared" si="368"/>
        <v/>
      </c>
      <c r="AX1680" s="67" t="str">
        <f t="shared" si="369"/>
        <v/>
      </c>
      <c r="AY1680" s="67" t="str">
        <f>IF(B1680="","",COUNTIFS($B$5:B1680,B1680,$AT$5:AT1680,AT1680))</f>
        <v/>
      </c>
      <c r="AZ1680" s="67" t="str">
        <f>IF(B1680="","",COUNTIFS($B$5:B1680,B1680,$AV$5:AV1680,AV1680))</f>
        <v/>
      </c>
      <c r="BA1680" s="67" t="str">
        <f t="shared" si="370"/>
        <v/>
      </c>
      <c r="BB1680" s="67" t="str">
        <f t="shared" si="371"/>
        <v/>
      </c>
      <c r="BC1680" s="67">
        <f t="shared" si="372"/>
        <v>0</v>
      </c>
      <c r="BD1680" s="23" t="str">
        <f t="shared" si="373"/>
        <v/>
      </c>
      <c r="BE1680" s="15" t="str">
        <f>IF($F1680="","","REV"&amp;COUNTIF($F$5:F1680,$F1680))</f>
        <v/>
      </c>
      <c r="BF1680" s="25"/>
      <c r="BG1680" s="25"/>
      <c r="BH1680" s="23" t="str">
        <f t="shared" si="374"/>
        <v/>
      </c>
      <c r="BI1680" s="23" t="str">
        <f t="shared" si="375"/>
        <v/>
      </c>
      <c r="BJ1680" s="69"/>
      <c r="BK1680" s="69"/>
      <c r="BL1680" s="69"/>
      <c r="BM1680" s="69"/>
      <c r="BN1680" s="69"/>
      <c r="BO1680" s="69"/>
      <c r="BP1680" s="69"/>
      <c r="BQ1680" s="69"/>
      <c r="BR1680" s="69"/>
      <c r="BS1680" s="69"/>
      <c r="BT1680" s="69"/>
      <c r="BU1680" s="69"/>
      <c r="BV1680" s="69"/>
      <c r="BW1680" s="69"/>
      <c r="BX1680" s="69"/>
      <c r="BY1680" s="69"/>
      <c r="BZ1680" s="69"/>
      <c r="CA1680" s="23" t="str">
        <f t="shared" si="376"/>
        <v/>
      </c>
      <c r="CC1680" s="68"/>
      <c r="CD1680" s="69"/>
      <c r="CE1680" s="68"/>
      <c r="CF1680" s="69"/>
      <c r="CG1680" s="68"/>
      <c r="CH1680" s="69"/>
      <c r="CI1680" s="68"/>
      <c r="CJ1680" s="69"/>
      <c r="CK1680" s="68"/>
      <c r="CL1680" s="69"/>
      <c r="CM1680" s="68"/>
      <c r="CN1680" s="69"/>
      <c r="CO1680" s="68"/>
      <c r="CP1680" s="69"/>
      <c r="CQ1680" s="68"/>
      <c r="CR1680" s="69"/>
      <c r="CS1680" s="68"/>
      <c r="CT1680" s="69"/>
      <c r="CU1680" s="68"/>
      <c r="CV1680" s="69"/>
      <c r="CW1680" s="68"/>
      <c r="CX1680" s="69"/>
      <c r="CY1680" s="68"/>
      <c r="CZ1680" s="69"/>
      <c r="DA1680" s="68"/>
      <c r="DB1680" s="69"/>
      <c r="DC1680" s="68"/>
      <c r="DD1680" s="69"/>
      <c r="DE1680" s="68"/>
      <c r="DF1680" s="69"/>
      <c r="DG1680" s="68"/>
      <c r="DH1680" s="69"/>
      <c r="DI1680" s="68"/>
      <c r="DJ1680" s="69"/>
      <c r="DK1680" s="25" t="str">
        <f t="shared" si="377"/>
        <v/>
      </c>
    </row>
    <row r="1681" spans="1:115" ht="14.25" customHeight="1">
      <c r="A1681" s="67" t="str">
        <f>IF($F1681="","",IFERROR(INDEX([1]Raw_Data!$A:$A,MATCH($F1681,[1]Raw_Data!$F:$F,0)),""))</f>
        <v/>
      </c>
      <c r="B1681" s="67" t="str">
        <f>IF($F1681="","",IFERROR(INDEX([1]Raw_Data!$B:$B,MATCH($F1681,[1]Raw_Data!$F:$F,0)),""))</f>
        <v/>
      </c>
      <c r="C1681" s="67" t="str">
        <f>IF($F1681="","",IFERROR(INDEX([1]Raw_Data!$C:$C,MATCH($F1681,[1]Raw_Data!$F:$F,0)),""))</f>
        <v/>
      </c>
      <c r="D1681" s="67" t="str">
        <f>IF($F1681="","",IFERROR(INDEX([1]Raw_Data!$D:$D,MATCH($F1681,[1]Raw_Data!$F:$F,0)),""))</f>
        <v/>
      </c>
      <c r="E1681" s="67" t="str">
        <f>IF($F1681="","",IFERROR(INDEX([1]Raw_Data!$E:$E,MATCH($F1681,[1]Raw_Data!$F:$F,0)),""))</f>
        <v/>
      </c>
      <c r="F1681" s="68"/>
      <c r="G1681" s="67"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 t="shared" si="364"/>
        <v/>
      </c>
      <c r="AT1681" s="67" t="str">
        <f t="shared" si="365"/>
        <v/>
      </c>
      <c r="AU1681" s="67" t="str">
        <f t="shared" si="366"/>
        <v/>
      </c>
      <c r="AV1681" s="67" t="str">
        <f t="shared" si="367"/>
        <v/>
      </c>
      <c r="AW1681" s="67" t="str">
        <f t="shared" si="368"/>
        <v/>
      </c>
      <c r="AX1681" s="67" t="str">
        <f t="shared" si="369"/>
        <v/>
      </c>
      <c r="AY1681" s="67" t="str">
        <f>IF(B1681="","",COUNTIFS($B$5:B1681,B1681,$AT$5:AT1681,AT1681))</f>
        <v/>
      </c>
      <c r="AZ1681" s="67" t="str">
        <f>IF(B1681="","",COUNTIFS($B$5:B1681,B1681,$AV$5:AV1681,AV1681))</f>
        <v/>
      </c>
      <c r="BA1681" s="67" t="str">
        <f t="shared" si="370"/>
        <v/>
      </c>
      <c r="BB1681" s="67" t="str">
        <f t="shared" si="371"/>
        <v/>
      </c>
      <c r="BC1681" s="67">
        <f t="shared" si="372"/>
        <v>0</v>
      </c>
      <c r="BD1681" s="23" t="str">
        <f t="shared" si="373"/>
        <v/>
      </c>
      <c r="BE1681" s="15" t="str">
        <f>IF($F1681="","","REV"&amp;COUNTIF($F$5:F1681,$F1681))</f>
        <v/>
      </c>
      <c r="BF1681" s="25"/>
      <c r="BG1681" s="25"/>
      <c r="BH1681" s="23" t="str">
        <f t="shared" si="374"/>
        <v/>
      </c>
      <c r="BI1681" s="23" t="str">
        <f t="shared" si="375"/>
        <v/>
      </c>
      <c r="BJ1681" s="69"/>
      <c r="BK1681" s="69"/>
      <c r="BL1681" s="69"/>
      <c r="BM1681" s="69"/>
      <c r="BN1681" s="69"/>
      <c r="BO1681" s="69"/>
      <c r="BP1681" s="69"/>
      <c r="BQ1681" s="69"/>
      <c r="BR1681" s="69"/>
      <c r="BS1681" s="69"/>
      <c r="BT1681" s="69"/>
      <c r="BU1681" s="69"/>
      <c r="BV1681" s="69"/>
      <c r="BW1681" s="69"/>
      <c r="BX1681" s="69"/>
      <c r="BY1681" s="69"/>
      <c r="BZ1681" s="69"/>
      <c r="CA1681" s="23" t="str">
        <f t="shared" si="376"/>
        <v/>
      </c>
      <c r="CC1681" s="68"/>
      <c r="CD1681" s="69"/>
      <c r="CE1681" s="68"/>
      <c r="CF1681" s="69"/>
      <c r="CG1681" s="68"/>
      <c r="CH1681" s="69"/>
      <c r="CI1681" s="68"/>
      <c r="CJ1681" s="69"/>
      <c r="CK1681" s="68"/>
      <c r="CL1681" s="69"/>
      <c r="CM1681" s="68"/>
      <c r="CN1681" s="69"/>
      <c r="CO1681" s="68"/>
      <c r="CP1681" s="69"/>
      <c r="CQ1681" s="68"/>
      <c r="CR1681" s="69"/>
      <c r="CS1681" s="68"/>
      <c r="CT1681" s="69"/>
      <c r="CU1681" s="68"/>
      <c r="CV1681" s="69"/>
      <c r="CW1681" s="68"/>
      <c r="CX1681" s="69"/>
      <c r="CY1681" s="68"/>
      <c r="CZ1681" s="69"/>
      <c r="DA1681" s="68"/>
      <c r="DB1681" s="69"/>
      <c r="DC1681" s="68"/>
      <c r="DD1681" s="69"/>
      <c r="DE1681" s="68"/>
      <c r="DF1681" s="69"/>
      <c r="DG1681" s="68"/>
      <c r="DH1681" s="69"/>
      <c r="DI1681" s="68"/>
      <c r="DJ1681" s="69"/>
      <c r="DK1681" s="25" t="str">
        <f t="shared" si="377"/>
        <v/>
      </c>
    </row>
    <row r="1682" spans="1:115" ht="14.25" customHeight="1">
      <c r="A1682" s="67" t="str">
        <f>IF($F1682="","",IFERROR(INDEX([1]Raw_Data!$A:$A,MATCH($F1682,[1]Raw_Data!$F:$F,0)),""))</f>
        <v/>
      </c>
      <c r="B1682" s="67" t="str">
        <f>IF($F1682="","",IFERROR(INDEX([1]Raw_Data!$B:$B,MATCH($F1682,[1]Raw_Data!$F:$F,0)),""))</f>
        <v/>
      </c>
      <c r="C1682" s="67" t="str">
        <f>IF($F1682="","",IFERROR(INDEX([1]Raw_Data!$C:$C,MATCH($F1682,[1]Raw_Data!$F:$F,0)),""))</f>
        <v/>
      </c>
      <c r="D1682" s="67" t="str">
        <f>IF($F1682="","",IFERROR(INDEX([1]Raw_Data!$D:$D,MATCH($F1682,[1]Raw_Data!$F:$F,0)),""))</f>
        <v/>
      </c>
      <c r="E1682" s="67" t="str">
        <f>IF($F1682="","",IFERROR(INDEX([1]Raw_Data!$E:$E,MATCH($F1682,[1]Raw_Data!$F:$F,0)),""))</f>
        <v/>
      </c>
      <c r="F1682" s="68"/>
      <c r="G1682" s="67"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 t="shared" si="364"/>
        <v/>
      </c>
      <c r="AT1682" s="67" t="str">
        <f t="shared" si="365"/>
        <v/>
      </c>
      <c r="AU1682" s="67" t="str">
        <f t="shared" si="366"/>
        <v/>
      </c>
      <c r="AV1682" s="67" t="str">
        <f t="shared" si="367"/>
        <v/>
      </c>
      <c r="AW1682" s="67" t="str">
        <f t="shared" si="368"/>
        <v/>
      </c>
      <c r="AX1682" s="67" t="str">
        <f t="shared" si="369"/>
        <v/>
      </c>
      <c r="AY1682" s="67" t="str">
        <f>IF(B1682="","",COUNTIFS($B$5:B1682,B1682,$AT$5:AT1682,AT1682))</f>
        <v/>
      </c>
      <c r="AZ1682" s="67" t="str">
        <f>IF(B1682="","",COUNTIFS($B$5:B1682,B1682,$AV$5:AV1682,AV1682))</f>
        <v/>
      </c>
      <c r="BA1682" s="67" t="str">
        <f t="shared" si="370"/>
        <v/>
      </c>
      <c r="BB1682" s="67" t="str">
        <f t="shared" si="371"/>
        <v/>
      </c>
      <c r="BC1682" s="67">
        <f t="shared" si="372"/>
        <v>0</v>
      </c>
      <c r="BD1682" s="23" t="str">
        <f t="shared" si="373"/>
        <v/>
      </c>
      <c r="BE1682" s="15" t="str">
        <f>IF($F1682="","","REV"&amp;COUNTIF($F$5:F1682,$F1682))</f>
        <v/>
      </c>
      <c r="BF1682" s="25"/>
      <c r="BG1682" s="25"/>
      <c r="BH1682" s="23" t="str">
        <f t="shared" si="374"/>
        <v/>
      </c>
      <c r="BI1682" s="23" t="str">
        <f t="shared" si="375"/>
        <v/>
      </c>
      <c r="BJ1682" s="69"/>
      <c r="BK1682" s="69"/>
      <c r="BL1682" s="69"/>
      <c r="BM1682" s="69"/>
      <c r="BN1682" s="69"/>
      <c r="BO1682" s="69"/>
      <c r="BP1682" s="69"/>
      <c r="BQ1682" s="69"/>
      <c r="BR1682" s="69"/>
      <c r="BS1682" s="69"/>
      <c r="BT1682" s="69"/>
      <c r="BU1682" s="69"/>
      <c r="BV1682" s="69"/>
      <c r="BW1682" s="69"/>
      <c r="BX1682" s="69"/>
      <c r="BY1682" s="69"/>
      <c r="BZ1682" s="69"/>
      <c r="CA1682" s="23" t="str">
        <f t="shared" si="376"/>
        <v/>
      </c>
      <c r="CC1682" s="68"/>
      <c r="CD1682" s="69"/>
      <c r="CE1682" s="68"/>
      <c r="CF1682" s="69"/>
      <c r="CG1682" s="68"/>
      <c r="CH1682" s="69"/>
      <c r="CI1682" s="68"/>
      <c r="CJ1682" s="69"/>
      <c r="CK1682" s="68"/>
      <c r="CL1682" s="69"/>
      <c r="CM1682" s="68"/>
      <c r="CN1682" s="69"/>
      <c r="CO1682" s="68"/>
      <c r="CP1682" s="69"/>
      <c r="CQ1682" s="68"/>
      <c r="CR1682" s="69"/>
      <c r="CS1682" s="68"/>
      <c r="CT1682" s="69"/>
      <c r="CU1682" s="68"/>
      <c r="CV1682" s="69"/>
      <c r="CW1682" s="68"/>
      <c r="CX1682" s="69"/>
      <c r="CY1682" s="68"/>
      <c r="CZ1682" s="69"/>
      <c r="DA1682" s="68"/>
      <c r="DB1682" s="69"/>
      <c r="DC1682" s="68"/>
      <c r="DD1682" s="69"/>
      <c r="DE1682" s="68"/>
      <c r="DF1682" s="69"/>
      <c r="DG1682" s="68"/>
      <c r="DH1682" s="69"/>
      <c r="DI1682" s="68"/>
      <c r="DJ1682" s="69"/>
      <c r="DK1682" s="25" t="str">
        <f t="shared" si="377"/>
        <v/>
      </c>
    </row>
    <row r="1683" spans="1:115" ht="14.25" customHeight="1">
      <c r="A1683" s="67" t="str">
        <f>IF($F1683="","",IFERROR(INDEX([1]Raw_Data!$A:$A,MATCH($F1683,[1]Raw_Data!$F:$F,0)),""))</f>
        <v/>
      </c>
      <c r="B1683" s="67" t="str">
        <f>IF($F1683="","",IFERROR(INDEX([1]Raw_Data!$B:$B,MATCH($F1683,[1]Raw_Data!$F:$F,0)),""))</f>
        <v/>
      </c>
      <c r="C1683" s="67" t="str">
        <f>IF($F1683="","",IFERROR(INDEX([1]Raw_Data!$C:$C,MATCH($F1683,[1]Raw_Data!$F:$F,0)),""))</f>
        <v/>
      </c>
      <c r="D1683" s="67" t="str">
        <f>IF($F1683="","",IFERROR(INDEX([1]Raw_Data!$D:$D,MATCH($F1683,[1]Raw_Data!$F:$F,0)),""))</f>
        <v/>
      </c>
      <c r="E1683" s="67" t="str">
        <f>IF($F1683="","",IFERROR(INDEX([1]Raw_Data!$E:$E,MATCH($F1683,[1]Raw_Data!$F:$F,0)),""))</f>
        <v/>
      </c>
      <c r="F1683" s="68"/>
      <c r="G1683" s="67"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 t="shared" si="364"/>
        <v/>
      </c>
      <c r="AT1683" s="67" t="str">
        <f t="shared" si="365"/>
        <v/>
      </c>
      <c r="AU1683" s="67" t="str">
        <f t="shared" si="366"/>
        <v/>
      </c>
      <c r="AV1683" s="67" t="str">
        <f t="shared" si="367"/>
        <v/>
      </c>
      <c r="AW1683" s="67" t="str">
        <f t="shared" si="368"/>
        <v/>
      </c>
      <c r="AX1683" s="67" t="str">
        <f t="shared" si="369"/>
        <v/>
      </c>
      <c r="AY1683" s="67" t="str">
        <f>IF(B1683="","",COUNTIFS($B$5:B1683,B1683,$AT$5:AT1683,AT1683))</f>
        <v/>
      </c>
      <c r="AZ1683" s="67" t="str">
        <f>IF(B1683="","",COUNTIFS($B$5:B1683,B1683,$AV$5:AV1683,AV1683))</f>
        <v/>
      </c>
      <c r="BA1683" s="67" t="str">
        <f t="shared" si="370"/>
        <v/>
      </c>
      <c r="BB1683" s="67" t="str">
        <f t="shared" si="371"/>
        <v/>
      </c>
      <c r="BC1683" s="67">
        <f t="shared" si="372"/>
        <v>0</v>
      </c>
      <c r="BD1683" s="23" t="str">
        <f t="shared" si="373"/>
        <v/>
      </c>
      <c r="BE1683" s="15" t="str">
        <f>IF($F1683="","","REV"&amp;COUNTIF($F$5:F1683,$F1683))</f>
        <v/>
      </c>
      <c r="BF1683" s="25"/>
      <c r="BG1683" s="25"/>
      <c r="BH1683" s="23" t="str">
        <f t="shared" si="374"/>
        <v/>
      </c>
      <c r="BI1683" s="23" t="str">
        <f t="shared" si="375"/>
        <v/>
      </c>
      <c r="BJ1683" s="69"/>
      <c r="BK1683" s="69"/>
      <c r="BL1683" s="69"/>
      <c r="BM1683" s="69"/>
      <c r="BN1683" s="69"/>
      <c r="BO1683" s="69"/>
      <c r="BP1683" s="69"/>
      <c r="BQ1683" s="69"/>
      <c r="BR1683" s="69"/>
      <c r="BS1683" s="69"/>
      <c r="BT1683" s="69"/>
      <c r="BU1683" s="69"/>
      <c r="BV1683" s="69"/>
      <c r="BW1683" s="69"/>
      <c r="BX1683" s="69"/>
      <c r="BY1683" s="69"/>
      <c r="BZ1683" s="69"/>
      <c r="CA1683" s="23" t="str">
        <f t="shared" si="376"/>
        <v/>
      </c>
      <c r="CC1683" s="68"/>
      <c r="CD1683" s="69"/>
      <c r="CE1683" s="68"/>
      <c r="CF1683" s="69"/>
      <c r="CG1683" s="68"/>
      <c r="CH1683" s="69"/>
      <c r="CI1683" s="68"/>
      <c r="CJ1683" s="69"/>
      <c r="CK1683" s="68"/>
      <c r="CL1683" s="69"/>
      <c r="CM1683" s="68"/>
      <c r="CN1683" s="69"/>
      <c r="CO1683" s="68"/>
      <c r="CP1683" s="69"/>
      <c r="CQ1683" s="68"/>
      <c r="CR1683" s="69"/>
      <c r="CS1683" s="68"/>
      <c r="CT1683" s="69"/>
      <c r="CU1683" s="68"/>
      <c r="CV1683" s="69"/>
      <c r="CW1683" s="68"/>
      <c r="CX1683" s="69"/>
      <c r="CY1683" s="68"/>
      <c r="CZ1683" s="69"/>
      <c r="DA1683" s="68"/>
      <c r="DB1683" s="69"/>
      <c r="DC1683" s="68"/>
      <c r="DD1683" s="69"/>
      <c r="DE1683" s="68"/>
      <c r="DF1683" s="69"/>
      <c r="DG1683" s="68"/>
      <c r="DH1683" s="69"/>
      <c r="DI1683" s="68"/>
      <c r="DJ1683" s="69"/>
      <c r="DK1683" s="25" t="str">
        <f t="shared" si="377"/>
        <v/>
      </c>
    </row>
    <row r="1684" spans="1:115" ht="14.25" customHeight="1">
      <c r="A1684" s="67" t="str">
        <f>IF($F1684="","",IFERROR(INDEX([1]Raw_Data!$A:$A,MATCH($F1684,[1]Raw_Data!$F:$F,0)),""))</f>
        <v/>
      </c>
      <c r="B1684" s="67" t="str">
        <f>IF($F1684="","",IFERROR(INDEX([1]Raw_Data!$B:$B,MATCH($F1684,[1]Raw_Data!$F:$F,0)),""))</f>
        <v/>
      </c>
      <c r="C1684" s="67" t="str">
        <f>IF($F1684="","",IFERROR(INDEX([1]Raw_Data!$C:$C,MATCH($F1684,[1]Raw_Data!$F:$F,0)),""))</f>
        <v/>
      </c>
      <c r="D1684" s="67" t="str">
        <f>IF($F1684="","",IFERROR(INDEX([1]Raw_Data!$D:$D,MATCH($F1684,[1]Raw_Data!$F:$F,0)),""))</f>
        <v/>
      </c>
      <c r="E1684" s="67" t="str">
        <f>IF($F1684="","",IFERROR(INDEX([1]Raw_Data!$E:$E,MATCH($F1684,[1]Raw_Data!$F:$F,0)),""))</f>
        <v/>
      </c>
      <c r="F1684" s="68"/>
      <c r="G1684" s="67"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 t="shared" si="364"/>
        <v/>
      </c>
      <c r="AT1684" s="67" t="str">
        <f t="shared" si="365"/>
        <v/>
      </c>
      <c r="AU1684" s="67" t="str">
        <f t="shared" si="366"/>
        <v/>
      </c>
      <c r="AV1684" s="67" t="str">
        <f t="shared" si="367"/>
        <v/>
      </c>
      <c r="AW1684" s="67" t="str">
        <f t="shared" si="368"/>
        <v/>
      </c>
      <c r="AX1684" s="67" t="str">
        <f t="shared" si="369"/>
        <v/>
      </c>
      <c r="AY1684" s="67" t="str">
        <f>IF(B1684="","",COUNTIFS($B$5:B1684,B1684,$AT$5:AT1684,AT1684))</f>
        <v/>
      </c>
      <c r="AZ1684" s="67" t="str">
        <f>IF(B1684="","",COUNTIFS($B$5:B1684,B1684,$AV$5:AV1684,AV1684))</f>
        <v/>
      </c>
      <c r="BA1684" s="67" t="str">
        <f t="shared" si="370"/>
        <v/>
      </c>
      <c r="BB1684" s="67" t="str">
        <f t="shared" si="371"/>
        <v/>
      </c>
      <c r="BC1684" s="67">
        <f t="shared" si="372"/>
        <v>0</v>
      </c>
      <c r="BD1684" s="23" t="str">
        <f t="shared" si="373"/>
        <v/>
      </c>
      <c r="BE1684" s="15" t="str">
        <f>IF($F1684="","","REV"&amp;COUNTIF($F$5:F1684,$F1684))</f>
        <v/>
      </c>
      <c r="BF1684" s="25"/>
      <c r="BG1684" s="25"/>
      <c r="BH1684" s="23" t="str">
        <f t="shared" si="374"/>
        <v/>
      </c>
      <c r="BI1684" s="23" t="str">
        <f t="shared" si="375"/>
        <v/>
      </c>
      <c r="BJ1684" s="69"/>
      <c r="BK1684" s="69"/>
      <c r="BL1684" s="69"/>
      <c r="BM1684" s="69"/>
      <c r="BN1684" s="69"/>
      <c r="BO1684" s="69"/>
      <c r="BP1684" s="69"/>
      <c r="BQ1684" s="69"/>
      <c r="BR1684" s="69"/>
      <c r="BS1684" s="69"/>
      <c r="BT1684" s="69"/>
      <c r="BU1684" s="69"/>
      <c r="BV1684" s="69"/>
      <c r="BW1684" s="69"/>
      <c r="BX1684" s="69"/>
      <c r="BY1684" s="69"/>
      <c r="BZ1684" s="69"/>
      <c r="CA1684" s="23" t="str">
        <f t="shared" si="376"/>
        <v/>
      </c>
      <c r="CC1684" s="68"/>
      <c r="CD1684" s="69"/>
      <c r="CE1684" s="68"/>
      <c r="CF1684" s="69"/>
      <c r="CG1684" s="68"/>
      <c r="CH1684" s="69"/>
      <c r="CI1684" s="68"/>
      <c r="CJ1684" s="69"/>
      <c r="CK1684" s="68"/>
      <c r="CL1684" s="69"/>
      <c r="CM1684" s="68"/>
      <c r="CN1684" s="69"/>
      <c r="CO1684" s="68"/>
      <c r="CP1684" s="69"/>
      <c r="CQ1684" s="68"/>
      <c r="CR1684" s="69"/>
      <c r="CS1684" s="68"/>
      <c r="CT1684" s="69"/>
      <c r="CU1684" s="68"/>
      <c r="CV1684" s="69"/>
      <c r="CW1684" s="68"/>
      <c r="CX1684" s="69"/>
      <c r="CY1684" s="68"/>
      <c r="CZ1684" s="69"/>
      <c r="DA1684" s="68"/>
      <c r="DB1684" s="69"/>
      <c r="DC1684" s="68"/>
      <c r="DD1684" s="69"/>
      <c r="DE1684" s="68"/>
      <c r="DF1684" s="69"/>
      <c r="DG1684" s="68"/>
      <c r="DH1684" s="69"/>
      <c r="DI1684" s="68"/>
      <c r="DJ1684" s="69"/>
      <c r="DK1684" s="25" t="str">
        <f t="shared" si="377"/>
        <v/>
      </c>
    </row>
    <row r="1685" spans="1:115" ht="14.25" customHeight="1">
      <c r="A1685" s="67" t="str">
        <f>IF($F1685="","",IFERROR(INDEX([1]Raw_Data!$A:$A,MATCH($F1685,[1]Raw_Data!$F:$F,0)),""))</f>
        <v/>
      </c>
      <c r="B1685" s="67" t="str">
        <f>IF($F1685="","",IFERROR(INDEX([1]Raw_Data!$B:$B,MATCH($F1685,[1]Raw_Data!$F:$F,0)),""))</f>
        <v/>
      </c>
      <c r="C1685" s="67" t="str">
        <f>IF($F1685="","",IFERROR(INDEX([1]Raw_Data!$C:$C,MATCH($F1685,[1]Raw_Data!$F:$F,0)),""))</f>
        <v/>
      </c>
      <c r="D1685" s="67" t="str">
        <f>IF($F1685="","",IFERROR(INDEX([1]Raw_Data!$D:$D,MATCH($F1685,[1]Raw_Data!$F:$F,0)),""))</f>
        <v/>
      </c>
      <c r="E1685" s="67" t="str">
        <f>IF($F1685="","",IFERROR(INDEX([1]Raw_Data!$E:$E,MATCH($F1685,[1]Raw_Data!$F:$F,0)),""))</f>
        <v/>
      </c>
      <c r="F1685" s="68"/>
      <c r="G1685" s="67"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 t="shared" si="364"/>
        <v/>
      </c>
      <c r="AT1685" s="67" t="str">
        <f t="shared" si="365"/>
        <v/>
      </c>
      <c r="AU1685" s="67" t="str">
        <f t="shared" si="366"/>
        <v/>
      </c>
      <c r="AV1685" s="67" t="str">
        <f t="shared" si="367"/>
        <v/>
      </c>
      <c r="AW1685" s="67" t="str">
        <f t="shared" si="368"/>
        <v/>
      </c>
      <c r="AX1685" s="67" t="str">
        <f t="shared" si="369"/>
        <v/>
      </c>
      <c r="AY1685" s="67" t="str">
        <f>IF(B1685="","",COUNTIFS($B$5:B1685,B1685,$AT$5:AT1685,AT1685))</f>
        <v/>
      </c>
      <c r="AZ1685" s="67" t="str">
        <f>IF(B1685="","",COUNTIFS($B$5:B1685,B1685,$AV$5:AV1685,AV1685))</f>
        <v/>
      </c>
      <c r="BA1685" s="67" t="str">
        <f t="shared" si="370"/>
        <v/>
      </c>
      <c r="BB1685" s="67" t="str">
        <f t="shared" si="371"/>
        <v/>
      </c>
      <c r="BC1685" s="67">
        <f t="shared" si="372"/>
        <v>0</v>
      </c>
      <c r="BD1685" s="23" t="str">
        <f t="shared" si="373"/>
        <v/>
      </c>
      <c r="BE1685" s="15" t="str">
        <f>IF($F1685="","","REV"&amp;COUNTIF($F$5:F1685,$F1685))</f>
        <v/>
      </c>
      <c r="BF1685" s="25"/>
      <c r="BG1685" s="25"/>
      <c r="BH1685" s="23" t="str">
        <f t="shared" si="374"/>
        <v/>
      </c>
      <c r="BI1685" s="23" t="str">
        <f t="shared" si="375"/>
        <v/>
      </c>
      <c r="BJ1685" s="69"/>
      <c r="BK1685" s="69"/>
      <c r="BL1685" s="69"/>
      <c r="BM1685" s="69"/>
      <c r="BN1685" s="69"/>
      <c r="BO1685" s="69"/>
      <c r="BP1685" s="69"/>
      <c r="BQ1685" s="69"/>
      <c r="BR1685" s="69"/>
      <c r="BS1685" s="69"/>
      <c r="BT1685" s="69"/>
      <c r="BU1685" s="69"/>
      <c r="BV1685" s="69"/>
      <c r="BW1685" s="69"/>
      <c r="BX1685" s="69"/>
      <c r="BY1685" s="69"/>
      <c r="BZ1685" s="69"/>
      <c r="CA1685" s="23" t="str">
        <f t="shared" si="376"/>
        <v/>
      </c>
      <c r="CC1685" s="68"/>
      <c r="CD1685" s="69"/>
      <c r="CE1685" s="68"/>
      <c r="CF1685" s="69"/>
      <c r="CG1685" s="68"/>
      <c r="CH1685" s="69"/>
      <c r="CI1685" s="68"/>
      <c r="CJ1685" s="69"/>
      <c r="CK1685" s="68"/>
      <c r="CL1685" s="69"/>
      <c r="CM1685" s="68"/>
      <c r="CN1685" s="69"/>
      <c r="CO1685" s="68"/>
      <c r="CP1685" s="69"/>
      <c r="CQ1685" s="68"/>
      <c r="CR1685" s="69"/>
      <c r="CS1685" s="68"/>
      <c r="CT1685" s="69"/>
      <c r="CU1685" s="68"/>
      <c r="CV1685" s="69"/>
      <c r="CW1685" s="68"/>
      <c r="CX1685" s="69"/>
      <c r="CY1685" s="68"/>
      <c r="CZ1685" s="69"/>
      <c r="DA1685" s="68"/>
      <c r="DB1685" s="69"/>
      <c r="DC1685" s="68"/>
      <c r="DD1685" s="69"/>
      <c r="DE1685" s="68"/>
      <c r="DF1685" s="69"/>
      <c r="DG1685" s="68"/>
      <c r="DH1685" s="69"/>
      <c r="DI1685" s="68"/>
      <c r="DJ1685" s="69"/>
      <c r="DK1685" s="25" t="str">
        <f t="shared" si="377"/>
        <v/>
      </c>
    </row>
    <row r="1686" spans="1:115" ht="14.25" customHeight="1">
      <c r="A1686" s="67" t="str">
        <f>IF($F1686="","",IFERROR(INDEX([1]Raw_Data!$A:$A,MATCH($F1686,[1]Raw_Data!$F:$F,0)),""))</f>
        <v/>
      </c>
      <c r="B1686" s="67" t="str">
        <f>IF($F1686="","",IFERROR(INDEX([1]Raw_Data!$B:$B,MATCH($F1686,[1]Raw_Data!$F:$F,0)),""))</f>
        <v/>
      </c>
      <c r="C1686" s="67" t="str">
        <f>IF($F1686="","",IFERROR(INDEX([1]Raw_Data!$C:$C,MATCH($F1686,[1]Raw_Data!$F:$F,0)),""))</f>
        <v/>
      </c>
      <c r="D1686" s="67" t="str">
        <f>IF($F1686="","",IFERROR(INDEX([1]Raw_Data!$D:$D,MATCH($F1686,[1]Raw_Data!$F:$F,0)),""))</f>
        <v/>
      </c>
      <c r="E1686" s="67" t="str">
        <f>IF($F1686="","",IFERROR(INDEX([1]Raw_Data!$E:$E,MATCH($F1686,[1]Raw_Data!$F:$F,0)),""))</f>
        <v/>
      </c>
      <c r="F1686" s="68"/>
      <c r="G1686" s="67"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 t="shared" si="364"/>
        <v/>
      </c>
      <c r="AT1686" s="67" t="str">
        <f t="shared" si="365"/>
        <v/>
      </c>
      <c r="AU1686" s="67" t="str">
        <f t="shared" si="366"/>
        <v/>
      </c>
      <c r="AV1686" s="67" t="str">
        <f t="shared" si="367"/>
        <v/>
      </c>
      <c r="AW1686" s="67" t="str">
        <f t="shared" si="368"/>
        <v/>
      </c>
      <c r="AX1686" s="67" t="str">
        <f t="shared" si="369"/>
        <v/>
      </c>
      <c r="AY1686" s="67" t="str">
        <f>IF(B1686="","",COUNTIFS($B$5:B1686,B1686,$AT$5:AT1686,AT1686))</f>
        <v/>
      </c>
      <c r="AZ1686" s="67" t="str">
        <f>IF(B1686="","",COUNTIFS($B$5:B1686,B1686,$AV$5:AV1686,AV1686))</f>
        <v/>
      </c>
      <c r="BA1686" s="67" t="str">
        <f t="shared" si="370"/>
        <v/>
      </c>
      <c r="BB1686" s="67" t="str">
        <f t="shared" si="371"/>
        <v/>
      </c>
      <c r="BC1686" s="67">
        <f t="shared" si="372"/>
        <v>0</v>
      </c>
      <c r="BD1686" s="23" t="str">
        <f t="shared" si="373"/>
        <v/>
      </c>
      <c r="BE1686" s="15" t="str">
        <f>IF($F1686="","","REV"&amp;COUNTIF($F$5:F1686,$F1686))</f>
        <v/>
      </c>
      <c r="BF1686" s="25"/>
      <c r="BG1686" s="25"/>
      <c r="BH1686" s="23" t="str">
        <f t="shared" si="374"/>
        <v/>
      </c>
      <c r="BI1686" s="23" t="str">
        <f t="shared" si="375"/>
        <v/>
      </c>
      <c r="BJ1686" s="69"/>
      <c r="BK1686" s="69"/>
      <c r="BL1686" s="69"/>
      <c r="BM1686" s="69"/>
      <c r="BN1686" s="69"/>
      <c r="BO1686" s="69"/>
      <c r="BP1686" s="69"/>
      <c r="BQ1686" s="69"/>
      <c r="BR1686" s="69"/>
      <c r="BS1686" s="69"/>
      <c r="BT1686" s="69"/>
      <c r="BU1686" s="69"/>
      <c r="BV1686" s="69"/>
      <c r="BW1686" s="69"/>
      <c r="BX1686" s="69"/>
      <c r="BY1686" s="69"/>
      <c r="BZ1686" s="69"/>
      <c r="CA1686" s="23" t="str">
        <f t="shared" si="376"/>
        <v/>
      </c>
      <c r="CC1686" s="68"/>
      <c r="CD1686" s="69"/>
      <c r="CE1686" s="68"/>
      <c r="CF1686" s="69"/>
      <c r="CG1686" s="68"/>
      <c r="CH1686" s="69"/>
      <c r="CI1686" s="68"/>
      <c r="CJ1686" s="69"/>
      <c r="CK1686" s="68"/>
      <c r="CL1686" s="69"/>
      <c r="CM1686" s="68"/>
      <c r="CN1686" s="69"/>
      <c r="CO1686" s="68"/>
      <c r="CP1686" s="69"/>
      <c r="CQ1686" s="68"/>
      <c r="CR1686" s="69"/>
      <c r="CS1686" s="68"/>
      <c r="CT1686" s="69"/>
      <c r="CU1686" s="68"/>
      <c r="CV1686" s="69"/>
      <c r="CW1686" s="68"/>
      <c r="CX1686" s="69"/>
      <c r="CY1686" s="68"/>
      <c r="CZ1686" s="69"/>
      <c r="DA1686" s="68"/>
      <c r="DB1686" s="69"/>
      <c r="DC1686" s="68"/>
      <c r="DD1686" s="69"/>
      <c r="DE1686" s="68"/>
      <c r="DF1686" s="69"/>
      <c r="DG1686" s="68"/>
      <c r="DH1686" s="69"/>
      <c r="DI1686" s="68"/>
      <c r="DJ1686" s="69"/>
      <c r="DK1686" s="25" t="str">
        <f t="shared" si="377"/>
        <v/>
      </c>
    </row>
    <row r="1687" spans="1:115" ht="14.25" customHeight="1">
      <c r="A1687" s="67" t="str">
        <f>IF($F1687="","",IFERROR(INDEX([1]Raw_Data!$A:$A,MATCH($F1687,[1]Raw_Data!$F:$F,0)),""))</f>
        <v/>
      </c>
      <c r="B1687" s="67" t="str">
        <f>IF($F1687="","",IFERROR(INDEX([1]Raw_Data!$B:$B,MATCH($F1687,[1]Raw_Data!$F:$F,0)),""))</f>
        <v/>
      </c>
      <c r="C1687" s="67" t="str">
        <f>IF($F1687="","",IFERROR(INDEX([1]Raw_Data!$C:$C,MATCH($F1687,[1]Raw_Data!$F:$F,0)),""))</f>
        <v/>
      </c>
      <c r="D1687" s="67" t="str">
        <f>IF($F1687="","",IFERROR(INDEX([1]Raw_Data!$D:$D,MATCH($F1687,[1]Raw_Data!$F:$F,0)),""))</f>
        <v/>
      </c>
      <c r="E1687" s="67" t="str">
        <f>IF($F1687="","",IFERROR(INDEX([1]Raw_Data!$E:$E,MATCH($F1687,[1]Raw_Data!$F:$F,0)),""))</f>
        <v/>
      </c>
      <c r="F1687" s="68"/>
      <c r="G1687" s="67"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 t="shared" si="364"/>
        <v/>
      </c>
      <c r="AT1687" s="67" t="str">
        <f t="shared" si="365"/>
        <v/>
      </c>
      <c r="AU1687" s="67" t="str">
        <f t="shared" si="366"/>
        <v/>
      </c>
      <c r="AV1687" s="67" t="str">
        <f t="shared" si="367"/>
        <v/>
      </c>
      <c r="AW1687" s="67" t="str">
        <f t="shared" si="368"/>
        <v/>
      </c>
      <c r="AX1687" s="67" t="str">
        <f t="shared" si="369"/>
        <v/>
      </c>
      <c r="AY1687" s="67" t="str">
        <f>IF(B1687="","",COUNTIFS($B$5:B1687,B1687,$AT$5:AT1687,AT1687))</f>
        <v/>
      </c>
      <c r="AZ1687" s="67" t="str">
        <f>IF(B1687="","",COUNTIFS($B$5:B1687,B1687,$AV$5:AV1687,AV1687))</f>
        <v/>
      </c>
      <c r="BA1687" s="67" t="str">
        <f t="shared" si="370"/>
        <v/>
      </c>
      <c r="BB1687" s="67" t="str">
        <f t="shared" si="371"/>
        <v/>
      </c>
      <c r="BC1687" s="67">
        <f t="shared" si="372"/>
        <v>0</v>
      </c>
      <c r="BD1687" s="23" t="str">
        <f t="shared" si="373"/>
        <v/>
      </c>
      <c r="BE1687" s="15" t="str">
        <f>IF($F1687="","","REV"&amp;COUNTIF($F$5:F1687,$F1687))</f>
        <v/>
      </c>
      <c r="BF1687" s="25"/>
      <c r="BG1687" s="25"/>
      <c r="BH1687" s="23" t="str">
        <f t="shared" si="374"/>
        <v/>
      </c>
      <c r="BI1687" s="23" t="str">
        <f t="shared" si="375"/>
        <v/>
      </c>
      <c r="BJ1687" s="69"/>
      <c r="BK1687" s="69"/>
      <c r="BL1687" s="69"/>
      <c r="BM1687" s="69"/>
      <c r="BN1687" s="69"/>
      <c r="BO1687" s="69"/>
      <c r="BP1687" s="69"/>
      <c r="BQ1687" s="69"/>
      <c r="BR1687" s="69"/>
      <c r="BS1687" s="69"/>
      <c r="BT1687" s="69"/>
      <c r="BU1687" s="69"/>
      <c r="BV1687" s="69"/>
      <c r="BW1687" s="69"/>
      <c r="BX1687" s="69"/>
      <c r="BY1687" s="69"/>
      <c r="BZ1687" s="69"/>
      <c r="CA1687" s="23" t="str">
        <f t="shared" si="376"/>
        <v/>
      </c>
      <c r="CC1687" s="68"/>
      <c r="CD1687" s="69"/>
      <c r="CE1687" s="68"/>
      <c r="CF1687" s="69"/>
      <c r="CG1687" s="68"/>
      <c r="CH1687" s="69"/>
      <c r="CI1687" s="68"/>
      <c r="CJ1687" s="69"/>
      <c r="CK1687" s="68"/>
      <c r="CL1687" s="69"/>
      <c r="CM1687" s="68"/>
      <c r="CN1687" s="69"/>
      <c r="CO1687" s="68"/>
      <c r="CP1687" s="69"/>
      <c r="CQ1687" s="68"/>
      <c r="CR1687" s="69"/>
      <c r="CS1687" s="68"/>
      <c r="CT1687" s="69"/>
      <c r="CU1687" s="68"/>
      <c r="CV1687" s="69"/>
      <c r="CW1687" s="68"/>
      <c r="CX1687" s="69"/>
      <c r="CY1687" s="68"/>
      <c r="CZ1687" s="69"/>
      <c r="DA1687" s="68"/>
      <c r="DB1687" s="69"/>
      <c r="DC1687" s="68"/>
      <c r="DD1687" s="69"/>
      <c r="DE1687" s="68"/>
      <c r="DF1687" s="69"/>
      <c r="DG1687" s="68"/>
      <c r="DH1687" s="69"/>
      <c r="DI1687" s="68"/>
      <c r="DJ1687" s="69"/>
      <c r="DK1687" s="25" t="str">
        <f t="shared" si="377"/>
        <v/>
      </c>
    </row>
    <row r="1688" spans="1:115" ht="14.25" customHeight="1">
      <c r="A1688" s="67" t="str">
        <f>IF($F1688="","",IFERROR(INDEX([1]Raw_Data!$A:$A,MATCH($F1688,[1]Raw_Data!$F:$F,0)),""))</f>
        <v/>
      </c>
      <c r="B1688" s="67" t="str">
        <f>IF($F1688="","",IFERROR(INDEX([1]Raw_Data!$B:$B,MATCH($F1688,[1]Raw_Data!$F:$F,0)),""))</f>
        <v/>
      </c>
      <c r="C1688" s="67" t="str">
        <f>IF($F1688="","",IFERROR(INDEX([1]Raw_Data!$C:$C,MATCH($F1688,[1]Raw_Data!$F:$F,0)),""))</f>
        <v/>
      </c>
      <c r="D1688" s="67" t="str">
        <f>IF($F1688="","",IFERROR(INDEX([1]Raw_Data!$D:$D,MATCH($F1688,[1]Raw_Data!$F:$F,0)),""))</f>
        <v/>
      </c>
      <c r="E1688" s="67" t="str">
        <f>IF($F1688="","",IFERROR(INDEX([1]Raw_Data!$E:$E,MATCH($F1688,[1]Raw_Data!$F:$F,0)),""))</f>
        <v/>
      </c>
      <c r="F1688" s="68"/>
      <c r="G1688" s="67"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 t="shared" si="364"/>
        <v/>
      </c>
      <c r="AT1688" s="67" t="str">
        <f t="shared" si="365"/>
        <v/>
      </c>
      <c r="AU1688" s="67" t="str">
        <f t="shared" si="366"/>
        <v/>
      </c>
      <c r="AV1688" s="67" t="str">
        <f t="shared" si="367"/>
        <v/>
      </c>
      <c r="AW1688" s="67" t="str">
        <f t="shared" si="368"/>
        <v/>
      </c>
      <c r="AX1688" s="67" t="str">
        <f t="shared" si="369"/>
        <v/>
      </c>
      <c r="AY1688" s="67" t="str">
        <f>IF(B1688="","",COUNTIFS($B$5:B1688,B1688,$AT$5:AT1688,AT1688))</f>
        <v/>
      </c>
      <c r="AZ1688" s="67" t="str">
        <f>IF(B1688="","",COUNTIFS($B$5:B1688,B1688,$AV$5:AV1688,AV1688))</f>
        <v/>
      </c>
      <c r="BA1688" s="67" t="str">
        <f t="shared" si="370"/>
        <v/>
      </c>
      <c r="BB1688" s="67" t="str">
        <f t="shared" si="371"/>
        <v/>
      </c>
      <c r="BC1688" s="67">
        <f t="shared" si="372"/>
        <v>0</v>
      </c>
      <c r="BD1688" s="23" t="str">
        <f t="shared" si="373"/>
        <v/>
      </c>
      <c r="BE1688" s="15" t="str">
        <f>IF($F1688="","","REV"&amp;COUNTIF($F$5:F1688,$F1688))</f>
        <v/>
      </c>
      <c r="BF1688" s="25"/>
      <c r="BG1688" s="25"/>
      <c r="BH1688" s="23" t="str">
        <f t="shared" si="374"/>
        <v/>
      </c>
      <c r="BI1688" s="23" t="str">
        <f t="shared" si="375"/>
        <v/>
      </c>
      <c r="BJ1688" s="69"/>
      <c r="BK1688" s="69"/>
      <c r="BL1688" s="69"/>
      <c r="BM1688" s="69"/>
      <c r="BN1688" s="69"/>
      <c r="BO1688" s="69"/>
      <c r="BP1688" s="69"/>
      <c r="BQ1688" s="69"/>
      <c r="BR1688" s="69"/>
      <c r="BS1688" s="69"/>
      <c r="BT1688" s="69"/>
      <c r="BU1688" s="69"/>
      <c r="BV1688" s="69"/>
      <c r="BW1688" s="69"/>
      <c r="BX1688" s="69"/>
      <c r="BY1688" s="69"/>
      <c r="BZ1688" s="69"/>
      <c r="CA1688" s="23" t="str">
        <f t="shared" si="376"/>
        <v/>
      </c>
      <c r="CC1688" s="68"/>
      <c r="CD1688" s="69"/>
      <c r="CE1688" s="68"/>
      <c r="CF1688" s="69"/>
      <c r="CG1688" s="68"/>
      <c r="CH1688" s="69"/>
      <c r="CI1688" s="68"/>
      <c r="CJ1688" s="69"/>
      <c r="CK1688" s="68"/>
      <c r="CL1688" s="69"/>
      <c r="CM1688" s="68"/>
      <c r="CN1688" s="69"/>
      <c r="CO1688" s="68"/>
      <c r="CP1688" s="69"/>
      <c r="CQ1688" s="68"/>
      <c r="CR1688" s="69"/>
      <c r="CS1688" s="68"/>
      <c r="CT1688" s="69"/>
      <c r="CU1688" s="68"/>
      <c r="CV1688" s="69"/>
      <c r="CW1688" s="68"/>
      <c r="CX1688" s="69"/>
      <c r="CY1688" s="68"/>
      <c r="CZ1688" s="69"/>
      <c r="DA1688" s="68"/>
      <c r="DB1688" s="69"/>
      <c r="DC1688" s="68"/>
      <c r="DD1688" s="69"/>
      <c r="DE1688" s="68"/>
      <c r="DF1688" s="69"/>
      <c r="DG1688" s="68"/>
      <c r="DH1688" s="69"/>
      <c r="DI1688" s="68"/>
      <c r="DJ1688" s="69"/>
      <c r="DK1688" s="25" t="str">
        <f t="shared" si="377"/>
        <v/>
      </c>
    </row>
    <row r="1689" spans="1:115" ht="14.25" customHeight="1">
      <c r="A1689" s="67" t="str">
        <f>IF($F1689="","",IFERROR(INDEX([1]Raw_Data!$A:$A,MATCH($F1689,[1]Raw_Data!$F:$F,0)),""))</f>
        <v/>
      </c>
      <c r="B1689" s="67" t="str">
        <f>IF($F1689="","",IFERROR(INDEX([1]Raw_Data!$B:$B,MATCH($F1689,[1]Raw_Data!$F:$F,0)),""))</f>
        <v/>
      </c>
      <c r="C1689" s="67" t="str">
        <f>IF($F1689="","",IFERROR(INDEX([1]Raw_Data!$C:$C,MATCH($F1689,[1]Raw_Data!$F:$F,0)),""))</f>
        <v/>
      </c>
      <c r="D1689" s="67" t="str">
        <f>IF($F1689="","",IFERROR(INDEX([1]Raw_Data!$D:$D,MATCH($F1689,[1]Raw_Data!$F:$F,0)),""))</f>
        <v/>
      </c>
      <c r="E1689" s="67" t="str">
        <f>IF($F1689="","",IFERROR(INDEX([1]Raw_Data!$E:$E,MATCH($F1689,[1]Raw_Data!$F:$F,0)),""))</f>
        <v/>
      </c>
      <c r="F1689" s="68"/>
      <c r="G1689" s="67"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 t="shared" si="364"/>
        <v/>
      </c>
      <c r="AT1689" s="67" t="str">
        <f t="shared" si="365"/>
        <v/>
      </c>
      <c r="AU1689" s="67" t="str">
        <f t="shared" si="366"/>
        <v/>
      </c>
      <c r="AV1689" s="67" t="str">
        <f t="shared" si="367"/>
        <v/>
      </c>
      <c r="AW1689" s="67" t="str">
        <f t="shared" si="368"/>
        <v/>
      </c>
      <c r="AX1689" s="67" t="str">
        <f t="shared" si="369"/>
        <v/>
      </c>
      <c r="AY1689" s="67" t="str">
        <f>IF(B1689="","",COUNTIFS($B$5:B1689,B1689,$AT$5:AT1689,AT1689))</f>
        <v/>
      </c>
      <c r="AZ1689" s="67" t="str">
        <f>IF(B1689="","",COUNTIFS($B$5:B1689,B1689,$AV$5:AV1689,AV1689))</f>
        <v/>
      </c>
      <c r="BA1689" s="67" t="str">
        <f t="shared" si="370"/>
        <v/>
      </c>
      <c r="BB1689" s="67" t="str">
        <f t="shared" si="371"/>
        <v/>
      </c>
      <c r="BC1689" s="67">
        <f t="shared" si="372"/>
        <v>0</v>
      </c>
      <c r="BD1689" s="23" t="str">
        <f t="shared" si="373"/>
        <v/>
      </c>
      <c r="BE1689" s="15" t="str">
        <f>IF($F1689="","","REV"&amp;COUNTIF($F$5:F1689,$F1689))</f>
        <v/>
      </c>
      <c r="BF1689" s="25"/>
      <c r="BG1689" s="25"/>
      <c r="BH1689" s="23" t="str">
        <f t="shared" si="374"/>
        <v/>
      </c>
      <c r="BI1689" s="23" t="str">
        <f t="shared" si="375"/>
        <v/>
      </c>
      <c r="BJ1689" s="69"/>
      <c r="BK1689" s="69"/>
      <c r="BL1689" s="69"/>
      <c r="BM1689" s="69"/>
      <c r="BN1689" s="69"/>
      <c r="BO1689" s="69"/>
      <c r="BP1689" s="69"/>
      <c r="BQ1689" s="69"/>
      <c r="BR1689" s="69"/>
      <c r="BS1689" s="69"/>
      <c r="BT1689" s="69"/>
      <c r="BU1689" s="69"/>
      <c r="BV1689" s="69"/>
      <c r="BW1689" s="69"/>
      <c r="BX1689" s="69"/>
      <c r="BY1689" s="69"/>
      <c r="BZ1689" s="69"/>
      <c r="CA1689" s="23" t="str">
        <f t="shared" si="376"/>
        <v/>
      </c>
      <c r="CC1689" s="68"/>
      <c r="CD1689" s="69"/>
      <c r="CE1689" s="68"/>
      <c r="CF1689" s="69"/>
      <c r="CG1689" s="68"/>
      <c r="CH1689" s="69"/>
      <c r="CI1689" s="68"/>
      <c r="CJ1689" s="69"/>
      <c r="CK1689" s="68"/>
      <c r="CL1689" s="69"/>
      <c r="CM1689" s="68"/>
      <c r="CN1689" s="69"/>
      <c r="CO1689" s="68"/>
      <c r="CP1689" s="69"/>
      <c r="CQ1689" s="68"/>
      <c r="CR1689" s="69"/>
      <c r="CS1689" s="68"/>
      <c r="CT1689" s="69"/>
      <c r="CU1689" s="68"/>
      <c r="CV1689" s="69"/>
      <c r="CW1689" s="68"/>
      <c r="CX1689" s="69"/>
      <c r="CY1689" s="68"/>
      <c r="CZ1689" s="69"/>
      <c r="DA1689" s="68"/>
      <c r="DB1689" s="69"/>
      <c r="DC1689" s="68"/>
      <c r="DD1689" s="69"/>
      <c r="DE1689" s="68"/>
      <c r="DF1689" s="69"/>
      <c r="DG1689" s="68"/>
      <c r="DH1689" s="69"/>
      <c r="DI1689" s="68"/>
      <c r="DJ1689" s="69"/>
      <c r="DK1689" s="25" t="str">
        <f t="shared" si="377"/>
        <v/>
      </c>
    </row>
    <row r="1690" spans="1:115" ht="14.25" customHeight="1">
      <c r="A1690" s="67" t="str">
        <f>IF($F1690="","",IFERROR(INDEX([1]Raw_Data!$A:$A,MATCH($F1690,[1]Raw_Data!$F:$F,0)),""))</f>
        <v/>
      </c>
      <c r="B1690" s="67" t="str">
        <f>IF($F1690="","",IFERROR(INDEX([1]Raw_Data!$B:$B,MATCH($F1690,[1]Raw_Data!$F:$F,0)),""))</f>
        <v/>
      </c>
      <c r="C1690" s="67" t="str">
        <f>IF($F1690="","",IFERROR(INDEX([1]Raw_Data!$C:$C,MATCH($F1690,[1]Raw_Data!$F:$F,0)),""))</f>
        <v/>
      </c>
      <c r="D1690" s="67" t="str">
        <f>IF($F1690="","",IFERROR(INDEX([1]Raw_Data!$D:$D,MATCH($F1690,[1]Raw_Data!$F:$F,0)),""))</f>
        <v/>
      </c>
      <c r="E1690" s="67" t="str">
        <f>IF($F1690="","",IFERROR(INDEX([1]Raw_Data!$E:$E,MATCH($F1690,[1]Raw_Data!$F:$F,0)),""))</f>
        <v/>
      </c>
      <c r="F1690" s="68"/>
      <c r="G1690" s="67"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 t="shared" si="364"/>
        <v/>
      </c>
      <c r="AT1690" s="67" t="str">
        <f t="shared" si="365"/>
        <v/>
      </c>
      <c r="AU1690" s="67" t="str">
        <f t="shared" si="366"/>
        <v/>
      </c>
      <c r="AV1690" s="67" t="str">
        <f t="shared" si="367"/>
        <v/>
      </c>
      <c r="AW1690" s="67" t="str">
        <f t="shared" si="368"/>
        <v/>
      </c>
      <c r="AX1690" s="67" t="str">
        <f t="shared" si="369"/>
        <v/>
      </c>
      <c r="AY1690" s="67" t="str">
        <f>IF(B1690="","",COUNTIFS($B$5:B1690,B1690,$AT$5:AT1690,AT1690))</f>
        <v/>
      </c>
      <c r="AZ1690" s="67" t="str">
        <f>IF(B1690="","",COUNTIFS($B$5:B1690,B1690,$AV$5:AV1690,AV1690))</f>
        <v/>
      </c>
      <c r="BA1690" s="67" t="str">
        <f t="shared" si="370"/>
        <v/>
      </c>
      <c r="BB1690" s="67" t="str">
        <f t="shared" si="371"/>
        <v/>
      </c>
      <c r="BC1690" s="67">
        <f t="shared" si="372"/>
        <v>0</v>
      </c>
      <c r="BD1690" s="23" t="str">
        <f t="shared" si="373"/>
        <v/>
      </c>
      <c r="BE1690" s="15" t="str">
        <f>IF($F1690="","","REV"&amp;COUNTIF($F$5:F1690,$F1690))</f>
        <v/>
      </c>
      <c r="BF1690" s="25"/>
      <c r="BG1690" s="25"/>
      <c r="BH1690" s="23" t="str">
        <f t="shared" si="374"/>
        <v/>
      </c>
      <c r="BI1690" s="23" t="str">
        <f t="shared" si="375"/>
        <v/>
      </c>
      <c r="BJ1690" s="69"/>
      <c r="BK1690" s="69"/>
      <c r="BL1690" s="69"/>
      <c r="BM1690" s="69"/>
      <c r="BN1690" s="69"/>
      <c r="BO1690" s="69"/>
      <c r="BP1690" s="69"/>
      <c r="BQ1690" s="69"/>
      <c r="BR1690" s="69"/>
      <c r="BS1690" s="69"/>
      <c r="BT1690" s="69"/>
      <c r="BU1690" s="69"/>
      <c r="BV1690" s="69"/>
      <c r="BW1690" s="69"/>
      <c r="BX1690" s="69"/>
      <c r="BY1690" s="69"/>
      <c r="BZ1690" s="69"/>
      <c r="CA1690" s="23" t="str">
        <f t="shared" si="376"/>
        <v/>
      </c>
      <c r="CC1690" s="68"/>
      <c r="CD1690" s="69"/>
      <c r="CE1690" s="68"/>
      <c r="CF1690" s="69"/>
      <c r="CG1690" s="68"/>
      <c r="CH1690" s="69"/>
      <c r="CI1690" s="68"/>
      <c r="CJ1690" s="69"/>
      <c r="CK1690" s="68"/>
      <c r="CL1690" s="69"/>
      <c r="CM1690" s="68"/>
      <c r="CN1690" s="69"/>
      <c r="CO1690" s="68"/>
      <c r="CP1690" s="69"/>
      <c r="CQ1690" s="68"/>
      <c r="CR1690" s="69"/>
      <c r="CS1690" s="68"/>
      <c r="CT1690" s="69"/>
      <c r="CU1690" s="68"/>
      <c r="CV1690" s="69"/>
      <c r="CW1690" s="68"/>
      <c r="CX1690" s="69"/>
      <c r="CY1690" s="68"/>
      <c r="CZ1690" s="69"/>
      <c r="DA1690" s="68"/>
      <c r="DB1690" s="69"/>
      <c r="DC1690" s="68"/>
      <c r="DD1690" s="69"/>
      <c r="DE1690" s="68"/>
      <c r="DF1690" s="69"/>
      <c r="DG1690" s="68"/>
      <c r="DH1690" s="69"/>
      <c r="DI1690" s="68"/>
      <c r="DJ1690" s="69"/>
      <c r="DK1690" s="25" t="str">
        <f t="shared" si="377"/>
        <v/>
      </c>
    </row>
    <row r="1691" spans="1:115" ht="14.25" customHeight="1">
      <c r="A1691" s="67" t="str">
        <f>IF($F1691="","",IFERROR(INDEX([1]Raw_Data!$A:$A,MATCH($F1691,[1]Raw_Data!$F:$F,0)),""))</f>
        <v/>
      </c>
      <c r="B1691" s="67" t="str">
        <f>IF($F1691="","",IFERROR(INDEX([1]Raw_Data!$B:$B,MATCH($F1691,[1]Raw_Data!$F:$F,0)),""))</f>
        <v/>
      </c>
      <c r="C1691" s="67" t="str">
        <f>IF($F1691="","",IFERROR(INDEX([1]Raw_Data!$C:$C,MATCH($F1691,[1]Raw_Data!$F:$F,0)),""))</f>
        <v/>
      </c>
      <c r="D1691" s="67" t="str">
        <f>IF($F1691="","",IFERROR(INDEX([1]Raw_Data!$D:$D,MATCH($F1691,[1]Raw_Data!$F:$F,0)),""))</f>
        <v/>
      </c>
      <c r="E1691" s="67" t="str">
        <f>IF($F1691="","",IFERROR(INDEX([1]Raw_Data!$E:$E,MATCH($F1691,[1]Raw_Data!$F:$F,0)),""))</f>
        <v/>
      </c>
      <c r="F1691" s="68"/>
      <c r="G1691" s="67"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 t="shared" si="364"/>
        <v/>
      </c>
      <c r="AT1691" s="67" t="str">
        <f t="shared" si="365"/>
        <v/>
      </c>
      <c r="AU1691" s="67" t="str">
        <f t="shared" si="366"/>
        <v/>
      </c>
      <c r="AV1691" s="67" t="str">
        <f t="shared" si="367"/>
        <v/>
      </c>
      <c r="AW1691" s="67" t="str">
        <f t="shared" si="368"/>
        <v/>
      </c>
      <c r="AX1691" s="67" t="str">
        <f t="shared" si="369"/>
        <v/>
      </c>
      <c r="AY1691" s="67" t="str">
        <f>IF(B1691="","",COUNTIFS($B$5:B1691,B1691,$AT$5:AT1691,AT1691))</f>
        <v/>
      </c>
      <c r="AZ1691" s="67" t="str">
        <f>IF(B1691="","",COUNTIFS($B$5:B1691,B1691,$AV$5:AV1691,AV1691))</f>
        <v/>
      </c>
      <c r="BA1691" s="67" t="str">
        <f t="shared" si="370"/>
        <v/>
      </c>
      <c r="BB1691" s="67" t="str">
        <f t="shared" si="371"/>
        <v/>
      </c>
      <c r="BC1691" s="67">
        <f t="shared" si="372"/>
        <v>0</v>
      </c>
      <c r="BD1691" s="23" t="str">
        <f t="shared" si="373"/>
        <v/>
      </c>
      <c r="BE1691" s="15" t="str">
        <f>IF($F1691="","","REV"&amp;COUNTIF($F$5:F1691,$F1691))</f>
        <v/>
      </c>
      <c r="BF1691" s="25"/>
      <c r="BG1691" s="25"/>
      <c r="BH1691" s="23" t="str">
        <f t="shared" si="374"/>
        <v/>
      </c>
      <c r="BI1691" s="23" t="str">
        <f t="shared" si="375"/>
        <v/>
      </c>
      <c r="BJ1691" s="69"/>
      <c r="BK1691" s="69"/>
      <c r="BL1691" s="69"/>
      <c r="BM1691" s="69"/>
      <c r="BN1691" s="69"/>
      <c r="BO1691" s="69"/>
      <c r="BP1691" s="69"/>
      <c r="BQ1691" s="69"/>
      <c r="BR1691" s="69"/>
      <c r="BS1691" s="69"/>
      <c r="BT1691" s="69"/>
      <c r="BU1691" s="69"/>
      <c r="BV1691" s="69"/>
      <c r="BW1691" s="69"/>
      <c r="BX1691" s="69"/>
      <c r="BY1691" s="69"/>
      <c r="BZ1691" s="69"/>
      <c r="CA1691" s="23" t="str">
        <f t="shared" si="376"/>
        <v/>
      </c>
      <c r="CC1691" s="68"/>
      <c r="CD1691" s="69"/>
      <c r="CE1691" s="68"/>
      <c r="CF1691" s="69"/>
      <c r="CG1691" s="68"/>
      <c r="CH1691" s="69"/>
      <c r="CI1691" s="68"/>
      <c r="CJ1691" s="69"/>
      <c r="CK1691" s="68"/>
      <c r="CL1691" s="69"/>
      <c r="CM1691" s="68"/>
      <c r="CN1691" s="69"/>
      <c r="CO1691" s="68"/>
      <c r="CP1691" s="69"/>
      <c r="CQ1691" s="68"/>
      <c r="CR1691" s="69"/>
      <c r="CS1691" s="68"/>
      <c r="CT1691" s="69"/>
      <c r="CU1691" s="68"/>
      <c r="CV1691" s="69"/>
      <c r="CW1691" s="68"/>
      <c r="CX1691" s="69"/>
      <c r="CY1691" s="68"/>
      <c r="CZ1691" s="69"/>
      <c r="DA1691" s="68"/>
      <c r="DB1691" s="69"/>
      <c r="DC1691" s="68"/>
      <c r="DD1691" s="69"/>
      <c r="DE1691" s="68"/>
      <c r="DF1691" s="69"/>
      <c r="DG1691" s="68"/>
      <c r="DH1691" s="69"/>
      <c r="DI1691" s="68"/>
      <c r="DJ1691" s="69"/>
      <c r="DK1691" s="25" t="str">
        <f t="shared" si="377"/>
        <v/>
      </c>
    </row>
    <row r="1692" spans="1:115" ht="14.25" customHeight="1">
      <c r="A1692" s="67" t="str">
        <f>IF($F1692="","",IFERROR(INDEX([1]Raw_Data!$A:$A,MATCH($F1692,[1]Raw_Data!$F:$F,0)),""))</f>
        <v/>
      </c>
      <c r="B1692" s="67" t="str">
        <f>IF($F1692="","",IFERROR(INDEX([1]Raw_Data!$B:$B,MATCH($F1692,[1]Raw_Data!$F:$F,0)),""))</f>
        <v/>
      </c>
      <c r="C1692" s="67" t="str">
        <f>IF($F1692="","",IFERROR(INDEX([1]Raw_Data!$C:$C,MATCH($F1692,[1]Raw_Data!$F:$F,0)),""))</f>
        <v/>
      </c>
      <c r="D1692" s="67" t="str">
        <f>IF($F1692="","",IFERROR(INDEX([1]Raw_Data!$D:$D,MATCH($F1692,[1]Raw_Data!$F:$F,0)),""))</f>
        <v/>
      </c>
      <c r="E1692" s="67" t="str">
        <f>IF($F1692="","",IFERROR(INDEX([1]Raw_Data!$E:$E,MATCH($F1692,[1]Raw_Data!$F:$F,0)),""))</f>
        <v/>
      </c>
      <c r="F1692" s="68"/>
      <c r="G1692" s="67"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 t="shared" si="364"/>
        <v/>
      </c>
      <c r="AT1692" s="67" t="str">
        <f t="shared" si="365"/>
        <v/>
      </c>
      <c r="AU1692" s="67" t="str">
        <f t="shared" si="366"/>
        <v/>
      </c>
      <c r="AV1692" s="67" t="str">
        <f t="shared" si="367"/>
        <v/>
      </c>
      <c r="AW1692" s="67" t="str">
        <f t="shared" si="368"/>
        <v/>
      </c>
      <c r="AX1692" s="67" t="str">
        <f t="shared" si="369"/>
        <v/>
      </c>
      <c r="AY1692" s="67" t="str">
        <f>IF(B1692="","",COUNTIFS($B$5:B1692,B1692,$AT$5:AT1692,AT1692))</f>
        <v/>
      </c>
      <c r="AZ1692" s="67" t="str">
        <f>IF(B1692="","",COUNTIFS($B$5:B1692,B1692,$AV$5:AV1692,AV1692))</f>
        <v/>
      </c>
      <c r="BA1692" s="67" t="str">
        <f t="shared" si="370"/>
        <v/>
      </c>
      <c r="BB1692" s="67" t="str">
        <f t="shared" si="371"/>
        <v/>
      </c>
      <c r="BC1692" s="67">
        <f t="shared" si="372"/>
        <v>0</v>
      </c>
      <c r="BD1692" s="23" t="str">
        <f t="shared" si="373"/>
        <v/>
      </c>
      <c r="BE1692" s="15" t="str">
        <f>IF($F1692="","","REV"&amp;COUNTIF($F$5:F1692,$F1692))</f>
        <v/>
      </c>
      <c r="BF1692" s="25"/>
      <c r="BG1692" s="25"/>
      <c r="BH1692" s="23" t="str">
        <f t="shared" si="374"/>
        <v/>
      </c>
      <c r="BI1692" s="23" t="str">
        <f t="shared" si="375"/>
        <v/>
      </c>
      <c r="BJ1692" s="69"/>
      <c r="BK1692" s="69"/>
      <c r="BL1692" s="69"/>
      <c r="BM1692" s="69"/>
      <c r="BN1692" s="69"/>
      <c r="BO1692" s="69"/>
      <c r="BP1692" s="69"/>
      <c r="BQ1692" s="69"/>
      <c r="BR1692" s="69"/>
      <c r="BS1692" s="69"/>
      <c r="BT1692" s="69"/>
      <c r="BU1692" s="69"/>
      <c r="BV1692" s="69"/>
      <c r="BW1692" s="69"/>
      <c r="BX1692" s="69"/>
      <c r="BY1692" s="69"/>
      <c r="BZ1692" s="69"/>
      <c r="CA1692" s="23" t="str">
        <f t="shared" si="376"/>
        <v/>
      </c>
      <c r="CC1692" s="68"/>
      <c r="CD1692" s="69"/>
      <c r="CE1692" s="68"/>
      <c r="CF1692" s="69"/>
      <c r="CG1692" s="68"/>
      <c r="CH1692" s="69"/>
      <c r="CI1692" s="68"/>
      <c r="CJ1692" s="69"/>
      <c r="CK1692" s="68"/>
      <c r="CL1692" s="69"/>
      <c r="CM1692" s="68"/>
      <c r="CN1692" s="69"/>
      <c r="CO1692" s="68"/>
      <c r="CP1692" s="69"/>
      <c r="CQ1692" s="68"/>
      <c r="CR1692" s="69"/>
      <c r="CS1692" s="68"/>
      <c r="CT1692" s="69"/>
      <c r="CU1692" s="68"/>
      <c r="CV1692" s="69"/>
      <c r="CW1692" s="68"/>
      <c r="CX1692" s="69"/>
      <c r="CY1692" s="68"/>
      <c r="CZ1692" s="69"/>
      <c r="DA1692" s="68"/>
      <c r="DB1692" s="69"/>
      <c r="DC1692" s="68"/>
      <c r="DD1692" s="69"/>
      <c r="DE1692" s="68"/>
      <c r="DF1692" s="69"/>
      <c r="DG1692" s="68"/>
      <c r="DH1692" s="69"/>
      <c r="DI1692" s="68"/>
      <c r="DJ1692" s="69"/>
      <c r="DK1692" s="25" t="str">
        <f t="shared" si="377"/>
        <v/>
      </c>
    </row>
    <row r="1693" spans="1:115" ht="14.25" customHeight="1">
      <c r="A1693" s="67" t="str">
        <f>IF($F1693="","",IFERROR(INDEX([1]Raw_Data!$A:$A,MATCH($F1693,[1]Raw_Data!$F:$F,0)),""))</f>
        <v/>
      </c>
      <c r="B1693" s="67" t="str">
        <f>IF($F1693="","",IFERROR(INDEX([1]Raw_Data!$B:$B,MATCH($F1693,[1]Raw_Data!$F:$F,0)),""))</f>
        <v/>
      </c>
      <c r="C1693" s="67" t="str">
        <f>IF($F1693="","",IFERROR(INDEX([1]Raw_Data!$C:$C,MATCH($F1693,[1]Raw_Data!$F:$F,0)),""))</f>
        <v/>
      </c>
      <c r="D1693" s="67" t="str">
        <f>IF($F1693="","",IFERROR(INDEX([1]Raw_Data!$D:$D,MATCH($F1693,[1]Raw_Data!$F:$F,0)),""))</f>
        <v/>
      </c>
      <c r="E1693" s="67" t="str">
        <f>IF($F1693="","",IFERROR(INDEX([1]Raw_Data!$E:$E,MATCH($F1693,[1]Raw_Data!$F:$F,0)),""))</f>
        <v/>
      </c>
      <c r="F1693" s="68"/>
      <c r="G1693" s="67"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 t="shared" si="364"/>
        <v/>
      </c>
      <c r="AT1693" s="67" t="str">
        <f t="shared" si="365"/>
        <v/>
      </c>
      <c r="AU1693" s="67" t="str">
        <f t="shared" si="366"/>
        <v/>
      </c>
      <c r="AV1693" s="67" t="str">
        <f t="shared" si="367"/>
        <v/>
      </c>
      <c r="AW1693" s="67" t="str">
        <f t="shared" si="368"/>
        <v/>
      </c>
      <c r="AX1693" s="67" t="str">
        <f t="shared" si="369"/>
        <v/>
      </c>
      <c r="AY1693" s="67" t="str">
        <f>IF(B1693="","",COUNTIFS($B$5:B1693,B1693,$AT$5:AT1693,AT1693))</f>
        <v/>
      </c>
      <c r="AZ1693" s="67" t="str">
        <f>IF(B1693="","",COUNTIFS($B$5:B1693,B1693,$AV$5:AV1693,AV1693))</f>
        <v/>
      </c>
      <c r="BA1693" s="67" t="str">
        <f t="shared" si="370"/>
        <v/>
      </c>
      <c r="BB1693" s="67" t="str">
        <f t="shared" si="371"/>
        <v/>
      </c>
      <c r="BC1693" s="67">
        <f t="shared" si="372"/>
        <v>0</v>
      </c>
      <c r="BD1693" s="23" t="str">
        <f t="shared" si="373"/>
        <v/>
      </c>
      <c r="BE1693" s="15" t="str">
        <f>IF($F1693="","","REV"&amp;COUNTIF($F$5:F1693,$F1693))</f>
        <v/>
      </c>
      <c r="BF1693" s="25"/>
      <c r="BG1693" s="25"/>
      <c r="BH1693" s="23" t="str">
        <f t="shared" si="374"/>
        <v/>
      </c>
      <c r="BI1693" s="23" t="str">
        <f t="shared" si="375"/>
        <v/>
      </c>
      <c r="BJ1693" s="69"/>
      <c r="BK1693" s="69"/>
      <c r="BL1693" s="69"/>
      <c r="BM1693" s="69"/>
      <c r="BN1693" s="69"/>
      <c r="BO1693" s="69"/>
      <c r="BP1693" s="69"/>
      <c r="BQ1693" s="69"/>
      <c r="BR1693" s="69"/>
      <c r="BS1693" s="69"/>
      <c r="BT1693" s="69"/>
      <c r="BU1693" s="69"/>
      <c r="BV1693" s="69"/>
      <c r="BW1693" s="69"/>
      <c r="BX1693" s="69"/>
      <c r="BY1693" s="69"/>
      <c r="BZ1693" s="69"/>
      <c r="CA1693" s="23" t="str">
        <f t="shared" si="376"/>
        <v/>
      </c>
      <c r="CC1693" s="68"/>
      <c r="CD1693" s="69"/>
      <c r="CE1693" s="68"/>
      <c r="CF1693" s="69"/>
      <c r="CG1693" s="68"/>
      <c r="CH1693" s="69"/>
      <c r="CI1693" s="68"/>
      <c r="CJ1693" s="69"/>
      <c r="CK1693" s="68"/>
      <c r="CL1693" s="69"/>
      <c r="CM1693" s="68"/>
      <c r="CN1693" s="69"/>
      <c r="CO1693" s="68"/>
      <c r="CP1693" s="69"/>
      <c r="CQ1693" s="68"/>
      <c r="CR1693" s="69"/>
      <c r="CS1693" s="68"/>
      <c r="CT1693" s="69"/>
      <c r="CU1693" s="68"/>
      <c r="CV1693" s="69"/>
      <c r="CW1693" s="68"/>
      <c r="CX1693" s="69"/>
      <c r="CY1693" s="68"/>
      <c r="CZ1693" s="69"/>
      <c r="DA1693" s="68"/>
      <c r="DB1693" s="69"/>
      <c r="DC1693" s="68"/>
      <c r="DD1693" s="69"/>
      <c r="DE1693" s="68"/>
      <c r="DF1693" s="69"/>
      <c r="DG1693" s="68"/>
      <c r="DH1693" s="69"/>
      <c r="DI1693" s="68"/>
      <c r="DJ1693" s="69"/>
      <c r="DK1693" s="25" t="str">
        <f t="shared" si="377"/>
        <v/>
      </c>
    </row>
    <row r="1694" spans="1:115" ht="14.25" customHeight="1">
      <c r="A1694" s="67" t="str">
        <f>IF($F1694="","",IFERROR(INDEX([1]Raw_Data!$A:$A,MATCH($F1694,[1]Raw_Data!$F:$F,0)),""))</f>
        <v/>
      </c>
      <c r="B1694" s="67" t="str">
        <f>IF($F1694="","",IFERROR(INDEX([1]Raw_Data!$B:$B,MATCH($F1694,[1]Raw_Data!$F:$F,0)),""))</f>
        <v/>
      </c>
      <c r="C1694" s="67" t="str">
        <f>IF($F1694="","",IFERROR(INDEX([1]Raw_Data!$C:$C,MATCH($F1694,[1]Raw_Data!$F:$F,0)),""))</f>
        <v/>
      </c>
      <c r="D1694" s="67" t="str">
        <f>IF($F1694="","",IFERROR(INDEX([1]Raw_Data!$D:$D,MATCH($F1694,[1]Raw_Data!$F:$F,0)),""))</f>
        <v/>
      </c>
      <c r="E1694" s="67" t="str">
        <f>IF($F1694="","",IFERROR(INDEX([1]Raw_Data!$E:$E,MATCH($F1694,[1]Raw_Data!$F:$F,0)),""))</f>
        <v/>
      </c>
      <c r="F1694" s="68"/>
      <c r="G1694" s="67"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 t="shared" si="364"/>
        <v/>
      </c>
      <c r="AT1694" s="67" t="str">
        <f t="shared" si="365"/>
        <v/>
      </c>
      <c r="AU1694" s="67" t="str">
        <f t="shared" si="366"/>
        <v/>
      </c>
      <c r="AV1694" s="67" t="str">
        <f t="shared" si="367"/>
        <v/>
      </c>
      <c r="AW1694" s="67" t="str">
        <f t="shared" si="368"/>
        <v/>
      </c>
      <c r="AX1694" s="67" t="str">
        <f t="shared" si="369"/>
        <v/>
      </c>
      <c r="AY1694" s="67" t="str">
        <f>IF(B1694="","",COUNTIFS($B$5:B1694,B1694,$AT$5:AT1694,AT1694))</f>
        <v/>
      </c>
      <c r="AZ1694" s="67" t="str">
        <f>IF(B1694="","",COUNTIFS($B$5:B1694,B1694,$AV$5:AV1694,AV1694))</f>
        <v/>
      </c>
      <c r="BA1694" s="67" t="str">
        <f t="shared" si="370"/>
        <v/>
      </c>
      <c r="BB1694" s="67" t="str">
        <f t="shared" si="371"/>
        <v/>
      </c>
      <c r="BC1694" s="67">
        <f t="shared" si="372"/>
        <v>0</v>
      </c>
      <c r="BD1694" s="23" t="str">
        <f t="shared" si="373"/>
        <v/>
      </c>
      <c r="BE1694" s="15" t="str">
        <f>IF($F1694="","","REV"&amp;COUNTIF($F$5:F1694,$F1694))</f>
        <v/>
      </c>
      <c r="BF1694" s="25"/>
      <c r="BG1694" s="25"/>
      <c r="BH1694" s="23" t="str">
        <f t="shared" si="374"/>
        <v/>
      </c>
      <c r="BI1694" s="23" t="str">
        <f t="shared" si="375"/>
        <v/>
      </c>
      <c r="BJ1694" s="69"/>
      <c r="BK1694" s="69"/>
      <c r="BL1694" s="69"/>
      <c r="BM1694" s="69"/>
      <c r="BN1694" s="69"/>
      <c r="BO1694" s="69"/>
      <c r="BP1694" s="69"/>
      <c r="BQ1694" s="69"/>
      <c r="BR1694" s="69"/>
      <c r="BS1694" s="69"/>
      <c r="BT1694" s="69"/>
      <c r="BU1694" s="69"/>
      <c r="BV1694" s="69"/>
      <c r="BW1694" s="69"/>
      <c r="BX1694" s="69"/>
      <c r="BY1694" s="69"/>
      <c r="BZ1694" s="69"/>
      <c r="CA1694" s="23" t="str">
        <f t="shared" si="376"/>
        <v/>
      </c>
      <c r="CC1694" s="68"/>
      <c r="CD1694" s="69"/>
      <c r="CE1694" s="68"/>
      <c r="CF1694" s="69"/>
      <c r="CG1694" s="68"/>
      <c r="CH1694" s="69"/>
      <c r="CI1694" s="68"/>
      <c r="CJ1694" s="69"/>
      <c r="CK1694" s="68"/>
      <c r="CL1694" s="69"/>
      <c r="CM1694" s="68"/>
      <c r="CN1694" s="69"/>
      <c r="CO1694" s="68"/>
      <c r="CP1694" s="69"/>
      <c r="CQ1694" s="68"/>
      <c r="CR1694" s="69"/>
      <c r="CS1694" s="68"/>
      <c r="CT1694" s="69"/>
      <c r="CU1694" s="68"/>
      <c r="CV1694" s="69"/>
      <c r="CW1694" s="68"/>
      <c r="CX1694" s="69"/>
      <c r="CY1694" s="68"/>
      <c r="CZ1694" s="69"/>
      <c r="DA1694" s="68"/>
      <c r="DB1694" s="69"/>
      <c r="DC1694" s="68"/>
      <c r="DD1694" s="69"/>
      <c r="DE1694" s="68"/>
      <c r="DF1694" s="69"/>
      <c r="DG1694" s="68"/>
      <c r="DH1694" s="69"/>
      <c r="DI1694" s="68"/>
      <c r="DJ1694" s="69"/>
      <c r="DK1694" s="25" t="str">
        <f t="shared" si="377"/>
        <v/>
      </c>
    </row>
    <row r="1695" spans="1:115" ht="14.25" customHeight="1">
      <c r="A1695" s="67" t="str">
        <f>IF($F1695="","",IFERROR(INDEX([1]Raw_Data!$A:$A,MATCH($F1695,[1]Raw_Data!$F:$F,0)),""))</f>
        <v/>
      </c>
      <c r="B1695" s="67" t="str">
        <f>IF($F1695="","",IFERROR(INDEX([1]Raw_Data!$B:$B,MATCH($F1695,[1]Raw_Data!$F:$F,0)),""))</f>
        <v/>
      </c>
      <c r="C1695" s="67" t="str">
        <f>IF($F1695="","",IFERROR(INDEX([1]Raw_Data!$C:$C,MATCH($F1695,[1]Raw_Data!$F:$F,0)),""))</f>
        <v/>
      </c>
      <c r="D1695" s="67" t="str">
        <f>IF($F1695="","",IFERROR(INDEX([1]Raw_Data!$D:$D,MATCH($F1695,[1]Raw_Data!$F:$F,0)),""))</f>
        <v/>
      </c>
      <c r="E1695" s="67" t="str">
        <f>IF($F1695="","",IFERROR(INDEX([1]Raw_Data!$E:$E,MATCH($F1695,[1]Raw_Data!$F:$F,0)),""))</f>
        <v/>
      </c>
      <c r="F1695" s="68"/>
      <c r="G1695" s="67"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 t="shared" si="364"/>
        <v/>
      </c>
      <c r="AT1695" s="67" t="str">
        <f t="shared" si="365"/>
        <v/>
      </c>
      <c r="AU1695" s="67" t="str">
        <f t="shared" si="366"/>
        <v/>
      </c>
      <c r="AV1695" s="67" t="str">
        <f t="shared" si="367"/>
        <v/>
      </c>
      <c r="AW1695" s="67" t="str">
        <f t="shared" si="368"/>
        <v/>
      </c>
      <c r="AX1695" s="67" t="str">
        <f t="shared" si="369"/>
        <v/>
      </c>
      <c r="AY1695" s="67" t="str">
        <f>IF(B1695="","",COUNTIFS($B$5:B1695,B1695,$AT$5:AT1695,AT1695))</f>
        <v/>
      </c>
      <c r="AZ1695" s="67" t="str">
        <f>IF(B1695="","",COUNTIFS($B$5:B1695,B1695,$AV$5:AV1695,AV1695))</f>
        <v/>
      </c>
      <c r="BA1695" s="67" t="str">
        <f t="shared" si="370"/>
        <v/>
      </c>
      <c r="BB1695" s="67" t="str">
        <f t="shared" si="371"/>
        <v/>
      </c>
      <c r="BC1695" s="67">
        <f t="shared" si="372"/>
        <v>0</v>
      </c>
      <c r="BD1695" s="23" t="str">
        <f t="shared" si="373"/>
        <v/>
      </c>
      <c r="BE1695" s="15" t="str">
        <f>IF($F1695="","","REV"&amp;COUNTIF($F$5:F1695,$F1695))</f>
        <v/>
      </c>
      <c r="BF1695" s="25"/>
      <c r="BG1695" s="25"/>
      <c r="BH1695" s="23" t="str">
        <f t="shared" si="374"/>
        <v/>
      </c>
      <c r="BI1695" s="23" t="str">
        <f t="shared" si="375"/>
        <v/>
      </c>
      <c r="BJ1695" s="69"/>
      <c r="BK1695" s="69"/>
      <c r="BL1695" s="69"/>
      <c r="BM1695" s="69"/>
      <c r="BN1695" s="69"/>
      <c r="BO1695" s="69"/>
      <c r="BP1695" s="69"/>
      <c r="BQ1695" s="69"/>
      <c r="BR1695" s="69"/>
      <c r="BS1695" s="69"/>
      <c r="BT1695" s="69"/>
      <c r="BU1695" s="69"/>
      <c r="BV1695" s="69"/>
      <c r="BW1695" s="69"/>
      <c r="BX1695" s="69"/>
      <c r="BY1695" s="69"/>
      <c r="BZ1695" s="69"/>
      <c r="CA1695" s="23" t="str">
        <f t="shared" si="376"/>
        <v/>
      </c>
      <c r="CC1695" s="68"/>
      <c r="CD1695" s="69"/>
      <c r="CE1695" s="68"/>
      <c r="CF1695" s="69"/>
      <c r="CG1695" s="68"/>
      <c r="CH1695" s="69"/>
      <c r="CI1695" s="68"/>
      <c r="CJ1695" s="69"/>
      <c r="CK1695" s="68"/>
      <c r="CL1695" s="69"/>
      <c r="CM1695" s="68"/>
      <c r="CN1695" s="69"/>
      <c r="CO1695" s="68"/>
      <c r="CP1695" s="69"/>
      <c r="CQ1695" s="68"/>
      <c r="CR1695" s="69"/>
      <c r="CS1695" s="68"/>
      <c r="CT1695" s="69"/>
      <c r="CU1695" s="68"/>
      <c r="CV1695" s="69"/>
      <c r="CW1695" s="68"/>
      <c r="CX1695" s="69"/>
      <c r="CY1695" s="68"/>
      <c r="CZ1695" s="69"/>
      <c r="DA1695" s="68"/>
      <c r="DB1695" s="69"/>
      <c r="DC1695" s="68"/>
      <c r="DD1695" s="69"/>
      <c r="DE1695" s="68"/>
      <c r="DF1695" s="69"/>
      <c r="DG1695" s="68"/>
      <c r="DH1695" s="69"/>
      <c r="DI1695" s="68"/>
      <c r="DJ1695" s="69"/>
      <c r="DK1695" s="25" t="str">
        <f t="shared" si="377"/>
        <v/>
      </c>
    </row>
    <row r="1696" spans="1:115" ht="14.25" customHeight="1">
      <c r="A1696" s="67" t="str">
        <f>IF($F1696="","",IFERROR(INDEX([1]Raw_Data!$A:$A,MATCH($F1696,[1]Raw_Data!$F:$F,0)),""))</f>
        <v/>
      </c>
      <c r="B1696" s="67" t="str">
        <f>IF($F1696="","",IFERROR(INDEX([1]Raw_Data!$B:$B,MATCH($F1696,[1]Raw_Data!$F:$F,0)),""))</f>
        <v/>
      </c>
      <c r="C1696" s="67" t="str">
        <f>IF($F1696="","",IFERROR(INDEX([1]Raw_Data!$C:$C,MATCH($F1696,[1]Raw_Data!$F:$F,0)),""))</f>
        <v/>
      </c>
      <c r="D1696" s="67" t="str">
        <f>IF($F1696="","",IFERROR(INDEX([1]Raw_Data!$D:$D,MATCH($F1696,[1]Raw_Data!$F:$F,0)),""))</f>
        <v/>
      </c>
      <c r="E1696" s="67" t="str">
        <f>IF($F1696="","",IFERROR(INDEX([1]Raw_Data!$E:$E,MATCH($F1696,[1]Raw_Data!$F:$F,0)),""))</f>
        <v/>
      </c>
      <c r="F1696" s="68"/>
      <c r="G1696" s="67"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 t="shared" si="364"/>
        <v/>
      </c>
      <c r="AT1696" s="67" t="str">
        <f t="shared" si="365"/>
        <v/>
      </c>
      <c r="AU1696" s="67" t="str">
        <f t="shared" si="366"/>
        <v/>
      </c>
      <c r="AV1696" s="67" t="str">
        <f t="shared" si="367"/>
        <v/>
      </c>
      <c r="AW1696" s="67" t="str">
        <f t="shared" si="368"/>
        <v/>
      </c>
      <c r="AX1696" s="67" t="str">
        <f t="shared" si="369"/>
        <v/>
      </c>
      <c r="AY1696" s="67" t="str">
        <f>IF(B1696="","",COUNTIFS($B$5:B1696,B1696,$AT$5:AT1696,AT1696))</f>
        <v/>
      </c>
      <c r="AZ1696" s="67" t="str">
        <f>IF(B1696="","",COUNTIFS($B$5:B1696,B1696,$AV$5:AV1696,AV1696))</f>
        <v/>
      </c>
      <c r="BA1696" s="67" t="str">
        <f t="shared" si="370"/>
        <v/>
      </c>
      <c r="BB1696" s="67" t="str">
        <f t="shared" si="371"/>
        <v/>
      </c>
      <c r="BC1696" s="67">
        <f t="shared" si="372"/>
        <v>0</v>
      </c>
      <c r="BD1696" s="23" t="str">
        <f t="shared" si="373"/>
        <v/>
      </c>
      <c r="BE1696" s="15" t="str">
        <f>IF($F1696="","","REV"&amp;COUNTIF($F$5:F1696,$F1696))</f>
        <v/>
      </c>
      <c r="BF1696" s="25"/>
      <c r="BG1696" s="25"/>
      <c r="BH1696" s="23" t="str">
        <f t="shared" si="374"/>
        <v/>
      </c>
      <c r="BI1696" s="23" t="str">
        <f t="shared" si="375"/>
        <v/>
      </c>
      <c r="BJ1696" s="69"/>
      <c r="BK1696" s="69"/>
      <c r="BL1696" s="69"/>
      <c r="BM1696" s="69"/>
      <c r="BN1696" s="69"/>
      <c r="BO1696" s="69"/>
      <c r="BP1696" s="69"/>
      <c r="BQ1696" s="69"/>
      <c r="BR1696" s="69"/>
      <c r="BS1696" s="69"/>
      <c r="BT1696" s="69"/>
      <c r="BU1696" s="69"/>
      <c r="BV1696" s="69"/>
      <c r="BW1696" s="69"/>
      <c r="BX1696" s="69"/>
      <c r="BY1696" s="69"/>
      <c r="BZ1696" s="69"/>
      <c r="CA1696" s="23" t="str">
        <f t="shared" si="376"/>
        <v/>
      </c>
      <c r="CC1696" s="68"/>
      <c r="CD1696" s="69"/>
      <c r="CE1696" s="68"/>
      <c r="CF1696" s="69"/>
      <c r="CG1696" s="68"/>
      <c r="CH1696" s="69"/>
      <c r="CI1696" s="68"/>
      <c r="CJ1696" s="69"/>
      <c r="CK1696" s="68"/>
      <c r="CL1696" s="69"/>
      <c r="CM1696" s="68"/>
      <c r="CN1696" s="69"/>
      <c r="CO1696" s="68"/>
      <c r="CP1696" s="69"/>
      <c r="CQ1696" s="68"/>
      <c r="CR1696" s="69"/>
      <c r="CS1696" s="68"/>
      <c r="CT1696" s="69"/>
      <c r="CU1696" s="68"/>
      <c r="CV1696" s="69"/>
      <c r="CW1696" s="68"/>
      <c r="CX1696" s="69"/>
      <c r="CY1696" s="68"/>
      <c r="CZ1696" s="69"/>
      <c r="DA1696" s="68"/>
      <c r="DB1696" s="69"/>
      <c r="DC1696" s="68"/>
      <c r="DD1696" s="69"/>
      <c r="DE1696" s="68"/>
      <c r="DF1696" s="69"/>
      <c r="DG1696" s="68"/>
      <c r="DH1696" s="69"/>
      <c r="DI1696" s="68"/>
      <c r="DJ1696" s="69"/>
      <c r="DK1696" s="25" t="str">
        <f t="shared" si="377"/>
        <v/>
      </c>
    </row>
    <row r="1697" spans="1:115" ht="14.25" customHeight="1">
      <c r="A1697" s="67" t="str">
        <f>IF($F1697="","",IFERROR(INDEX([1]Raw_Data!$A:$A,MATCH($F1697,[1]Raw_Data!$F:$F,0)),""))</f>
        <v/>
      </c>
      <c r="B1697" s="67" t="str">
        <f>IF($F1697="","",IFERROR(INDEX([1]Raw_Data!$B:$B,MATCH($F1697,[1]Raw_Data!$F:$F,0)),""))</f>
        <v/>
      </c>
      <c r="C1697" s="67" t="str">
        <f>IF($F1697="","",IFERROR(INDEX([1]Raw_Data!$C:$C,MATCH($F1697,[1]Raw_Data!$F:$F,0)),""))</f>
        <v/>
      </c>
      <c r="D1697" s="67" t="str">
        <f>IF($F1697="","",IFERROR(INDEX([1]Raw_Data!$D:$D,MATCH($F1697,[1]Raw_Data!$F:$F,0)),""))</f>
        <v/>
      </c>
      <c r="E1697" s="67" t="str">
        <f>IF($F1697="","",IFERROR(INDEX([1]Raw_Data!$E:$E,MATCH($F1697,[1]Raw_Data!$F:$F,0)),""))</f>
        <v/>
      </c>
      <c r="F1697" s="68"/>
      <c r="G1697" s="67"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 t="shared" si="364"/>
        <v/>
      </c>
      <c r="AT1697" s="67" t="str">
        <f t="shared" si="365"/>
        <v/>
      </c>
      <c r="AU1697" s="67" t="str">
        <f t="shared" si="366"/>
        <v/>
      </c>
      <c r="AV1697" s="67" t="str">
        <f t="shared" si="367"/>
        <v/>
      </c>
      <c r="AW1697" s="67" t="str">
        <f t="shared" si="368"/>
        <v/>
      </c>
      <c r="AX1697" s="67" t="str">
        <f t="shared" si="369"/>
        <v/>
      </c>
      <c r="AY1697" s="67" t="str">
        <f>IF(B1697="","",COUNTIFS($B$5:B1697,B1697,$AT$5:AT1697,AT1697))</f>
        <v/>
      </c>
      <c r="AZ1697" s="67" t="str">
        <f>IF(B1697="","",COUNTIFS($B$5:B1697,B1697,$AV$5:AV1697,AV1697))</f>
        <v/>
      </c>
      <c r="BA1697" s="67" t="str">
        <f t="shared" si="370"/>
        <v/>
      </c>
      <c r="BB1697" s="67" t="str">
        <f t="shared" si="371"/>
        <v/>
      </c>
      <c r="BC1697" s="67">
        <f t="shared" si="372"/>
        <v>0</v>
      </c>
      <c r="BD1697" s="23" t="str">
        <f t="shared" si="373"/>
        <v/>
      </c>
      <c r="BE1697" s="15" t="str">
        <f>IF($F1697="","","REV"&amp;COUNTIF($F$5:F1697,$F1697))</f>
        <v/>
      </c>
      <c r="BF1697" s="25"/>
      <c r="BG1697" s="25"/>
      <c r="BH1697" s="23" t="str">
        <f t="shared" si="374"/>
        <v/>
      </c>
      <c r="BI1697" s="23" t="str">
        <f t="shared" si="375"/>
        <v/>
      </c>
      <c r="BJ1697" s="69"/>
      <c r="BK1697" s="69"/>
      <c r="BL1697" s="69"/>
      <c r="BM1697" s="69"/>
      <c r="BN1697" s="69"/>
      <c r="BO1697" s="69"/>
      <c r="BP1697" s="69"/>
      <c r="BQ1697" s="69"/>
      <c r="BR1697" s="69"/>
      <c r="BS1697" s="69"/>
      <c r="BT1697" s="69"/>
      <c r="BU1697" s="69"/>
      <c r="BV1697" s="69"/>
      <c r="BW1697" s="69"/>
      <c r="BX1697" s="69"/>
      <c r="BY1697" s="69"/>
      <c r="BZ1697" s="69"/>
      <c r="CA1697" s="23" t="str">
        <f t="shared" si="376"/>
        <v/>
      </c>
      <c r="CC1697" s="68"/>
      <c r="CD1697" s="69"/>
      <c r="CE1697" s="68"/>
      <c r="CF1697" s="69"/>
      <c r="CG1697" s="68"/>
      <c r="CH1697" s="69"/>
      <c r="CI1697" s="68"/>
      <c r="CJ1697" s="69"/>
      <c r="CK1697" s="68"/>
      <c r="CL1697" s="69"/>
      <c r="CM1697" s="68"/>
      <c r="CN1697" s="69"/>
      <c r="CO1697" s="68"/>
      <c r="CP1697" s="69"/>
      <c r="CQ1697" s="68"/>
      <c r="CR1697" s="69"/>
      <c r="CS1697" s="68"/>
      <c r="CT1697" s="69"/>
      <c r="CU1697" s="68"/>
      <c r="CV1697" s="69"/>
      <c r="CW1697" s="68"/>
      <c r="CX1697" s="69"/>
      <c r="CY1697" s="68"/>
      <c r="CZ1697" s="69"/>
      <c r="DA1697" s="68"/>
      <c r="DB1697" s="69"/>
      <c r="DC1697" s="68"/>
      <c r="DD1697" s="69"/>
      <c r="DE1697" s="68"/>
      <c r="DF1697" s="69"/>
      <c r="DG1697" s="68"/>
      <c r="DH1697" s="69"/>
      <c r="DI1697" s="68"/>
      <c r="DJ1697" s="69"/>
      <c r="DK1697" s="25" t="str">
        <f t="shared" si="377"/>
        <v/>
      </c>
    </row>
    <row r="1698" spans="1:115" ht="14.25" customHeight="1">
      <c r="A1698" s="67" t="str">
        <f>IF($F1698="","",IFERROR(INDEX([1]Raw_Data!$A:$A,MATCH($F1698,[1]Raw_Data!$F:$F,0)),""))</f>
        <v/>
      </c>
      <c r="B1698" s="67" t="str">
        <f>IF($F1698="","",IFERROR(INDEX([1]Raw_Data!$B:$B,MATCH($F1698,[1]Raw_Data!$F:$F,0)),""))</f>
        <v/>
      </c>
      <c r="C1698" s="67" t="str">
        <f>IF($F1698="","",IFERROR(INDEX([1]Raw_Data!$C:$C,MATCH($F1698,[1]Raw_Data!$F:$F,0)),""))</f>
        <v/>
      </c>
      <c r="D1698" s="67" t="str">
        <f>IF($F1698="","",IFERROR(INDEX([1]Raw_Data!$D:$D,MATCH($F1698,[1]Raw_Data!$F:$F,0)),""))</f>
        <v/>
      </c>
      <c r="E1698" s="67" t="str">
        <f>IF($F1698="","",IFERROR(INDEX([1]Raw_Data!$E:$E,MATCH($F1698,[1]Raw_Data!$F:$F,0)),""))</f>
        <v/>
      </c>
      <c r="F1698" s="68"/>
      <c r="G1698" s="67"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 t="shared" si="364"/>
        <v/>
      </c>
      <c r="AT1698" s="67" t="str">
        <f t="shared" si="365"/>
        <v/>
      </c>
      <c r="AU1698" s="67" t="str">
        <f t="shared" si="366"/>
        <v/>
      </c>
      <c r="AV1698" s="67" t="str">
        <f t="shared" si="367"/>
        <v/>
      </c>
      <c r="AW1698" s="67" t="str">
        <f t="shared" si="368"/>
        <v/>
      </c>
      <c r="AX1698" s="67" t="str">
        <f t="shared" si="369"/>
        <v/>
      </c>
      <c r="AY1698" s="67" t="str">
        <f>IF(B1698="","",COUNTIFS($B$5:B1698,B1698,$AT$5:AT1698,AT1698))</f>
        <v/>
      </c>
      <c r="AZ1698" s="67" t="str">
        <f>IF(B1698="","",COUNTIFS($B$5:B1698,B1698,$AV$5:AV1698,AV1698))</f>
        <v/>
      </c>
      <c r="BA1698" s="67" t="str">
        <f t="shared" si="370"/>
        <v/>
      </c>
      <c r="BB1698" s="67" t="str">
        <f t="shared" si="371"/>
        <v/>
      </c>
      <c r="BC1698" s="67">
        <f t="shared" si="372"/>
        <v>0</v>
      </c>
      <c r="BD1698" s="23" t="str">
        <f t="shared" si="373"/>
        <v/>
      </c>
      <c r="BE1698" s="15" t="str">
        <f>IF($F1698="","","REV"&amp;COUNTIF($F$5:F1698,$F1698))</f>
        <v/>
      </c>
      <c r="BF1698" s="25"/>
      <c r="BG1698" s="25"/>
      <c r="BH1698" s="23" t="str">
        <f t="shared" si="374"/>
        <v/>
      </c>
      <c r="BI1698" s="23" t="str">
        <f t="shared" si="375"/>
        <v/>
      </c>
      <c r="BJ1698" s="69"/>
      <c r="BK1698" s="69"/>
      <c r="BL1698" s="69"/>
      <c r="BM1698" s="69"/>
      <c r="BN1698" s="69"/>
      <c r="BO1698" s="69"/>
      <c r="BP1698" s="69"/>
      <c r="BQ1698" s="69"/>
      <c r="BR1698" s="69"/>
      <c r="BS1698" s="69"/>
      <c r="BT1698" s="69"/>
      <c r="BU1698" s="69"/>
      <c r="BV1698" s="69"/>
      <c r="BW1698" s="69"/>
      <c r="BX1698" s="69"/>
      <c r="BY1698" s="69"/>
      <c r="BZ1698" s="69"/>
      <c r="CA1698" s="23" t="str">
        <f t="shared" si="376"/>
        <v/>
      </c>
      <c r="CC1698" s="68"/>
      <c r="CD1698" s="69"/>
      <c r="CE1698" s="68"/>
      <c r="CF1698" s="69"/>
      <c r="CG1698" s="68"/>
      <c r="CH1698" s="69"/>
      <c r="CI1698" s="68"/>
      <c r="CJ1698" s="69"/>
      <c r="CK1698" s="68"/>
      <c r="CL1698" s="69"/>
      <c r="CM1698" s="68"/>
      <c r="CN1698" s="69"/>
      <c r="CO1698" s="68"/>
      <c r="CP1698" s="69"/>
      <c r="CQ1698" s="68"/>
      <c r="CR1698" s="69"/>
      <c r="CS1698" s="68"/>
      <c r="CT1698" s="69"/>
      <c r="CU1698" s="68"/>
      <c r="CV1698" s="69"/>
      <c r="CW1698" s="68"/>
      <c r="CX1698" s="69"/>
      <c r="CY1698" s="68"/>
      <c r="CZ1698" s="69"/>
      <c r="DA1698" s="68"/>
      <c r="DB1698" s="69"/>
      <c r="DC1698" s="68"/>
      <c r="DD1698" s="69"/>
      <c r="DE1698" s="68"/>
      <c r="DF1698" s="69"/>
      <c r="DG1698" s="68"/>
      <c r="DH1698" s="69"/>
      <c r="DI1698" s="68"/>
      <c r="DJ1698" s="69"/>
      <c r="DK1698" s="25" t="str">
        <f t="shared" si="377"/>
        <v/>
      </c>
    </row>
    <row r="1699" spans="1:115" ht="14.25" customHeight="1">
      <c r="A1699" s="67" t="str">
        <f>IF($F1699="","",IFERROR(INDEX([1]Raw_Data!$A:$A,MATCH($F1699,[1]Raw_Data!$F:$F,0)),""))</f>
        <v/>
      </c>
      <c r="B1699" s="67" t="str">
        <f>IF($F1699="","",IFERROR(INDEX([1]Raw_Data!$B:$B,MATCH($F1699,[1]Raw_Data!$F:$F,0)),""))</f>
        <v/>
      </c>
      <c r="C1699" s="67" t="str">
        <f>IF($F1699="","",IFERROR(INDEX([1]Raw_Data!$C:$C,MATCH($F1699,[1]Raw_Data!$F:$F,0)),""))</f>
        <v/>
      </c>
      <c r="D1699" s="67" t="str">
        <f>IF($F1699="","",IFERROR(INDEX([1]Raw_Data!$D:$D,MATCH($F1699,[1]Raw_Data!$F:$F,0)),""))</f>
        <v/>
      </c>
      <c r="E1699" s="67" t="str">
        <f>IF($F1699="","",IFERROR(INDEX([1]Raw_Data!$E:$E,MATCH($F1699,[1]Raw_Data!$F:$F,0)),""))</f>
        <v/>
      </c>
      <c r="F1699" s="68"/>
      <c r="G1699" s="67"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 t="shared" si="364"/>
        <v/>
      </c>
      <c r="AT1699" s="67" t="str">
        <f t="shared" si="365"/>
        <v/>
      </c>
      <c r="AU1699" s="67" t="str">
        <f t="shared" si="366"/>
        <v/>
      </c>
      <c r="AV1699" s="67" t="str">
        <f t="shared" si="367"/>
        <v/>
      </c>
      <c r="AW1699" s="67" t="str">
        <f t="shared" si="368"/>
        <v/>
      </c>
      <c r="AX1699" s="67" t="str">
        <f t="shared" si="369"/>
        <v/>
      </c>
      <c r="AY1699" s="67" t="str">
        <f>IF(B1699="","",COUNTIFS($B$5:B1699,B1699,$AT$5:AT1699,AT1699))</f>
        <v/>
      </c>
      <c r="AZ1699" s="67" t="str">
        <f>IF(B1699="","",COUNTIFS($B$5:B1699,B1699,$AV$5:AV1699,AV1699))</f>
        <v/>
      </c>
      <c r="BA1699" s="67" t="str">
        <f t="shared" si="370"/>
        <v/>
      </c>
      <c r="BB1699" s="67" t="str">
        <f t="shared" si="371"/>
        <v/>
      </c>
      <c r="BC1699" s="67">
        <f t="shared" si="372"/>
        <v>0</v>
      </c>
      <c r="BD1699" s="23" t="str">
        <f t="shared" si="373"/>
        <v/>
      </c>
      <c r="BE1699" s="15" t="str">
        <f>IF($F1699="","","REV"&amp;COUNTIF($F$5:F1699,$F1699))</f>
        <v/>
      </c>
      <c r="BF1699" s="25"/>
      <c r="BG1699" s="25"/>
      <c r="BH1699" s="23" t="str">
        <f t="shared" si="374"/>
        <v/>
      </c>
      <c r="BI1699" s="23" t="str">
        <f t="shared" si="375"/>
        <v/>
      </c>
      <c r="BJ1699" s="69"/>
      <c r="BK1699" s="69"/>
      <c r="BL1699" s="69"/>
      <c r="BM1699" s="69"/>
      <c r="BN1699" s="69"/>
      <c r="BO1699" s="69"/>
      <c r="BP1699" s="69"/>
      <c r="BQ1699" s="69"/>
      <c r="BR1699" s="69"/>
      <c r="BS1699" s="69"/>
      <c r="BT1699" s="69"/>
      <c r="BU1699" s="69"/>
      <c r="BV1699" s="69"/>
      <c r="BW1699" s="69"/>
      <c r="BX1699" s="69"/>
      <c r="BY1699" s="69"/>
      <c r="BZ1699" s="69"/>
      <c r="CA1699" s="23" t="str">
        <f t="shared" si="376"/>
        <v/>
      </c>
      <c r="CC1699" s="68"/>
      <c r="CD1699" s="69"/>
      <c r="CE1699" s="68"/>
      <c r="CF1699" s="69"/>
      <c r="CG1699" s="68"/>
      <c r="CH1699" s="69"/>
      <c r="CI1699" s="68"/>
      <c r="CJ1699" s="69"/>
      <c r="CK1699" s="68"/>
      <c r="CL1699" s="69"/>
      <c r="CM1699" s="68"/>
      <c r="CN1699" s="69"/>
      <c r="CO1699" s="68"/>
      <c r="CP1699" s="69"/>
      <c r="CQ1699" s="68"/>
      <c r="CR1699" s="69"/>
      <c r="CS1699" s="68"/>
      <c r="CT1699" s="69"/>
      <c r="CU1699" s="68"/>
      <c r="CV1699" s="69"/>
      <c r="CW1699" s="68"/>
      <c r="CX1699" s="69"/>
      <c r="CY1699" s="68"/>
      <c r="CZ1699" s="69"/>
      <c r="DA1699" s="68"/>
      <c r="DB1699" s="69"/>
      <c r="DC1699" s="68"/>
      <c r="DD1699" s="69"/>
      <c r="DE1699" s="68"/>
      <c r="DF1699" s="69"/>
      <c r="DG1699" s="68"/>
      <c r="DH1699" s="69"/>
      <c r="DI1699" s="68"/>
      <c r="DJ1699" s="69"/>
      <c r="DK1699" s="25" t="str">
        <f t="shared" si="377"/>
        <v/>
      </c>
    </row>
    <row r="1700" spans="1:115" ht="14.25" customHeight="1">
      <c r="A1700" s="67" t="str">
        <f>IF($F1700="","",IFERROR(INDEX([1]Raw_Data!$A:$A,MATCH($F1700,[1]Raw_Data!$F:$F,0)),""))</f>
        <v/>
      </c>
      <c r="B1700" s="67" t="str">
        <f>IF($F1700="","",IFERROR(INDEX([1]Raw_Data!$B:$B,MATCH($F1700,[1]Raw_Data!$F:$F,0)),""))</f>
        <v/>
      </c>
      <c r="C1700" s="67" t="str">
        <f>IF($F1700="","",IFERROR(INDEX([1]Raw_Data!$C:$C,MATCH($F1700,[1]Raw_Data!$F:$F,0)),""))</f>
        <v/>
      </c>
      <c r="D1700" s="67" t="str">
        <f>IF($F1700="","",IFERROR(INDEX([1]Raw_Data!$D:$D,MATCH($F1700,[1]Raw_Data!$F:$F,0)),""))</f>
        <v/>
      </c>
      <c r="E1700" s="67" t="str">
        <f>IF($F1700="","",IFERROR(INDEX([1]Raw_Data!$E:$E,MATCH($F1700,[1]Raw_Data!$F:$F,0)),""))</f>
        <v/>
      </c>
      <c r="F1700" s="68"/>
      <c r="G1700" s="67"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 t="shared" si="364"/>
        <v/>
      </c>
      <c r="AT1700" s="67" t="str">
        <f t="shared" si="365"/>
        <v/>
      </c>
      <c r="AU1700" s="67" t="str">
        <f t="shared" si="366"/>
        <v/>
      </c>
      <c r="AV1700" s="67" t="str">
        <f t="shared" si="367"/>
        <v/>
      </c>
      <c r="AW1700" s="67" t="str">
        <f t="shared" si="368"/>
        <v/>
      </c>
      <c r="AX1700" s="67" t="str">
        <f t="shared" si="369"/>
        <v/>
      </c>
      <c r="AY1700" s="67" t="str">
        <f>IF(B1700="","",COUNTIFS($B$5:B1700,B1700,$AT$5:AT1700,AT1700))</f>
        <v/>
      </c>
      <c r="AZ1700" s="67" t="str">
        <f>IF(B1700="","",COUNTIFS($B$5:B1700,B1700,$AV$5:AV1700,AV1700))</f>
        <v/>
      </c>
      <c r="BA1700" s="67" t="str">
        <f t="shared" si="370"/>
        <v/>
      </c>
      <c r="BB1700" s="67" t="str">
        <f t="shared" si="371"/>
        <v/>
      </c>
      <c r="BC1700" s="67">
        <f t="shared" si="372"/>
        <v>0</v>
      </c>
      <c r="BD1700" s="23" t="str">
        <f t="shared" si="373"/>
        <v/>
      </c>
      <c r="BE1700" s="15" t="str">
        <f>IF($F1700="","","REV"&amp;COUNTIF($F$5:F1700,$F1700))</f>
        <v/>
      </c>
      <c r="BF1700" s="25"/>
      <c r="BG1700" s="25"/>
      <c r="BH1700" s="23" t="str">
        <f t="shared" si="374"/>
        <v/>
      </c>
      <c r="BI1700" s="23" t="str">
        <f t="shared" si="375"/>
        <v/>
      </c>
      <c r="BJ1700" s="69"/>
      <c r="BK1700" s="69"/>
      <c r="BL1700" s="69"/>
      <c r="BM1700" s="69"/>
      <c r="BN1700" s="69"/>
      <c r="BO1700" s="69"/>
      <c r="BP1700" s="69"/>
      <c r="BQ1700" s="69"/>
      <c r="BR1700" s="69"/>
      <c r="BS1700" s="69"/>
      <c r="BT1700" s="69"/>
      <c r="BU1700" s="69"/>
      <c r="BV1700" s="69"/>
      <c r="BW1700" s="69"/>
      <c r="BX1700" s="69"/>
      <c r="BY1700" s="69"/>
      <c r="BZ1700" s="69"/>
      <c r="CA1700" s="23" t="str">
        <f t="shared" si="376"/>
        <v/>
      </c>
      <c r="CC1700" s="68"/>
      <c r="CD1700" s="69"/>
      <c r="CE1700" s="68"/>
      <c r="CF1700" s="69"/>
      <c r="CG1700" s="68"/>
      <c r="CH1700" s="69"/>
      <c r="CI1700" s="68"/>
      <c r="CJ1700" s="69"/>
      <c r="CK1700" s="68"/>
      <c r="CL1700" s="69"/>
      <c r="CM1700" s="68"/>
      <c r="CN1700" s="69"/>
      <c r="CO1700" s="68"/>
      <c r="CP1700" s="69"/>
      <c r="CQ1700" s="68"/>
      <c r="CR1700" s="69"/>
      <c r="CS1700" s="68"/>
      <c r="CT1700" s="69"/>
      <c r="CU1700" s="68"/>
      <c r="CV1700" s="69"/>
      <c r="CW1700" s="68"/>
      <c r="CX1700" s="69"/>
      <c r="CY1700" s="68"/>
      <c r="CZ1700" s="69"/>
      <c r="DA1700" s="68"/>
      <c r="DB1700" s="69"/>
      <c r="DC1700" s="68"/>
      <c r="DD1700" s="69"/>
      <c r="DE1700" s="68"/>
      <c r="DF1700" s="69"/>
      <c r="DG1700" s="68"/>
      <c r="DH1700" s="69"/>
      <c r="DI1700" s="68"/>
      <c r="DJ1700" s="69"/>
      <c r="DK1700" s="25" t="str">
        <f t="shared" si="377"/>
        <v/>
      </c>
    </row>
    <row r="1701" spans="1:115" ht="14.25" customHeight="1">
      <c r="A1701" s="67" t="str">
        <f>IF($F1701="","",IFERROR(INDEX([1]Raw_Data!$A:$A,MATCH($F1701,[1]Raw_Data!$F:$F,0)),""))</f>
        <v/>
      </c>
      <c r="B1701" s="67" t="str">
        <f>IF($F1701="","",IFERROR(INDEX([1]Raw_Data!$B:$B,MATCH($F1701,[1]Raw_Data!$F:$F,0)),""))</f>
        <v/>
      </c>
      <c r="C1701" s="67" t="str">
        <f>IF($F1701="","",IFERROR(INDEX([1]Raw_Data!$C:$C,MATCH($F1701,[1]Raw_Data!$F:$F,0)),""))</f>
        <v/>
      </c>
      <c r="D1701" s="67" t="str">
        <f>IF($F1701="","",IFERROR(INDEX([1]Raw_Data!$D:$D,MATCH($F1701,[1]Raw_Data!$F:$F,0)),""))</f>
        <v/>
      </c>
      <c r="E1701" s="67" t="str">
        <f>IF($F1701="","",IFERROR(INDEX([1]Raw_Data!$E:$E,MATCH($F1701,[1]Raw_Data!$F:$F,0)),""))</f>
        <v/>
      </c>
      <c r="F1701" s="68"/>
      <c r="G1701" s="67"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 t="shared" si="364"/>
        <v/>
      </c>
      <c r="AT1701" s="67" t="str">
        <f t="shared" si="365"/>
        <v/>
      </c>
      <c r="AU1701" s="67" t="str">
        <f t="shared" si="366"/>
        <v/>
      </c>
      <c r="AV1701" s="67" t="str">
        <f t="shared" si="367"/>
        <v/>
      </c>
      <c r="AW1701" s="67" t="str">
        <f t="shared" si="368"/>
        <v/>
      </c>
      <c r="AX1701" s="67" t="str">
        <f t="shared" si="369"/>
        <v/>
      </c>
      <c r="AY1701" s="67" t="str">
        <f>IF(B1701="","",COUNTIFS($B$5:B1701,B1701,$AT$5:AT1701,AT1701))</f>
        <v/>
      </c>
      <c r="AZ1701" s="67" t="str">
        <f>IF(B1701="","",COUNTIFS($B$5:B1701,B1701,$AV$5:AV1701,AV1701))</f>
        <v/>
      </c>
      <c r="BA1701" s="67" t="str">
        <f t="shared" si="370"/>
        <v/>
      </c>
      <c r="BB1701" s="67" t="str">
        <f t="shared" si="371"/>
        <v/>
      </c>
      <c r="BC1701" s="67">
        <f t="shared" si="372"/>
        <v>0</v>
      </c>
      <c r="BD1701" s="23" t="str">
        <f t="shared" si="373"/>
        <v/>
      </c>
      <c r="BE1701" s="15" t="str">
        <f>IF($F1701="","","REV"&amp;COUNTIF($F$5:F1701,$F1701))</f>
        <v/>
      </c>
      <c r="BF1701" s="25"/>
      <c r="BG1701" s="25"/>
      <c r="BH1701" s="23" t="str">
        <f t="shared" si="374"/>
        <v/>
      </c>
      <c r="BI1701" s="23" t="str">
        <f t="shared" si="375"/>
        <v/>
      </c>
      <c r="BJ1701" s="69"/>
      <c r="BK1701" s="69"/>
      <c r="BL1701" s="69"/>
      <c r="BM1701" s="69"/>
      <c r="BN1701" s="69"/>
      <c r="BO1701" s="69"/>
      <c r="BP1701" s="69"/>
      <c r="BQ1701" s="69"/>
      <c r="BR1701" s="69"/>
      <c r="BS1701" s="69"/>
      <c r="BT1701" s="69"/>
      <c r="BU1701" s="69"/>
      <c r="BV1701" s="69"/>
      <c r="BW1701" s="69"/>
      <c r="BX1701" s="69"/>
      <c r="BY1701" s="69"/>
      <c r="BZ1701" s="69"/>
      <c r="CA1701" s="23" t="str">
        <f t="shared" si="376"/>
        <v/>
      </c>
      <c r="CC1701" s="68"/>
      <c r="CD1701" s="69"/>
      <c r="CE1701" s="68"/>
      <c r="CF1701" s="69"/>
      <c r="CG1701" s="68"/>
      <c r="CH1701" s="69"/>
      <c r="CI1701" s="68"/>
      <c r="CJ1701" s="69"/>
      <c r="CK1701" s="68"/>
      <c r="CL1701" s="69"/>
      <c r="CM1701" s="68"/>
      <c r="CN1701" s="69"/>
      <c r="CO1701" s="68"/>
      <c r="CP1701" s="69"/>
      <c r="CQ1701" s="68"/>
      <c r="CR1701" s="69"/>
      <c r="CS1701" s="68"/>
      <c r="CT1701" s="69"/>
      <c r="CU1701" s="68"/>
      <c r="CV1701" s="69"/>
      <c r="CW1701" s="68"/>
      <c r="CX1701" s="69"/>
      <c r="CY1701" s="68"/>
      <c r="CZ1701" s="69"/>
      <c r="DA1701" s="68"/>
      <c r="DB1701" s="69"/>
      <c r="DC1701" s="68"/>
      <c r="DD1701" s="69"/>
      <c r="DE1701" s="68"/>
      <c r="DF1701" s="69"/>
      <c r="DG1701" s="68"/>
      <c r="DH1701" s="69"/>
      <c r="DI1701" s="68"/>
      <c r="DJ1701" s="69"/>
      <c r="DK1701" s="25" t="str">
        <f t="shared" si="377"/>
        <v/>
      </c>
    </row>
    <row r="1702" spans="1:115" ht="14.25" customHeight="1">
      <c r="A1702" s="67" t="str">
        <f>IF($F1702="","",IFERROR(INDEX([1]Raw_Data!$A:$A,MATCH($F1702,[1]Raw_Data!$F:$F,0)),""))</f>
        <v/>
      </c>
      <c r="B1702" s="67" t="str">
        <f>IF($F1702="","",IFERROR(INDEX([1]Raw_Data!$B:$B,MATCH($F1702,[1]Raw_Data!$F:$F,0)),""))</f>
        <v/>
      </c>
      <c r="C1702" s="67" t="str">
        <f>IF($F1702="","",IFERROR(INDEX([1]Raw_Data!$C:$C,MATCH($F1702,[1]Raw_Data!$F:$F,0)),""))</f>
        <v/>
      </c>
      <c r="D1702" s="67" t="str">
        <f>IF($F1702="","",IFERROR(INDEX([1]Raw_Data!$D:$D,MATCH($F1702,[1]Raw_Data!$F:$F,0)),""))</f>
        <v/>
      </c>
      <c r="E1702" s="67" t="str">
        <f>IF($F1702="","",IFERROR(INDEX([1]Raw_Data!$E:$E,MATCH($F1702,[1]Raw_Data!$F:$F,0)),""))</f>
        <v/>
      </c>
      <c r="F1702" s="68"/>
      <c r="G1702" s="67"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 t="shared" si="364"/>
        <v/>
      </c>
      <c r="AT1702" s="67" t="str">
        <f t="shared" si="365"/>
        <v/>
      </c>
      <c r="AU1702" s="67" t="str">
        <f t="shared" si="366"/>
        <v/>
      </c>
      <c r="AV1702" s="67" t="str">
        <f t="shared" si="367"/>
        <v/>
      </c>
      <c r="AW1702" s="67" t="str">
        <f t="shared" si="368"/>
        <v/>
      </c>
      <c r="AX1702" s="67" t="str">
        <f t="shared" si="369"/>
        <v/>
      </c>
      <c r="AY1702" s="67" t="str">
        <f>IF(B1702="","",COUNTIFS($B$5:B1702,B1702,$AT$5:AT1702,AT1702))</f>
        <v/>
      </c>
      <c r="AZ1702" s="67" t="str">
        <f>IF(B1702="","",COUNTIFS($B$5:B1702,B1702,$AV$5:AV1702,AV1702))</f>
        <v/>
      </c>
      <c r="BA1702" s="67" t="str">
        <f t="shared" si="370"/>
        <v/>
      </c>
      <c r="BB1702" s="67" t="str">
        <f t="shared" si="371"/>
        <v/>
      </c>
      <c r="BC1702" s="67">
        <f t="shared" si="372"/>
        <v>0</v>
      </c>
      <c r="BD1702" s="23" t="str">
        <f t="shared" si="373"/>
        <v/>
      </c>
      <c r="BE1702" s="15" t="str">
        <f>IF($F1702="","","REV"&amp;COUNTIF($F$5:F1702,$F1702))</f>
        <v/>
      </c>
      <c r="BF1702" s="25"/>
      <c r="BG1702" s="25"/>
      <c r="BH1702" s="23" t="str">
        <f t="shared" si="374"/>
        <v/>
      </c>
      <c r="BI1702" s="23" t="str">
        <f t="shared" si="375"/>
        <v/>
      </c>
      <c r="BJ1702" s="69"/>
      <c r="BK1702" s="69"/>
      <c r="BL1702" s="69"/>
      <c r="BM1702" s="69"/>
      <c r="BN1702" s="69"/>
      <c r="BO1702" s="69"/>
      <c r="BP1702" s="69"/>
      <c r="BQ1702" s="69"/>
      <c r="BR1702" s="69"/>
      <c r="BS1702" s="69"/>
      <c r="BT1702" s="69"/>
      <c r="BU1702" s="69"/>
      <c r="BV1702" s="69"/>
      <c r="BW1702" s="69"/>
      <c r="BX1702" s="69"/>
      <c r="BY1702" s="69"/>
      <c r="BZ1702" s="69"/>
      <c r="CA1702" s="23" t="str">
        <f t="shared" si="376"/>
        <v/>
      </c>
      <c r="CC1702" s="68"/>
      <c r="CD1702" s="69"/>
      <c r="CE1702" s="68"/>
      <c r="CF1702" s="69"/>
      <c r="CG1702" s="68"/>
      <c r="CH1702" s="69"/>
      <c r="CI1702" s="68"/>
      <c r="CJ1702" s="69"/>
      <c r="CK1702" s="68"/>
      <c r="CL1702" s="69"/>
      <c r="CM1702" s="68"/>
      <c r="CN1702" s="69"/>
      <c r="CO1702" s="68"/>
      <c r="CP1702" s="69"/>
      <c r="CQ1702" s="68"/>
      <c r="CR1702" s="69"/>
      <c r="CS1702" s="68"/>
      <c r="CT1702" s="69"/>
      <c r="CU1702" s="68"/>
      <c r="CV1702" s="69"/>
      <c r="CW1702" s="68"/>
      <c r="CX1702" s="69"/>
      <c r="CY1702" s="68"/>
      <c r="CZ1702" s="69"/>
      <c r="DA1702" s="68"/>
      <c r="DB1702" s="69"/>
      <c r="DC1702" s="68"/>
      <c r="DD1702" s="69"/>
      <c r="DE1702" s="68"/>
      <c r="DF1702" s="69"/>
      <c r="DG1702" s="68"/>
      <c r="DH1702" s="69"/>
      <c r="DI1702" s="68"/>
      <c r="DJ1702" s="69"/>
      <c r="DK1702" s="25" t="str">
        <f t="shared" si="377"/>
        <v/>
      </c>
    </row>
    <row r="1703" spans="1:115" ht="14.25" customHeight="1">
      <c r="A1703" s="67" t="str">
        <f>IF($F1703="","",IFERROR(INDEX([1]Raw_Data!$A:$A,MATCH($F1703,[1]Raw_Data!$F:$F,0)),""))</f>
        <v/>
      </c>
      <c r="B1703" s="67" t="str">
        <f>IF($F1703="","",IFERROR(INDEX([1]Raw_Data!$B:$B,MATCH($F1703,[1]Raw_Data!$F:$F,0)),""))</f>
        <v/>
      </c>
      <c r="C1703" s="67" t="str">
        <f>IF($F1703="","",IFERROR(INDEX([1]Raw_Data!$C:$C,MATCH($F1703,[1]Raw_Data!$F:$F,0)),""))</f>
        <v/>
      </c>
      <c r="D1703" s="67" t="str">
        <f>IF($F1703="","",IFERROR(INDEX([1]Raw_Data!$D:$D,MATCH($F1703,[1]Raw_Data!$F:$F,0)),""))</f>
        <v/>
      </c>
      <c r="E1703" s="67" t="str">
        <f>IF($F1703="","",IFERROR(INDEX([1]Raw_Data!$E:$E,MATCH($F1703,[1]Raw_Data!$F:$F,0)),""))</f>
        <v/>
      </c>
      <c r="F1703" s="68"/>
      <c r="G1703" s="67"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 t="shared" si="364"/>
        <v/>
      </c>
      <c r="AT1703" s="67" t="str">
        <f t="shared" si="365"/>
        <v/>
      </c>
      <c r="AU1703" s="67" t="str">
        <f t="shared" si="366"/>
        <v/>
      </c>
      <c r="AV1703" s="67" t="str">
        <f t="shared" si="367"/>
        <v/>
      </c>
      <c r="AW1703" s="67" t="str">
        <f t="shared" si="368"/>
        <v/>
      </c>
      <c r="AX1703" s="67" t="str">
        <f t="shared" si="369"/>
        <v/>
      </c>
      <c r="AY1703" s="67" t="str">
        <f>IF(B1703="","",COUNTIFS($B$5:B1703,B1703,$AT$5:AT1703,AT1703))</f>
        <v/>
      </c>
      <c r="AZ1703" s="67" t="str">
        <f>IF(B1703="","",COUNTIFS($B$5:B1703,B1703,$AV$5:AV1703,AV1703))</f>
        <v/>
      </c>
      <c r="BA1703" s="67" t="str">
        <f t="shared" si="370"/>
        <v/>
      </c>
      <c r="BB1703" s="67" t="str">
        <f t="shared" si="371"/>
        <v/>
      </c>
      <c r="BC1703" s="67">
        <f t="shared" si="372"/>
        <v>0</v>
      </c>
      <c r="BD1703" s="23" t="str">
        <f t="shared" si="373"/>
        <v/>
      </c>
      <c r="BE1703" s="15" t="str">
        <f>IF($F1703="","","REV"&amp;COUNTIF($F$5:F1703,$F1703))</f>
        <v/>
      </c>
      <c r="BF1703" s="25"/>
      <c r="BG1703" s="25"/>
      <c r="BH1703" s="23" t="str">
        <f t="shared" si="374"/>
        <v/>
      </c>
      <c r="BI1703" s="23" t="str">
        <f t="shared" si="375"/>
        <v/>
      </c>
      <c r="BJ1703" s="69"/>
      <c r="BK1703" s="69"/>
      <c r="BL1703" s="69"/>
      <c r="BM1703" s="69"/>
      <c r="BN1703" s="69"/>
      <c r="BO1703" s="69"/>
      <c r="BP1703" s="69"/>
      <c r="BQ1703" s="69"/>
      <c r="BR1703" s="69"/>
      <c r="BS1703" s="69"/>
      <c r="BT1703" s="69"/>
      <c r="BU1703" s="69"/>
      <c r="BV1703" s="69"/>
      <c r="BW1703" s="69"/>
      <c r="BX1703" s="69"/>
      <c r="BY1703" s="69"/>
      <c r="BZ1703" s="69"/>
      <c r="CA1703" s="23" t="str">
        <f t="shared" si="376"/>
        <v/>
      </c>
      <c r="CC1703" s="68"/>
      <c r="CD1703" s="69"/>
      <c r="CE1703" s="68"/>
      <c r="CF1703" s="69"/>
      <c r="CG1703" s="68"/>
      <c r="CH1703" s="69"/>
      <c r="CI1703" s="68"/>
      <c r="CJ1703" s="69"/>
      <c r="CK1703" s="68"/>
      <c r="CL1703" s="69"/>
      <c r="CM1703" s="68"/>
      <c r="CN1703" s="69"/>
      <c r="CO1703" s="68"/>
      <c r="CP1703" s="69"/>
      <c r="CQ1703" s="68"/>
      <c r="CR1703" s="69"/>
      <c r="CS1703" s="68"/>
      <c r="CT1703" s="69"/>
      <c r="CU1703" s="68"/>
      <c r="CV1703" s="69"/>
      <c r="CW1703" s="68"/>
      <c r="CX1703" s="69"/>
      <c r="CY1703" s="68"/>
      <c r="CZ1703" s="69"/>
      <c r="DA1703" s="68"/>
      <c r="DB1703" s="69"/>
      <c r="DC1703" s="68"/>
      <c r="DD1703" s="69"/>
      <c r="DE1703" s="68"/>
      <c r="DF1703" s="69"/>
      <c r="DG1703" s="68"/>
      <c r="DH1703" s="69"/>
      <c r="DI1703" s="68"/>
      <c r="DJ1703" s="69"/>
      <c r="DK1703" s="25" t="str">
        <f t="shared" si="377"/>
        <v/>
      </c>
    </row>
    <row r="1704" spans="1:115" ht="14.25" customHeight="1">
      <c r="A1704" s="67" t="str">
        <f>IF($F1704="","",IFERROR(INDEX([1]Raw_Data!$A:$A,MATCH($F1704,[1]Raw_Data!$F:$F,0)),""))</f>
        <v/>
      </c>
      <c r="B1704" s="67" t="str">
        <f>IF($F1704="","",IFERROR(INDEX([1]Raw_Data!$B:$B,MATCH($F1704,[1]Raw_Data!$F:$F,0)),""))</f>
        <v/>
      </c>
      <c r="C1704" s="67" t="str">
        <f>IF($F1704="","",IFERROR(INDEX([1]Raw_Data!$C:$C,MATCH($F1704,[1]Raw_Data!$F:$F,0)),""))</f>
        <v/>
      </c>
      <c r="D1704" s="67" t="str">
        <f>IF($F1704="","",IFERROR(INDEX([1]Raw_Data!$D:$D,MATCH($F1704,[1]Raw_Data!$F:$F,0)),""))</f>
        <v/>
      </c>
      <c r="E1704" s="67" t="str">
        <f>IF($F1704="","",IFERROR(INDEX([1]Raw_Data!$E:$E,MATCH($F1704,[1]Raw_Data!$F:$F,0)),""))</f>
        <v/>
      </c>
      <c r="F1704" s="68"/>
      <c r="G1704" s="67"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 t="shared" si="364"/>
        <v/>
      </c>
      <c r="AT1704" s="67" t="str">
        <f t="shared" si="365"/>
        <v/>
      </c>
      <c r="AU1704" s="67" t="str">
        <f t="shared" si="366"/>
        <v/>
      </c>
      <c r="AV1704" s="67" t="str">
        <f t="shared" si="367"/>
        <v/>
      </c>
      <c r="AW1704" s="67" t="str">
        <f t="shared" si="368"/>
        <v/>
      </c>
      <c r="AX1704" s="67" t="str">
        <f t="shared" si="369"/>
        <v/>
      </c>
      <c r="AY1704" s="67" t="str">
        <f>IF(B1704="","",COUNTIFS($B$5:B1704,B1704,$AT$5:AT1704,AT1704))</f>
        <v/>
      </c>
      <c r="AZ1704" s="67" t="str">
        <f>IF(B1704="","",COUNTIFS($B$5:B1704,B1704,$AV$5:AV1704,AV1704))</f>
        <v/>
      </c>
      <c r="BA1704" s="67" t="str">
        <f t="shared" si="370"/>
        <v/>
      </c>
      <c r="BB1704" s="67" t="str">
        <f t="shared" si="371"/>
        <v/>
      </c>
      <c r="BC1704" s="67">
        <f t="shared" si="372"/>
        <v>0</v>
      </c>
      <c r="BD1704" s="23" t="str">
        <f t="shared" si="373"/>
        <v/>
      </c>
      <c r="BE1704" s="15" t="str">
        <f>IF($F1704="","","REV"&amp;COUNTIF($F$5:F1704,$F1704))</f>
        <v/>
      </c>
      <c r="BF1704" s="25"/>
      <c r="BG1704" s="25"/>
      <c r="BH1704" s="23" t="str">
        <f t="shared" si="374"/>
        <v/>
      </c>
      <c r="BI1704" s="23" t="str">
        <f t="shared" si="375"/>
        <v/>
      </c>
      <c r="BJ1704" s="69"/>
      <c r="BK1704" s="69"/>
      <c r="BL1704" s="69"/>
      <c r="BM1704" s="69"/>
      <c r="BN1704" s="69"/>
      <c r="BO1704" s="69"/>
      <c r="BP1704" s="69"/>
      <c r="BQ1704" s="69"/>
      <c r="BR1704" s="69"/>
      <c r="BS1704" s="69"/>
      <c r="BT1704" s="69"/>
      <c r="BU1704" s="69"/>
      <c r="BV1704" s="69"/>
      <c r="BW1704" s="69"/>
      <c r="BX1704" s="69"/>
      <c r="BY1704" s="69"/>
      <c r="BZ1704" s="69"/>
      <c r="CA1704" s="23" t="str">
        <f t="shared" si="376"/>
        <v/>
      </c>
      <c r="CC1704" s="68"/>
      <c r="CD1704" s="69"/>
      <c r="CE1704" s="68"/>
      <c r="CF1704" s="69"/>
      <c r="CG1704" s="68"/>
      <c r="CH1704" s="69"/>
      <c r="CI1704" s="68"/>
      <c r="CJ1704" s="69"/>
      <c r="CK1704" s="68"/>
      <c r="CL1704" s="69"/>
      <c r="CM1704" s="68"/>
      <c r="CN1704" s="69"/>
      <c r="CO1704" s="68"/>
      <c r="CP1704" s="69"/>
      <c r="CQ1704" s="68"/>
      <c r="CR1704" s="69"/>
      <c r="CS1704" s="68"/>
      <c r="CT1704" s="69"/>
      <c r="CU1704" s="68"/>
      <c r="CV1704" s="69"/>
      <c r="CW1704" s="68"/>
      <c r="CX1704" s="69"/>
      <c r="CY1704" s="68"/>
      <c r="CZ1704" s="69"/>
      <c r="DA1704" s="68"/>
      <c r="DB1704" s="69"/>
      <c r="DC1704" s="68"/>
      <c r="DD1704" s="69"/>
      <c r="DE1704" s="68"/>
      <c r="DF1704" s="69"/>
      <c r="DG1704" s="68"/>
      <c r="DH1704" s="69"/>
      <c r="DI1704" s="68"/>
      <c r="DJ1704" s="69"/>
      <c r="DK1704" s="25" t="str">
        <f t="shared" si="377"/>
        <v/>
      </c>
    </row>
    <row r="1705" spans="1:115" ht="14.25" customHeight="1">
      <c r="A1705" s="67" t="str">
        <f>IF($F1705="","",IFERROR(INDEX([1]Raw_Data!$A:$A,MATCH($F1705,[1]Raw_Data!$F:$F,0)),""))</f>
        <v/>
      </c>
      <c r="B1705" s="67" t="str">
        <f>IF($F1705="","",IFERROR(INDEX([1]Raw_Data!$B:$B,MATCH($F1705,[1]Raw_Data!$F:$F,0)),""))</f>
        <v/>
      </c>
      <c r="C1705" s="67" t="str">
        <f>IF($F1705="","",IFERROR(INDEX([1]Raw_Data!$C:$C,MATCH($F1705,[1]Raw_Data!$F:$F,0)),""))</f>
        <v/>
      </c>
      <c r="D1705" s="67" t="str">
        <f>IF($F1705="","",IFERROR(INDEX([1]Raw_Data!$D:$D,MATCH($F1705,[1]Raw_Data!$F:$F,0)),""))</f>
        <v/>
      </c>
      <c r="E1705" s="67" t="str">
        <f>IF($F1705="","",IFERROR(INDEX([1]Raw_Data!$E:$E,MATCH($F1705,[1]Raw_Data!$F:$F,0)),""))</f>
        <v/>
      </c>
      <c r="F1705" s="68"/>
      <c r="G1705" s="67"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 t="shared" si="364"/>
        <v/>
      </c>
      <c r="AT1705" s="67" t="str">
        <f t="shared" si="365"/>
        <v/>
      </c>
      <c r="AU1705" s="67" t="str">
        <f t="shared" si="366"/>
        <v/>
      </c>
      <c r="AV1705" s="67" t="str">
        <f t="shared" si="367"/>
        <v/>
      </c>
      <c r="AW1705" s="67" t="str">
        <f t="shared" si="368"/>
        <v/>
      </c>
      <c r="AX1705" s="67" t="str">
        <f t="shared" si="369"/>
        <v/>
      </c>
      <c r="AY1705" s="67" t="str">
        <f>IF(B1705="","",COUNTIFS($B$5:B1705,B1705,$AT$5:AT1705,AT1705))</f>
        <v/>
      </c>
      <c r="AZ1705" s="67" t="str">
        <f>IF(B1705="","",COUNTIFS($B$5:B1705,B1705,$AV$5:AV1705,AV1705))</f>
        <v/>
      </c>
      <c r="BA1705" s="67" t="str">
        <f t="shared" si="370"/>
        <v/>
      </c>
      <c r="BB1705" s="67" t="str">
        <f t="shared" si="371"/>
        <v/>
      </c>
      <c r="BC1705" s="67">
        <f t="shared" si="372"/>
        <v>0</v>
      </c>
      <c r="BD1705" s="23" t="str">
        <f t="shared" si="373"/>
        <v/>
      </c>
      <c r="BE1705" s="15" t="str">
        <f>IF($F1705="","","REV"&amp;COUNTIF($F$5:F1705,$F1705))</f>
        <v/>
      </c>
      <c r="BF1705" s="25"/>
      <c r="BG1705" s="25"/>
      <c r="BH1705" s="23" t="str">
        <f t="shared" si="374"/>
        <v/>
      </c>
      <c r="BI1705" s="23" t="str">
        <f t="shared" si="375"/>
        <v/>
      </c>
      <c r="BJ1705" s="69"/>
      <c r="BK1705" s="69"/>
      <c r="BL1705" s="69"/>
      <c r="BM1705" s="69"/>
      <c r="BN1705" s="69"/>
      <c r="BO1705" s="69"/>
      <c r="BP1705" s="69"/>
      <c r="BQ1705" s="69"/>
      <c r="BR1705" s="69"/>
      <c r="BS1705" s="69"/>
      <c r="BT1705" s="69"/>
      <c r="BU1705" s="69"/>
      <c r="BV1705" s="69"/>
      <c r="BW1705" s="69"/>
      <c r="BX1705" s="69"/>
      <c r="BY1705" s="69"/>
      <c r="BZ1705" s="69"/>
      <c r="CA1705" s="23" t="str">
        <f t="shared" si="376"/>
        <v/>
      </c>
      <c r="CC1705" s="68"/>
      <c r="CD1705" s="69"/>
      <c r="CE1705" s="68"/>
      <c r="CF1705" s="69"/>
      <c r="CG1705" s="68"/>
      <c r="CH1705" s="69"/>
      <c r="CI1705" s="68"/>
      <c r="CJ1705" s="69"/>
      <c r="CK1705" s="68"/>
      <c r="CL1705" s="69"/>
      <c r="CM1705" s="68"/>
      <c r="CN1705" s="69"/>
      <c r="CO1705" s="68"/>
      <c r="CP1705" s="69"/>
      <c r="CQ1705" s="68"/>
      <c r="CR1705" s="69"/>
      <c r="CS1705" s="68"/>
      <c r="CT1705" s="69"/>
      <c r="CU1705" s="68"/>
      <c r="CV1705" s="69"/>
      <c r="CW1705" s="68"/>
      <c r="CX1705" s="69"/>
      <c r="CY1705" s="68"/>
      <c r="CZ1705" s="69"/>
      <c r="DA1705" s="68"/>
      <c r="DB1705" s="69"/>
      <c r="DC1705" s="68"/>
      <c r="DD1705" s="69"/>
      <c r="DE1705" s="68"/>
      <c r="DF1705" s="69"/>
      <c r="DG1705" s="68"/>
      <c r="DH1705" s="69"/>
      <c r="DI1705" s="68"/>
      <c r="DJ1705" s="69"/>
      <c r="DK1705" s="25" t="str">
        <f t="shared" si="377"/>
        <v/>
      </c>
    </row>
    <row r="1706" spans="1:115" ht="14.25" customHeight="1">
      <c r="A1706" s="67" t="str">
        <f>IF($F1706="","",IFERROR(INDEX([1]Raw_Data!$A:$A,MATCH($F1706,[1]Raw_Data!$F:$F,0)),""))</f>
        <v/>
      </c>
      <c r="B1706" s="67" t="str">
        <f>IF($F1706="","",IFERROR(INDEX([1]Raw_Data!$B:$B,MATCH($F1706,[1]Raw_Data!$F:$F,0)),""))</f>
        <v/>
      </c>
      <c r="C1706" s="67" t="str">
        <f>IF($F1706="","",IFERROR(INDEX([1]Raw_Data!$C:$C,MATCH($F1706,[1]Raw_Data!$F:$F,0)),""))</f>
        <v/>
      </c>
      <c r="D1706" s="67" t="str">
        <f>IF($F1706="","",IFERROR(INDEX([1]Raw_Data!$D:$D,MATCH($F1706,[1]Raw_Data!$F:$F,0)),""))</f>
        <v/>
      </c>
      <c r="E1706" s="67" t="str">
        <f>IF($F1706="","",IFERROR(INDEX([1]Raw_Data!$E:$E,MATCH($F1706,[1]Raw_Data!$F:$F,0)),""))</f>
        <v/>
      </c>
      <c r="F1706" s="68"/>
      <c r="G1706" s="67"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 t="shared" si="364"/>
        <v/>
      </c>
      <c r="AT1706" s="67" t="str">
        <f t="shared" si="365"/>
        <v/>
      </c>
      <c r="AU1706" s="67" t="str">
        <f t="shared" si="366"/>
        <v/>
      </c>
      <c r="AV1706" s="67" t="str">
        <f t="shared" si="367"/>
        <v/>
      </c>
      <c r="AW1706" s="67" t="str">
        <f t="shared" si="368"/>
        <v/>
      </c>
      <c r="AX1706" s="67" t="str">
        <f t="shared" si="369"/>
        <v/>
      </c>
      <c r="AY1706" s="67" t="str">
        <f>IF(B1706="","",COUNTIFS($B$5:B1706,B1706,$AT$5:AT1706,AT1706))</f>
        <v/>
      </c>
      <c r="AZ1706" s="67" t="str">
        <f>IF(B1706="","",COUNTIFS($B$5:B1706,B1706,$AV$5:AV1706,AV1706))</f>
        <v/>
      </c>
      <c r="BA1706" s="67" t="str">
        <f t="shared" si="370"/>
        <v/>
      </c>
      <c r="BB1706" s="67" t="str">
        <f t="shared" si="371"/>
        <v/>
      </c>
      <c r="BC1706" s="67">
        <f t="shared" si="372"/>
        <v>0</v>
      </c>
      <c r="BD1706" s="23" t="str">
        <f t="shared" si="373"/>
        <v/>
      </c>
      <c r="BE1706" s="15" t="str">
        <f>IF($F1706="","","REV"&amp;COUNTIF($F$5:F1706,$F1706))</f>
        <v/>
      </c>
      <c r="BF1706" s="25"/>
      <c r="BG1706" s="25"/>
      <c r="BH1706" s="23" t="str">
        <f t="shared" si="374"/>
        <v/>
      </c>
      <c r="BI1706" s="23" t="str">
        <f t="shared" si="375"/>
        <v/>
      </c>
      <c r="BJ1706" s="69"/>
      <c r="BK1706" s="69"/>
      <c r="BL1706" s="69"/>
      <c r="BM1706" s="69"/>
      <c r="BN1706" s="69"/>
      <c r="BO1706" s="69"/>
      <c r="BP1706" s="69"/>
      <c r="BQ1706" s="69"/>
      <c r="BR1706" s="69"/>
      <c r="BS1706" s="69"/>
      <c r="BT1706" s="69"/>
      <c r="BU1706" s="69"/>
      <c r="BV1706" s="69"/>
      <c r="BW1706" s="69"/>
      <c r="BX1706" s="69"/>
      <c r="BY1706" s="69"/>
      <c r="BZ1706" s="69"/>
      <c r="CA1706" s="23" t="str">
        <f t="shared" si="376"/>
        <v/>
      </c>
      <c r="CC1706" s="68"/>
      <c r="CD1706" s="69"/>
      <c r="CE1706" s="68"/>
      <c r="CF1706" s="69"/>
      <c r="CG1706" s="68"/>
      <c r="CH1706" s="69"/>
      <c r="CI1706" s="68"/>
      <c r="CJ1706" s="69"/>
      <c r="CK1706" s="68"/>
      <c r="CL1706" s="69"/>
      <c r="CM1706" s="68"/>
      <c r="CN1706" s="69"/>
      <c r="CO1706" s="68"/>
      <c r="CP1706" s="69"/>
      <c r="CQ1706" s="68"/>
      <c r="CR1706" s="69"/>
      <c r="CS1706" s="68"/>
      <c r="CT1706" s="69"/>
      <c r="CU1706" s="68"/>
      <c r="CV1706" s="69"/>
      <c r="CW1706" s="68"/>
      <c r="CX1706" s="69"/>
      <c r="CY1706" s="68"/>
      <c r="CZ1706" s="69"/>
      <c r="DA1706" s="68"/>
      <c r="DB1706" s="69"/>
      <c r="DC1706" s="68"/>
      <c r="DD1706" s="69"/>
      <c r="DE1706" s="68"/>
      <c r="DF1706" s="69"/>
      <c r="DG1706" s="68"/>
      <c r="DH1706" s="69"/>
      <c r="DI1706" s="68"/>
      <c r="DJ1706" s="69"/>
      <c r="DK1706" s="25" t="str">
        <f t="shared" si="377"/>
        <v/>
      </c>
    </row>
    <row r="1707" spans="1:115" ht="14.25" customHeight="1">
      <c r="A1707" s="67" t="str">
        <f>IF($F1707="","",IFERROR(INDEX([1]Raw_Data!$A:$A,MATCH($F1707,[1]Raw_Data!$F:$F,0)),""))</f>
        <v/>
      </c>
      <c r="B1707" s="67" t="str">
        <f>IF($F1707="","",IFERROR(INDEX([1]Raw_Data!$B:$B,MATCH($F1707,[1]Raw_Data!$F:$F,0)),""))</f>
        <v/>
      </c>
      <c r="C1707" s="67" t="str">
        <f>IF($F1707="","",IFERROR(INDEX([1]Raw_Data!$C:$C,MATCH($F1707,[1]Raw_Data!$F:$F,0)),""))</f>
        <v/>
      </c>
      <c r="D1707" s="67" t="str">
        <f>IF($F1707="","",IFERROR(INDEX([1]Raw_Data!$D:$D,MATCH($F1707,[1]Raw_Data!$F:$F,0)),""))</f>
        <v/>
      </c>
      <c r="E1707" s="67" t="str">
        <f>IF($F1707="","",IFERROR(INDEX([1]Raw_Data!$E:$E,MATCH($F1707,[1]Raw_Data!$F:$F,0)),""))</f>
        <v/>
      </c>
      <c r="F1707" s="68"/>
      <c r="G1707" s="67"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 t="shared" si="364"/>
        <v/>
      </c>
      <c r="AT1707" s="67" t="str">
        <f t="shared" si="365"/>
        <v/>
      </c>
      <c r="AU1707" s="67" t="str">
        <f t="shared" si="366"/>
        <v/>
      </c>
      <c r="AV1707" s="67" t="str">
        <f t="shared" si="367"/>
        <v/>
      </c>
      <c r="AW1707" s="67" t="str">
        <f t="shared" si="368"/>
        <v/>
      </c>
      <c r="AX1707" s="67" t="str">
        <f t="shared" si="369"/>
        <v/>
      </c>
      <c r="AY1707" s="67" t="str">
        <f>IF(B1707="","",COUNTIFS($B$5:B1707,B1707,$AT$5:AT1707,AT1707))</f>
        <v/>
      </c>
      <c r="AZ1707" s="67" t="str">
        <f>IF(B1707="","",COUNTIFS($B$5:B1707,B1707,$AV$5:AV1707,AV1707))</f>
        <v/>
      </c>
      <c r="BA1707" s="67" t="str">
        <f t="shared" si="370"/>
        <v/>
      </c>
      <c r="BB1707" s="67" t="str">
        <f t="shared" si="371"/>
        <v/>
      </c>
      <c r="BC1707" s="67">
        <f t="shared" si="372"/>
        <v>0</v>
      </c>
      <c r="BD1707" s="23" t="str">
        <f t="shared" si="373"/>
        <v/>
      </c>
      <c r="BE1707" s="15" t="str">
        <f>IF($F1707="","","REV"&amp;COUNTIF($F$5:F1707,$F1707))</f>
        <v/>
      </c>
      <c r="BF1707" s="25"/>
      <c r="BG1707" s="25"/>
      <c r="BH1707" s="23" t="str">
        <f t="shared" si="374"/>
        <v/>
      </c>
      <c r="BI1707" s="23" t="str">
        <f t="shared" si="375"/>
        <v/>
      </c>
      <c r="BJ1707" s="69"/>
      <c r="BK1707" s="69"/>
      <c r="BL1707" s="69"/>
      <c r="BM1707" s="69"/>
      <c r="BN1707" s="69"/>
      <c r="BO1707" s="69"/>
      <c r="BP1707" s="69"/>
      <c r="BQ1707" s="69"/>
      <c r="BR1707" s="69"/>
      <c r="BS1707" s="69"/>
      <c r="BT1707" s="69"/>
      <c r="BU1707" s="69"/>
      <c r="BV1707" s="69"/>
      <c r="BW1707" s="69"/>
      <c r="BX1707" s="69"/>
      <c r="BY1707" s="69"/>
      <c r="BZ1707" s="69"/>
      <c r="CA1707" s="23" t="str">
        <f t="shared" si="376"/>
        <v/>
      </c>
      <c r="CC1707" s="68"/>
      <c r="CD1707" s="69"/>
      <c r="CE1707" s="68"/>
      <c r="CF1707" s="69"/>
      <c r="CG1707" s="68"/>
      <c r="CH1707" s="69"/>
      <c r="CI1707" s="68"/>
      <c r="CJ1707" s="69"/>
      <c r="CK1707" s="68"/>
      <c r="CL1707" s="69"/>
      <c r="CM1707" s="68"/>
      <c r="CN1707" s="69"/>
      <c r="CO1707" s="68"/>
      <c r="CP1707" s="69"/>
      <c r="CQ1707" s="68"/>
      <c r="CR1707" s="69"/>
      <c r="CS1707" s="68"/>
      <c r="CT1707" s="69"/>
      <c r="CU1707" s="68"/>
      <c r="CV1707" s="69"/>
      <c r="CW1707" s="68"/>
      <c r="CX1707" s="69"/>
      <c r="CY1707" s="68"/>
      <c r="CZ1707" s="69"/>
      <c r="DA1707" s="68"/>
      <c r="DB1707" s="69"/>
      <c r="DC1707" s="68"/>
      <c r="DD1707" s="69"/>
      <c r="DE1707" s="68"/>
      <c r="DF1707" s="69"/>
      <c r="DG1707" s="68"/>
      <c r="DH1707" s="69"/>
      <c r="DI1707" s="68"/>
      <c r="DJ1707" s="69"/>
      <c r="DK1707" s="25" t="str">
        <f t="shared" si="377"/>
        <v/>
      </c>
    </row>
    <row r="1708" spans="1:115" ht="14.25" customHeight="1">
      <c r="A1708" s="67" t="str">
        <f>IF($F1708="","",IFERROR(INDEX([1]Raw_Data!$A:$A,MATCH($F1708,[1]Raw_Data!$F:$F,0)),""))</f>
        <v/>
      </c>
      <c r="B1708" s="67" t="str">
        <f>IF($F1708="","",IFERROR(INDEX([1]Raw_Data!$B:$B,MATCH($F1708,[1]Raw_Data!$F:$F,0)),""))</f>
        <v/>
      </c>
      <c r="C1708" s="67" t="str">
        <f>IF($F1708="","",IFERROR(INDEX([1]Raw_Data!$C:$C,MATCH($F1708,[1]Raw_Data!$F:$F,0)),""))</f>
        <v/>
      </c>
      <c r="D1708" s="67" t="str">
        <f>IF($F1708="","",IFERROR(INDEX([1]Raw_Data!$D:$D,MATCH($F1708,[1]Raw_Data!$F:$F,0)),""))</f>
        <v/>
      </c>
      <c r="E1708" s="67" t="str">
        <f>IF($F1708="","",IFERROR(INDEX([1]Raw_Data!$E:$E,MATCH($F1708,[1]Raw_Data!$F:$F,0)),""))</f>
        <v/>
      </c>
      <c r="F1708" s="68"/>
      <c r="G1708" s="67"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 t="shared" si="364"/>
        <v/>
      </c>
      <c r="AT1708" s="67" t="str">
        <f t="shared" si="365"/>
        <v/>
      </c>
      <c r="AU1708" s="67" t="str">
        <f t="shared" si="366"/>
        <v/>
      </c>
      <c r="AV1708" s="67" t="str">
        <f t="shared" si="367"/>
        <v/>
      </c>
      <c r="AW1708" s="67" t="str">
        <f t="shared" si="368"/>
        <v/>
      </c>
      <c r="AX1708" s="67" t="str">
        <f t="shared" si="369"/>
        <v/>
      </c>
      <c r="AY1708" s="67" t="str">
        <f>IF(B1708="","",COUNTIFS($B$5:B1708,B1708,$AT$5:AT1708,AT1708))</f>
        <v/>
      </c>
      <c r="AZ1708" s="67" t="str">
        <f>IF(B1708="","",COUNTIFS($B$5:B1708,B1708,$AV$5:AV1708,AV1708))</f>
        <v/>
      </c>
      <c r="BA1708" s="67" t="str">
        <f t="shared" si="370"/>
        <v/>
      </c>
      <c r="BB1708" s="67" t="str">
        <f t="shared" si="371"/>
        <v/>
      </c>
      <c r="BC1708" s="67">
        <f t="shared" si="372"/>
        <v>0</v>
      </c>
      <c r="BD1708" s="23" t="str">
        <f t="shared" si="373"/>
        <v/>
      </c>
      <c r="BE1708" s="15" t="str">
        <f>IF($F1708="","","REV"&amp;COUNTIF($F$5:F1708,$F1708))</f>
        <v/>
      </c>
      <c r="BF1708" s="25"/>
      <c r="BG1708" s="25"/>
      <c r="BH1708" s="23" t="str">
        <f t="shared" si="374"/>
        <v/>
      </c>
      <c r="BI1708" s="23" t="str">
        <f t="shared" si="375"/>
        <v/>
      </c>
      <c r="BJ1708" s="69"/>
      <c r="BK1708" s="69"/>
      <c r="BL1708" s="69"/>
      <c r="BM1708" s="69"/>
      <c r="BN1708" s="69"/>
      <c r="BO1708" s="69"/>
      <c r="BP1708" s="69"/>
      <c r="BQ1708" s="69"/>
      <c r="BR1708" s="69"/>
      <c r="BS1708" s="69"/>
      <c r="BT1708" s="69"/>
      <c r="BU1708" s="69"/>
      <c r="BV1708" s="69"/>
      <c r="BW1708" s="69"/>
      <c r="BX1708" s="69"/>
      <c r="BY1708" s="69"/>
      <c r="BZ1708" s="69"/>
      <c r="CA1708" s="23" t="str">
        <f t="shared" si="376"/>
        <v/>
      </c>
      <c r="CC1708" s="68"/>
      <c r="CD1708" s="69"/>
      <c r="CE1708" s="68"/>
      <c r="CF1708" s="69"/>
      <c r="CG1708" s="68"/>
      <c r="CH1708" s="69"/>
      <c r="CI1708" s="68"/>
      <c r="CJ1708" s="69"/>
      <c r="CK1708" s="68"/>
      <c r="CL1708" s="69"/>
      <c r="CM1708" s="68"/>
      <c r="CN1708" s="69"/>
      <c r="CO1708" s="68"/>
      <c r="CP1708" s="69"/>
      <c r="CQ1708" s="68"/>
      <c r="CR1708" s="69"/>
      <c r="CS1708" s="68"/>
      <c r="CT1708" s="69"/>
      <c r="CU1708" s="68"/>
      <c r="CV1708" s="69"/>
      <c r="CW1708" s="68"/>
      <c r="CX1708" s="69"/>
      <c r="CY1708" s="68"/>
      <c r="CZ1708" s="69"/>
      <c r="DA1708" s="68"/>
      <c r="DB1708" s="69"/>
      <c r="DC1708" s="68"/>
      <c r="DD1708" s="69"/>
      <c r="DE1708" s="68"/>
      <c r="DF1708" s="69"/>
      <c r="DG1708" s="68"/>
      <c r="DH1708" s="69"/>
      <c r="DI1708" s="68"/>
      <c r="DJ1708" s="69"/>
      <c r="DK1708" s="25" t="str">
        <f t="shared" si="377"/>
        <v/>
      </c>
    </row>
    <row r="1709" spans="1:115" ht="14.25" customHeight="1">
      <c r="A1709" s="67" t="str">
        <f>IF($F1709="","",IFERROR(INDEX([1]Raw_Data!$A:$A,MATCH($F1709,[1]Raw_Data!$F:$F,0)),""))</f>
        <v/>
      </c>
      <c r="B1709" s="67" t="str">
        <f>IF($F1709="","",IFERROR(INDEX([1]Raw_Data!$B:$B,MATCH($F1709,[1]Raw_Data!$F:$F,0)),""))</f>
        <v/>
      </c>
      <c r="C1709" s="67" t="str">
        <f>IF($F1709="","",IFERROR(INDEX([1]Raw_Data!$C:$C,MATCH($F1709,[1]Raw_Data!$F:$F,0)),""))</f>
        <v/>
      </c>
      <c r="D1709" s="67" t="str">
        <f>IF($F1709="","",IFERROR(INDEX([1]Raw_Data!$D:$D,MATCH($F1709,[1]Raw_Data!$F:$F,0)),""))</f>
        <v/>
      </c>
      <c r="E1709" s="67" t="str">
        <f>IF($F1709="","",IFERROR(INDEX([1]Raw_Data!$E:$E,MATCH($F1709,[1]Raw_Data!$F:$F,0)),""))</f>
        <v/>
      </c>
      <c r="F1709" s="68"/>
      <c r="G1709" s="67"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 t="shared" si="364"/>
        <v/>
      </c>
      <c r="AT1709" s="67" t="str">
        <f t="shared" si="365"/>
        <v/>
      </c>
      <c r="AU1709" s="67" t="str">
        <f t="shared" si="366"/>
        <v/>
      </c>
      <c r="AV1709" s="67" t="str">
        <f t="shared" si="367"/>
        <v/>
      </c>
      <c r="AW1709" s="67" t="str">
        <f t="shared" si="368"/>
        <v/>
      </c>
      <c r="AX1709" s="67" t="str">
        <f t="shared" si="369"/>
        <v/>
      </c>
      <c r="AY1709" s="67" t="str">
        <f>IF(B1709="","",COUNTIFS($B$5:B1709,B1709,$AT$5:AT1709,AT1709))</f>
        <v/>
      </c>
      <c r="AZ1709" s="67" t="str">
        <f>IF(B1709="","",COUNTIFS($B$5:B1709,B1709,$AV$5:AV1709,AV1709))</f>
        <v/>
      </c>
      <c r="BA1709" s="67" t="str">
        <f t="shared" si="370"/>
        <v/>
      </c>
      <c r="BB1709" s="67" t="str">
        <f t="shared" si="371"/>
        <v/>
      </c>
      <c r="BC1709" s="67">
        <f t="shared" si="372"/>
        <v>0</v>
      </c>
      <c r="BD1709" s="23" t="str">
        <f t="shared" si="373"/>
        <v/>
      </c>
      <c r="BE1709" s="15" t="str">
        <f>IF($F1709="","","REV"&amp;COUNTIF($F$5:F1709,$F1709))</f>
        <v/>
      </c>
      <c r="BF1709" s="25"/>
      <c r="BG1709" s="25"/>
      <c r="BH1709" s="23" t="str">
        <f t="shared" si="374"/>
        <v/>
      </c>
      <c r="BI1709" s="23" t="str">
        <f t="shared" si="375"/>
        <v/>
      </c>
      <c r="BJ1709" s="69"/>
      <c r="BK1709" s="69"/>
      <c r="BL1709" s="69"/>
      <c r="BM1709" s="69"/>
      <c r="BN1709" s="69"/>
      <c r="BO1709" s="69"/>
      <c r="BP1709" s="69"/>
      <c r="BQ1709" s="69"/>
      <c r="BR1709" s="69"/>
      <c r="BS1709" s="69"/>
      <c r="BT1709" s="69"/>
      <c r="BU1709" s="69"/>
      <c r="BV1709" s="69"/>
      <c r="BW1709" s="69"/>
      <c r="BX1709" s="69"/>
      <c r="BY1709" s="69"/>
      <c r="BZ1709" s="69"/>
      <c r="CA1709" s="23" t="str">
        <f t="shared" si="376"/>
        <v/>
      </c>
      <c r="CC1709" s="68"/>
      <c r="CD1709" s="69"/>
      <c r="CE1709" s="68"/>
      <c r="CF1709" s="69"/>
      <c r="CG1709" s="68"/>
      <c r="CH1709" s="69"/>
      <c r="CI1709" s="68"/>
      <c r="CJ1709" s="69"/>
      <c r="CK1709" s="68"/>
      <c r="CL1709" s="69"/>
      <c r="CM1709" s="68"/>
      <c r="CN1709" s="69"/>
      <c r="CO1709" s="68"/>
      <c r="CP1709" s="69"/>
      <c r="CQ1709" s="68"/>
      <c r="CR1709" s="69"/>
      <c r="CS1709" s="68"/>
      <c r="CT1709" s="69"/>
      <c r="CU1709" s="68"/>
      <c r="CV1709" s="69"/>
      <c r="CW1709" s="68"/>
      <c r="CX1709" s="69"/>
      <c r="CY1709" s="68"/>
      <c r="CZ1709" s="69"/>
      <c r="DA1709" s="68"/>
      <c r="DB1709" s="69"/>
      <c r="DC1709" s="68"/>
      <c r="DD1709" s="69"/>
      <c r="DE1709" s="68"/>
      <c r="DF1709" s="69"/>
      <c r="DG1709" s="68"/>
      <c r="DH1709" s="69"/>
      <c r="DI1709" s="68"/>
      <c r="DJ1709" s="69"/>
      <c r="DK1709" s="25" t="str">
        <f t="shared" si="377"/>
        <v/>
      </c>
    </row>
    <row r="1710" spans="1:115" ht="14.25" customHeight="1">
      <c r="A1710" s="67" t="str">
        <f>IF($F1710="","",IFERROR(INDEX([1]Raw_Data!$A:$A,MATCH($F1710,[1]Raw_Data!$F:$F,0)),""))</f>
        <v/>
      </c>
      <c r="B1710" s="67" t="str">
        <f>IF($F1710="","",IFERROR(INDEX([1]Raw_Data!$B:$B,MATCH($F1710,[1]Raw_Data!$F:$F,0)),""))</f>
        <v/>
      </c>
      <c r="C1710" s="67" t="str">
        <f>IF($F1710="","",IFERROR(INDEX([1]Raw_Data!$C:$C,MATCH($F1710,[1]Raw_Data!$F:$F,0)),""))</f>
        <v/>
      </c>
      <c r="D1710" s="67" t="str">
        <f>IF($F1710="","",IFERROR(INDEX([1]Raw_Data!$D:$D,MATCH($F1710,[1]Raw_Data!$F:$F,0)),""))</f>
        <v/>
      </c>
      <c r="E1710" s="67" t="str">
        <f>IF($F1710="","",IFERROR(INDEX([1]Raw_Data!$E:$E,MATCH($F1710,[1]Raw_Data!$F:$F,0)),""))</f>
        <v/>
      </c>
      <c r="F1710" s="68"/>
      <c r="G1710" s="67"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 t="shared" si="364"/>
        <v/>
      </c>
      <c r="AT1710" s="67" t="str">
        <f t="shared" si="365"/>
        <v/>
      </c>
      <c r="AU1710" s="67" t="str">
        <f t="shared" si="366"/>
        <v/>
      </c>
      <c r="AV1710" s="67" t="str">
        <f t="shared" si="367"/>
        <v/>
      </c>
      <c r="AW1710" s="67" t="str">
        <f t="shared" si="368"/>
        <v/>
      </c>
      <c r="AX1710" s="67" t="str">
        <f t="shared" si="369"/>
        <v/>
      </c>
      <c r="AY1710" s="67" t="str">
        <f>IF(B1710="","",COUNTIFS($B$5:B1710,B1710,$AT$5:AT1710,AT1710))</f>
        <v/>
      </c>
      <c r="AZ1710" s="67" t="str">
        <f>IF(B1710="","",COUNTIFS($B$5:B1710,B1710,$AV$5:AV1710,AV1710))</f>
        <v/>
      </c>
      <c r="BA1710" s="67" t="str">
        <f t="shared" si="370"/>
        <v/>
      </c>
      <c r="BB1710" s="67" t="str">
        <f t="shared" si="371"/>
        <v/>
      </c>
      <c r="BC1710" s="67">
        <f t="shared" si="372"/>
        <v>0</v>
      </c>
      <c r="BD1710" s="23" t="str">
        <f t="shared" si="373"/>
        <v/>
      </c>
      <c r="BE1710" s="15" t="str">
        <f>IF($F1710="","","REV"&amp;COUNTIF($F$5:F1710,$F1710))</f>
        <v/>
      </c>
      <c r="BF1710" s="25"/>
      <c r="BG1710" s="25"/>
      <c r="BH1710" s="23" t="str">
        <f t="shared" si="374"/>
        <v/>
      </c>
      <c r="BI1710" s="23" t="str">
        <f t="shared" si="375"/>
        <v/>
      </c>
      <c r="BJ1710" s="69"/>
      <c r="BK1710" s="69"/>
      <c r="BL1710" s="69"/>
      <c r="BM1710" s="69"/>
      <c r="BN1710" s="69"/>
      <c r="BO1710" s="69"/>
      <c r="BP1710" s="69"/>
      <c r="BQ1710" s="69"/>
      <c r="BR1710" s="69"/>
      <c r="BS1710" s="69"/>
      <c r="BT1710" s="69"/>
      <c r="BU1710" s="69"/>
      <c r="BV1710" s="69"/>
      <c r="BW1710" s="69"/>
      <c r="BX1710" s="69"/>
      <c r="BY1710" s="69"/>
      <c r="BZ1710" s="69"/>
      <c r="CA1710" s="23" t="str">
        <f t="shared" si="376"/>
        <v/>
      </c>
      <c r="CC1710" s="68"/>
      <c r="CD1710" s="69"/>
      <c r="CE1710" s="68"/>
      <c r="CF1710" s="69"/>
      <c r="CG1710" s="68"/>
      <c r="CH1710" s="69"/>
      <c r="CI1710" s="68"/>
      <c r="CJ1710" s="69"/>
      <c r="CK1710" s="68"/>
      <c r="CL1710" s="69"/>
      <c r="CM1710" s="68"/>
      <c r="CN1710" s="69"/>
      <c r="CO1710" s="68"/>
      <c r="CP1710" s="69"/>
      <c r="CQ1710" s="68"/>
      <c r="CR1710" s="69"/>
      <c r="CS1710" s="68"/>
      <c r="CT1710" s="69"/>
      <c r="CU1710" s="68"/>
      <c r="CV1710" s="69"/>
      <c r="CW1710" s="68"/>
      <c r="CX1710" s="69"/>
      <c r="CY1710" s="68"/>
      <c r="CZ1710" s="69"/>
      <c r="DA1710" s="68"/>
      <c r="DB1710" s="69"/>
      <c r="DC1710" s="68"/>
      <c r="DD1710" s="69"/>
      <c r="DE1710" s="68"/>
      <c r="DF1710" s="69"/>
      <c r="DG1710" s="68"/>
      <c r="DH1710" s="69"/>
      <c r="DI1710" s="68"/>
      <c r="DJ1710" s="69"/>
      <c r="DK1710" s="25" t="str">
        <f t="shared" si="377"/>
        <v/>
      </c>
    </row>
    <row r="1711" spans="1:115" ht="14.25" customHeight="1">
      <c r="A1711" s="67" t="str">
        <f>IF($F1711="","",IFERROR(INDEX([1]Raw_Data!$A:$A,MATCH($F1711,[1]Raw_Data!$F:$F,0)),""))</f>
        <v/>
      </c>
      <c r="B1711" s="67" t="str">
        <f>IF($F1711="","",IFERROR(INDEX([1]Raw_Data!$B:$B,MATCH($F1711,[1]Raw_Data!$F:$F,0)),""))</f>
        <v/>
      </c>
      <c r="C1711" s="67" t="str">
        <f>IF($F1711="","",IFERROR(INDEX([1]Raw_Data!$C:$C,MATCH($F1711,[1]Raw_Data!$F:$F,0)),""))</f>
        <v/>
      </c>
      <c r="D1711" s="67" t="str">
        <f>IF($F1711="","",IFERROR(INDEX([1]Raw_Data!$D:$D,MATCH($F1711,[1]Raw_Data!$F:$F,0)),""))</f>
        <v/>
      </c>
      <c r="E1711" s="67" t="str">
        <f>IF($F1711="","",IFERROR(INDEX([1]Raw_Data!$E:$E,MATCH($F1711,[1]Raw_Data!$F:$F,0)),""))</f>
        <v/>
      </c>
      <c r="F1711" s="68"/>
      <c r="G1711" s="67"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 t="shared" si="364"/>
        <v/>
      </c>
      <c r="AT1711" s="67" t="str">
        <f t="shared" si="365"/>
        <v/>
      </c>
      <c r="AU1711" s="67" t="str">
        <f t="shared" si="366"/>
        <v/>
      </c>
      <c r="AV1711" s="67" t="str">
        <f t="shared" si="367"/>
        <v/>
      </c>
      <c r="AW1711" s="67" t="str">
        <f t="shared" si="368"/>
        <v/>
      </c>
      <c r="AX1711" s="67" t="str">
        <f t="shared" si="369"/>
        <v/>
      </c>
      <c r="AY1711" s="67" t="str">
        <f>IF(B1711="","",COUNTIFS($B$5:B1711,B1711,$AT$5:AT1711,AT1711))</f>
        <v/>
      </c>
      <c r="AZ1711" s="67" t="str">
        <f>IF(B1711="","",COUNTIFS($B$5:B1711,B1711,$AV$5:AV1711,AV1711))</f>
        <v/>
      </c>
      <c r="BA1711" s="67" t="str">
        <f t="shared" si="370"/>
        <v/>
      </c>
      <c r="BB1711" s="67" t="str">
        <f t="shared" si="371"/>
        <v/>
      </c>
      <c r="BC1711" s="67">
        <f t="shared" si="372"/>
        <v>0</v>
      </c>
      <c r="BD1711" s="23" t="str">
        <f t="shared" si="373"/>
        <v/>
      </c>
      <c r="BE1711" s="15" t="str">
        <f>IF($F1711="","","REV"&amp;COUNTIF($F$5:F1711,$F1711))</f>
        <v/>
      </c>
      <c r="BF1711" s="25"/>
      <c r="BG1711" s="25"/>
      <c r="BH1711" s="23" t="str">
        <f t="shared" si="374"/>
        <v/>
      </c>
      <c r="BI1711" s="23" t="str">
        <f t="shared" si="375"/>
        <v/>
      </c>
      <c r="BJ1711" s="69"/>
      <c r="BK1711" s="69"/>
      <c r="BL1711" s="69"/>
      <c r="BM1711" s="69"/>
      <c r="BN1711" s="69"/>
      <c r="BO1711" s="69"/>
      <c r="BP1711" s="69"/>
      <c r="BQ1711" s="69"/>
      <c r="BR1711" s="69"/>
      <c r="BS1711" s="69"/>
      <c r="BT1711" s="69"/>
      <c r="BU1711" s="69"/>
      <c r="BV1711" s="69"/>
      <c r="BW1711" s="69"/>
      <c r="BX1711" s="69"/>
      <c r="BY1711" s="69"/>
      <c r="BZ1711" s="69"/>
      <c r="CA1711" s="23" t="str">
        <f t="shared" si="376"/>
        <v/>
      </c>
      <c r="CC1711" s="68"/>
      <c r="CD1711" s="69"/>
      <c r="CE1711" s="68"/>
      <c r="CF1711" s="69"/>
      <c r="CG1711" s="68"/>
      <c r="CH1711" s="69"/>
      <c r="CI1711" s="68"/>
      <c r="CJ1711" s="69"/>
      <c r="CK1711" s="68"/>
      <c r="CL1711" s="69"/>
      <c r="CM1711" s="68"/>
      <c r="CN1711" s="69"/>
      <c r="CO1711" s="68"/>
      <c r="CP1711" s="69"/>
      <c r="CQ1711" s="68"/>
      <c r="CR1711" s="69"/>
      <c r="CS1711" s="68"/>
      <c r="CT1711" s="69"/>
      <c r="CU1711" s="68"/>
      <c r="CV1711" s="69"/>
      <c r="CW1711" s="68"/>
      <c r="CX1711" s="69"/>
      <c r="CY1711" s="68"/>
      <c r="CZ1711" s="69"/>
      <c r="DA1711" s="68"/>
      <c r="DB1711" s="69"/>
      <c r="DC1711" s="68"/>
      <c r="DD1711" s="69"/>
      <c r="DE1711" s="68"/>
      <c r="DF1711" s="69"/>
      <c r="DG1711" s="68"/>
      <c r="DH1711" s="69"/>
      <c r="DI1711" s="68"/>
      <c r="DJ1711" s="69"/>
      <c r="DK1711" s="25" t="str">
        <f t="shared" si="377"/>
        <v/>
      </c>
    </row>
    <row r="1712" spans="1:115" ht="14.25" customHeight="1">
      <c r="A1712" s="67" t="str">
        <f>IF($F1712="","",IFERROR(INDEX([1]Raw_Data!$A:$A,MATCH($F1712,[1]Raw_Data!$F:$F,0)),""))</f>
        <v/>
      </c>
      <c r="B1712" s="67" t="str">
        <f>IF($F1712="","",IFERROR(INDEX([1]Raw_Data!$B:$B,MATCH($F1712,[1]Raw_Data!$F:$F,0)),""))</f>
        <v/>
      </c>
      <c r="C1712" s="67" t="str">
        <f>IF($F1712="","",IFERROR(INDEX([1]Raw_Data!$C:$C,MATCH($F1712,[1]Raw_Data!$F:$F,0)),""))</f>
        <v/>
      </c>
      <c r="D1712" s="67" t="str">
        <f>IF($F1712="","",IFERROR(INDEX([1]Raw_Data!$D:$D,MATCH($F1712,[1]Raw_Data!$F:$F,0)),""))</f>
        <v/>
      </c>
      <c r="E1712" s="67" t="str">
        <f>IF($F1712="","",IFERROR(INDEX([1]Raw_Data!$E:$E,MATCH($F1712,[1]Raw_Data!$F:$F,0)),""))</f>
        <v/>
      </c>
      <c r="F1712" s="68"/>
      <c r="G1712" s="67"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 t="shared" si="364"/>
        <v/>
      </c>
      <c r="AT1712" s="67" t="str">
        <f t="shared" si="365"/>
        <v/>
      </c>
      <c r="AU1712" s="67" t="str">
        <f t="shared" si="366"/>
        <v/>
      </c>
      <c r="AV1712" s="67" t="str">
        <f t="shared" si="367"/>
        <v/>
      </c>
      <c r="AW1712" s="67" t="str">
        <f t="shared" si="368"/>
        <v/>
      </c>
      <c r="AX1712" s="67" t="str">
        <f t="shared" si="369"/>
        <v/>
      </c>
      <c r="AY1712" s="67" t="str">
        <f>IF(B1712="","",COUNTIFS($B$5:B1712,B1712,$AT$5:AT1712,AT1712))</f>
        <v/>
      </c>
      <c r="AZ1712" s="67" t="str">
        <f>IF(B1712="","",COUNTIFS($B$5:B1712,B1712,$AV$5:AV1712,AV1712))</f>
        <v/>
      </c>
      <c r="BA1712" s="67" t="str">
        <f t="shared" si="370"/>
        <v/>
      </c>
      <c r="BB1712" s="67" t="str">
        <f t="shared" si="371"/>
        <v/>
      </c>
      <c r="BC1712" s="67">
        <f t="shared" si="372"/>
        <v>0</v>
      </c>
      <c r="BD1712" s="23" t="str">
        <f t="shared" si="373"/>
        <v/>
      </c>
      <c r="BE1712" s="15" t="str">
        <f>IF($F1712="","","REV"&amp;COUNTIF($F$5:F1712,$F1712))</f>
        <v/>
      </c>
      <c r="BF1712" s="25"/>
      <c r="BG1712" s="25"/>
      <c r="BH1712" s="23" t="str">
        <f t="shared" si="374"/>
        <v/>
      </c>
      <c r="BI1712" s="23" t="str">
        <f t="shared" si="375"/>
        <v/>
      </c>
      <c r="BJ1712" s="69"/>
      <c r="BK1712" s="69"/>
      <c r="BL1712" s="69"/>
      <c r="BM1712" s="69"/>
      <c r="BN1712" s="69"/>
      <c r="BO1712" s="69"/>
      <c r="BP1712" s="69"/>
      <c r="BQ1712" s="69"/>
      <c r="BR1712" s="69"/>
      <c r="BS1712" s="69"/>
      <c r="BT1712" s="69"/>
      <c r="BU1712" s="69"/>
      <c r="BV1712" s="69"/>
      <c r="BW1712" s="69"/>
      <c r="BX1712" s="69"/>
      <c r="BY1712" s="69"/>
      <c r="BZ1712" s="69"/>
      <c r="CA1712" s="23" t="str">
        <f t="shared" si="376"/>
        <v/>
      </c>
      <c r="CC1712" s="68"/>
      <c r="CD1712" s="69"/>
      <c r="CE1712" s="68"/>
      <c r="CF1712" s="69"/>
      <c r="CG1712" s="68"/>
      <c r="CH1712" s="69"/>
      <c r="CI1712" s="68"/>
      <c r="CJ1712" s="69"/>
      <c r="CK1712" s="68"/>
      <c r="CL1712" s="69"/>
      <c r="CM1712" s="68"/>
      <c r="CN1712" s="69"/>
      <c r="CO1712" s="68"/>
      <c r="CP1712" s="69"/>
      <c r="CQ1712" s="68"/>
      <c r="CR1712" s="69"/>
      <c r="CS1712" s="68"/>
      <c r="CT1712" s="69"/>
      <c r="CU1712" s="68"/>
      <c r="CV1712" s="69"/>
      <c r="CW1712" s="68"/>
      <c r="CX1712" s="69"/>
      <c r="CY1712" s="68"/>
      <c r="CZ1712" s="69"/>
      <c r="DA1712" s="68"/>
      <c r="DB1712" s="69"/>
      <c r="DC1712" s="68"/>
      <c r="DD1712" s="69"/>
      <c r="DE1712" s="68"/>
      <c r="DF1712" s="69"/>
      <c r="DG1712" s="68"/>
      <c r="DH1712" s="69"/>
      <c r="DI1712" s="68"/>
      <c r="DJ1712" s="69"/>
      <c r="DK1712" s="25" t="str">
        <f t="shared" si="377"/>
        <v/>
      </c>
    </row>
    <row r="1713" spans="1:115" ht="14.25" customHeight="1">
      <c r="A1713" s="67" t="str">
        <f>IF($F1713="","",IFERROR(INDEX([1]Raw_Data!$A:$A,MATCH($F1713,[1]Raw_Data!$F:$F,0)),""))</f>
        <v/>
      </c>
      <c r="B1713" s="67" t="str">
        <f>IF($F1713="","",IFERROR(INDEX([1]Raw_Data!$B:$B,MATCH($F1713,[1]Raw_Data!$F:$F,0)),""))</f>
        <v/>
      </c>
      <c r="C1713" s="67" t="str">
        <f>IF($F1713="","",IFERROR(INDEX([1]Raw_Data!$C:$C,MATCH($F1713,[1]Raw_Data!$F:$F,0)),""))</f>
        <v/>
      </c>
      <c r="D1713" s="67" t="str">
        <f>IF($F1713="","",IFERROR(INDEX([1]Raw_Data!$D:$D,MATCH($F1713,[1]Raw_Data!$F:$F,0)),""))</f>
        <v/>
      </c>
      <c r="E1713" s="67" t="str">
        <f>IF($F1713="","",IFERROR(INDEX([1]Raw_Data!$E:$E,MATCH($F1713,[1]Raw_Data!$F:$F,0)),""))</f>
        <v/>
      </c>
      <c r="F1713" s="68"/>
      <c r="G1713" s="67"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 t="shared" si="364"/>
        <v/>
      </c>
      <c r="AT1713" s="67" t="str">
        <f t="shared" si="365"/>
        <v/>
      </c>
      <c r="AU1713" s="67" t="str">
        <f t="shared" si="366"/>
        <v/>
      </c>
      <c r="AV1713" s="67" t="str">
        <f t="shared" si="367"/>
        <v/>
      </c>
      <c r="AW1713" s="67" t="str">
        <f t="shared" si="368"/>
        <v/>
      </c>
      <c r="AX1713" s="67" t="str">
        <f t="shared" si="369"/>
        <v/>
      </c>
      <c r="AY1713" s="67" t="str">
        <f>IF(B1713="","",COUNTIFS($B$5:B1713,B1713,$AT$5:AT1713,AT1713))</f>
        <v/>
      </c>
      <c r="AZ1713" s="67" t="str">
        <f>IF(B1713="","",COUNTIFS($B$5:B1713,B1713,$AV$5:AV1713,AV1713))</f>
        <v/>
      </c>
      <c r="BA1713" s="67" t="str">
        <f t="shared" si="370"/>
        <v/>
      </c>
      <c r="BB1713" s="67" t="str">
        <f t="shared" si="371"/>
        <v/>
      </c>
      <c r="BC1713" s="67">
        <f t="shared" si="372"/>
        <v>0</v>
      </c>
      <c r="BD1713" s="23" t="str">
        <f t="shared" si="373"/>
        <v/>
      </c>
      <c r="BE1713" s="15" t="str">
        <f>IF($F1713="","","REV"&amp;COUNTIF($F$5:F1713,$F1713))</f>
        <v/>
      </c>
      <c r="BF1713" s="25"/>
      <c r="BG1713" s="25"/>
      <c r="BH1713" s="23" t="str">
        <f t="shared" si="374"/>
        <v/>
      </c>
      <c r="BI1713" s="23" t="str">
        <f t="shared" si="375"/>
        <v/>
      </c>
      <c r="BJ1713" s="69"/>
      <c r="BK1713" s="69"/>
      <c r="BL1713" s="69"/>
      <c r="BM1713" s="69"/>
      <c r="BN1713" s="69"/>
      <c r="BO1713" s="69"/>
      <c r="BP1713" s="69"/>
      <c r="BQ1713" s="69"/>
      <c r="BR1713" s="69"/>
      <c r="BS1713" s="69"/>
      <c r="BT1713" s="69"/>
      <c r="BU1713" s="69"/>
      <c r="BV1713" s="69"/>
      <c r="BW1713" s="69"/>
      <c r="BX1713" s="69"/>
      <c r="BY1713" s="69"/>
      <c r="BZ1713" s="69"/>
      <c r="CA1713" s="23" t="str">
        <f t="shared" si="376"/>
        <v/>
      </c>
      <c r="CC1713" s="68"/>
      <c r="CD1713" s="69"/>
      <c r="CE1713" s="68"/>
      <c r="CF1713" s="69"/>
      <c r="CG1713" s="68"/>
      <c r="CH1713" s="69"/>
      <c r="CI1713" s="68"/>
      <c r="CJ1713" s="69"/>
      <c r="CK1713" s="68"/>
      <c r="CL1713" s="69"/>
      <c r="CM1713" s="68"/>
      <c r="CN1713" s="69"/>
      <c r="CO1713" s="68"/>
      <c r="CP1713" s="69"/>
      <c r="CQ1713" s="68"/>
      <c r="CR1713" s="69"/>
      <c r="CS1713" s="68"/>
      <c r="CT1713" s="69"/>
      <c r="CU1713" s="68"/>
      <c r="CV1713" s="69"/>
      <c r="CW1713" s="68"/>
      <c r="CX1713" s="69"/>
      <c r="CY1713" s="68"/>
      <c r="CZ1713" s="69"/>
      <c r="DA1713" s="68"/>
      <c r="DB1713" s="69"/>
      <c r="DC1713" s="68"/>
      <c r="DD1713" s="69"/>
      <c r="DE1713" s="68"/>
      <c r="DF1713" s="69"/>
      <c r="DG1713" s="68"/>
      <c r="DH1713" s="69"/>
      <c r="DI1713" s="68"/>
      <c r="DJ1713" s="69"/>
      <c r="DK1713" s="25" t="str">
        <f t="shared" si="377"/>
        <v/>
      </c>
    </row>
    <row r="1714" spans="1:115" ht="14.25" customHeight="1">
      <c r="A1714" s="67" t="str">
        <f>IF($F1714="","",IFERROR(INDEX([1]Raw_Data!$A:$A,MATCH($F1714,[1]Raw_Data!$F:$F,0)),""))</f>
        <v/>
      </c>
      <c r="B1714" s="67" t="str">
        <f>IF($F1714="","",IFERROR(INDEX([1]Raw_Data!$B:$B,MATCH($F1714,[1]Raw_Data!$F:$F,0)),""))</f>
        <v/>
      </c>
      <c r="C1714" s="67" t="str">
        <f>IF($F1714="","",IFERROR(INDEX([1]Raw_Data!$C:$C,MATCH($F1714,[1]Raw_Data!$F:$F,0)),""))</f>
        <v/>
      </c>
      <c r="D1714" s="67" t="str">
        <f>IF($F1714="","",IFERROR(INDEX([1]Raw_Data!$D:$D,MATCH($F1714,[1]Raw_Data!$F:$F,0)),""))</f>
        <v/>
      </c>
      <c r="E1714" s="67" t="str">
        <f>IF($F1714="","",IFERROR(INDEX([1]Raw_Data!$E:$E,MATCH($F1714,[1]Raw_Data!$F:$F,0)),""))</f>
        <v/>
      </c>
      <c r="F1714" s="68"/>
      <c r="G1714" s="67"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 t="shared" si="364"/>
        <v/>
      </c>
      <c r="AT1714" s="67" t="str">
        <f t="shared" si="365"/>
        <v/>
      </c>
      <c r="AU1714" s="67" t="str">
        <f t="shared" si="366"/>
        <v/>
      </c>
      <c r="AV1714" s="67" t="str">
        <f t="shared" si="367"/>
        <v/>
      </c>
      <c r="AW1714" s="67" t="str">
        <f t="shared" si="368"/>
        <v/>
      </c>
      <c r="AX1714" s="67" t="str">
        <f t="shared" si="369"/>
        <v/>
      </c>
      <c r="AY1714" s="67" t="str">
        <f>IF(B1714="","",COUNTIFS($B$5:B1714,B1714,$AT$5:AT1714,AT1714))</f>
        <v/>
      </c>
      <c r="AZ1714" s="67" t="str">
        <f>IF(B1714="","",COUNTIFS($B$5:B1714,B1714,$AV$5:AV1714,AV1714))</f>
        <v/>
      </c>
      <c r="BA1714" s="67" t="str">
        <f t="shared" si="370"/>
        <v/>
      </c>
      <c r="BB1714" s="67" t="str">
        <f t="shared" si="371"/>
        <v/>
      </c>
      <c r="BC1714" s="67">
        <f t="shared" si="372"/>
        <v>0</v>
      </c>
      <c r="BD1714" s="23" t="str">
        <f t="shared" si="373"/>
        <v/>
      </c>
      <c r="BE1714" s="15" t="str">
        <f>IF($F1714="","","REV"&amp;COUNTIF($F$5:F1714,$F1714))</f>
        <v/>
      </c>
      <c r="BF1714" s="25"/>
      <c r="BG1714" s="25"/>
      <c r="BH1714" s="23" t="str">
        <f t="shared" si="374"/>
        <v/>
      </c>
      <c r="BI1714" s="23" t="str">
        <f t="shared" si="375"/>
        <v/>
      </c>
      <c r="BJ1714" s="69"/>
      <c r="BK1714" s="69"/>
      <c r="BL1714" s="69"/>
      <c r="BM1714" s="69"/>
      <c r="BN1714" s="69"/>
      <c r="BO1714" s="69"/>
      <c r="BP1714" s="69"/>
      <c r="BQ1714" s="69"/>
      <c r="BR1714" s="69"/>
      <c r="BS1714" s="69"/>
      <c r="BT1714" s="69"/>
      <c r="BU1714" s="69"/>
      <c r="BV1714" s="69"/>
      <c r="BW1714" s="69"/>
      <c r="BX1714" s="69"/>
      <c r="BY1714" s="69"/>
      <c r="BZ1714" s="69"/>
      <c r="CA1714" s="23" t="str">
        <f t="shared" si="376"/>
        <v/>
      </c>
      <c r="CC1714" s="68"/>
      <c r="CD1714" s="69"/>
      <c r="CE1714" s="68"/>
      <c r="CF1714" s="69"/>
      <c r="CG1714" s="68"/>
      <c r="CH1714" s="69"/>
      <c r="CI1714" s="68"/>
      <c r="CJ1714" s="69"/>
      <c r="CK1714" s="68"/>
      <c r="CL1714" s="69"/>
      <c r="CM1714" s="68"/>
      <c r="CN1714" s="69"/>
      <c r="CO1714" s="68"/>
      <c r="CP1714" s="69"/>
      <c r="CQ1714" s="68"/>
      <c r="CR1714" s="69"/>
      <c r="CS1714" s="68"/>
      <c r="CT1714" s="69"/>
      <c r="CU1714" s="68"/>
      <c r="CV1714" s="69"/>
      <c r="CW1714" s="68"/>
      <c r="CX1714" s="69"/>
      <c r="CY1714" s="68"/>
      <c r="CZ1714" s="69"/>
      <c r="DA1714" s="68"/>
      <c r="DB1714" s="69"/>
      <c r="DC1714" s="68"/>
      <c r="DD1714" s="69"/>
      <c r="DE1714" s="68"/>
      <c r="DF1714" s="69"/>
      <c r="DG1714" s="68"/>
      <c r="DH1714" s="69"/>
      <c r="DI1714" s="68"/>
      <c r="DJ1714" s="69"/>
      <c r="DK1714" s="25" t="str">
        <f t="shared" si="377"/>
        <v/>
      </c>
    </row>
    <row r="1715" spans="1:115" ht="14.25" customHeight="1">
      <c r="A1715" s="67" t="str">
        <f>IF($F1715="","",IFERROR(INDEX([1]Raw_Data!$A:$A,MATCH($F1715,[1]Raw_Data!$F:$F,0)),""))</f>
        <v/>
      </c>
      <c r="B1715" s="67" t="str">
        <f>IF($F1715="","",IFERROR(INDEX([1]Raw_Data!$B:$B,MATCH($F1715,[1]Raw_Data!$F:$F,0)),""))</f>
        <v/>
      </c>
      <c r="C1715" s="67" t="str">
        <f>IF($F1715="","",IFERROR(INDEX([1]Raw_Data!$C:$C,MATCH($F1715,[1]Raw_Data!$F:$F,0)),""))</f>
        <v/>
      </c>
      <c r="D1715" s="67" t="str">
        <f>IF($F1715="","",IFERROR(INDEX([1]Raw_Data!$D:$D,MATCH($F1715,[1]Raw_Data!$F:$F,0)),""))</f>
        <v/>
      </c>
      <c r="E1715" s="67" t="str">
        <f>IF($F1715="","",IFERROR(INDEX([1]Raw_Data!$E:$E,MATCH($F1715,[1]Raw_Data!$F:$F,0)),""))</f>
        <v/>
      </c>
      <c r="F1715" s="68"/>
      <c r="G1715" s="67"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 t="shared" si="364"/>
        <v/>
      </c>
      <c r="AT1715" s="67" t="str">
        <f t="shared" si="365"/>
        <v/>
      </c>
      <c r="AU1715" s="67" t="str">
        <f t="shared" si="366"/>
        <v/>
      </c>
      <c r="AV1715" s="67" t="str">
        <f t="shared" si="367"/>
        <v/>
      </c>
      <c r="AW1715" s="67" t="str">
        <f t="shared" si="368"/>
        <v/>
      </c>
      <c r="AX1715" s="67" t="str">
        <f t="shared" si="369"/>
        <v/>
      </c>
      <c r="AY1715" s="67" t="str">
        <f>IF(B1715="","",COUNTIFS($B$5:B1715,B1715,$AT$5:AT1715,AT1715))</f>
        <v/>
      </c>
      <c r="AZ1715" s="67" t="str">
        <f>IF(B1715="","",COUNTIFS($B$5:B1715,B1715,$AV$5:AV1715,AV1715))</f>
        <v/>
      </c>
      <c r="BA1715" s="67" t="str">
        <f t="shared" si="370"/>
        <v/>
      </c>
      <c r="BB1715" s="67" t="str">
        <f t="shared" si="371"/>
        <v/>
      </c>
      <c r="BC1715" s="67">
        <f t="shared" si="372"/>
        <v>0</v>
      </c>
      <c r="BD1715" s="23" t="str">
        <f t="shared" si="373"/>
        <v/>
      </c>
      <c r="BE1715" s="15" t="str">
        <f>IF($F1715="","","REV"&amp;COUNTIF($F$5:F1715,$F1715))</f>
        <v/>
      </c>
      <c r="BF1715" s="25"/>
      <c r="BG1715" s="25"/>
      <c r="BH1715" s="23" t="str">
        <f t="shared" si="374"/>
        <v/>
      </c>
      <c r="BI1715" s="23" t="str">
        <f t="shared" si="375"/>
        <v/>
      </c>
      <c r="BJ1715" s="69"/>
      <c r="BK1715" s="69"/>
      <c r="BL1715" s="69"/>
      <c r="BM1715" s="69"/>
      <c r="BN1715" s="69"/>
      <c r="BO1715" s="69"/>
      <c r="BP1715" s="69"/>
      <c r="BQ1715" s="69"/>
      <c r="BR1715" s="69"/>
      <c r="BS1715" s="69"/>
      <c r="BT1715" s="69"/>
      <c r="BU1715" s="69"/>
      <c r="BV1715" s="69"/>
      <c r="BW1715" s="69"/>
      <c r="BX1715" s="69"/>
      <c r="BY1715" s="69"/>
      <c r="BZ1715" s="69"/>
      <c r="CA1715" s="23" t="str">
        <f t="shared" si="376"/>
        <v/>
      </c>
      <c r="CC1715" s="68"/>
      <c r="CD1715" s="69"/>
      <c r="CE1715" s="68"/>
      <c r="CF1715" s="69"/>
      <c r="CG1715" s="68"/>
      <c r="CH1715" s="69"/>
      <c r="CI1715" s="68"/>
      <c r="CJ1715" s="69"/>
      <c r="CK1715" s="68"/>
      <c r="CL1715" s="69"/>
      <c r="CM1715" s="68"/>
      <c r="CN1715" s="69"/>
      <c r="CO1715" s="68"/>
      <c r="CP1715" s="69"/>
      <c r="CQ1715" s="68"/>
      <c r="CR1715" s="69"/>
      <c r="CS1715" s="68"/>
      <c r="CT1715" s="69"/>
      <c r="CU1715" s="68"/>
      <c r="CV1715" s="69"/>
      <c r="CW1715" s="68"/>
      <c r="CX1715" s="69"/>
      <c r="CY1715" s="68"/>
      <c r="CZ1715" s="69"/>
      <c r="DA1715" s="68"/>
      <c r="DB1715" s="69"/>
      <c r="DC1715" s="68"/>
      <c r="DD1715" s="69"/>
      <c r="DE1715" s="68"/>
      <c r="DF1715" s="69"/>
      <c r="DG1715" s="68"/>
      <c r="DH1715" s="69"/>
      <c r="DI1715" s="68"/>
      <c r="DJ1715" s="69"/>
      <c r="DK1715" s="25" t="str">
        <f t="shared" si="377"/>
        <v/>
      </c>
    </row>
    <row r="1716" spans="1:115" ht="14.25" customHeight="1">
      <c r="A1716" s="67" t="str">
        <f>IF($F1716="","",IFERROR(INDEX([1]Raw_Data!$A:$A,MATCH($F1716,[1]Raw_Data!$F:$F,0)),""))</f>
        <v/>
      </c>
      <c r="B1716" s="67" t="str">
        <f>IF($F1716="","",IFERROR(INDEX([1]Raw_Data!$B:$B,MATCH($F1716,[1]Raw_Data!$F:$F,0)),""))</f>
        <v/>
      </c>
      <c r="C1716" s="67" t="str">
        <f>IF($F1716="","",IFERROR(INDEX([1]Raw_Data!$C:$C,MATCH($F1716,[1]Raw_Data!$F:$F,0)),""))</f>
        <v/>
      </c>
      <c r="D1716" s="67" t="str">
        <f>IF($F1716="","",IFERROR(INDEX([1]Raw_Data!$D:$D,MATCH($F1716,[1]Raw_Data!$F:$F,0)),""))</f>
        <v/>
      </c>
      <c r="E1716" s="67" t="str">
        <f>IF($F1716="","",IFERROR(INDEX([1]Raw_Data!$E:$E,MATCH($F1716,[1]Raw_Data!$F:$F,0)),""))</f>
        <v/>
      </c>
      <c r="F1716" s="68"/>
      <c r="G1716" s="67"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 t="shared" si="364"/>
        <v/>
      </c>
      <c r="AT1716" s="67" t="str">
        <f t="shared" si="365"/>
        <v/>
      </c>
      <c r="AU1716" s="67" t="str">
        <f t="shared" si="366"/>
        <v/>
      </c>
      <c r="AV1716" s="67" t="str">
        <f t="shared" si="367"/>
        <v/>
      </c>
      <c r="AW1716" s="67" t="str">
        <f t="shared" si="368"/>
        <v/>
      </c>
      <c r="AX1716" s="67" t="str">
        <f t="shared" si="369"/>
        <v/>
      </c>
      <c r="AY1716" s="67" t="str">
        <f>IF(B1716="","",COUNTIFS($B$5:B1716,B1716,$AT$5:AT1716,AT1716))</f>
        <v/>
      </c>
      <c r="AZ1716" s="67" t="str">
        <f>IF(B1716="","",COUNTIFS($B$5:B1716,B1716,$AV$5:AV1716,AV1716))</f>
        <v/>
      </c>
      <c r="BA1716" s="67" t="str">
        <f t="shared" si="370"/>
        <v/>
      </c>
      <c r="BB1716" s="67" t="str">
        <f t="shared" si="371"/>
        <v/>
      </c>
      <c r="BC1716" s="67">
        <f t="shared" si="372"/>
        <v>0</v>
      </c>
      <c r="BD1716" s="23" t="str">
        <f t="shared" si="373"/>
        <v/>
      </c>
      <c r="BE1716" s="15" t="str">
        <f>IF($F1716="","","REV"&amp;COUNTIF($F$5:F1716,$F1716))</f>
        <v/>
      </c>
      <c r="BF1716" s="25"/>
      <c r="BG1716" s="25"/>
      <c r="BH1716" s="23" t="str">
        <f t="shared" si="374"/>
        <v/>
      </c>
      <c r="BI1716" s="23" t="str">
        <f t="shared" si="375"/>
        <v/>
      </c>
      <c r="BJ1716" s="69"/>
      <c r="BK1716" s="69"/>
      <c r="BL1716" s="69"/>
      <c r="BM1716" s="69"/>
      <c r="BN1716" s="69"/>
      <c r="BO1716" s="69"/>
      <c r="BP1716" s="69"/>
      <c r="BQ1716" s="69"/>
      <c r="BR1716" s="69"/>
      <c r="BS1716" s="69"/>
      <c r="BT1716" s="69"/>
      <c r="BU1716" s="69"/>
      <c r="BV1716" s="69"/>
      <c r="BW1716" s="69"/>
      <c r="BX1716" s="69"/>
      <c r="BY1716" s="69"/>
      <c r="BZ1716" s="69"/>
      <c r="CA1716" s="23" t="str">
        <f t="shared" si="376"/>
        <v/>
      </c>
      <c r="CC1716" s="68"/>
      <c r="CD1716" s="69"/>
      <c r="CE1716" s="68"/>
      <c r="CF1716" s="69"/>
      <c r="CG1716" s="68"/>
      <c r="CH1716" s="69"/>
      <c r="CI1716" s="68"/>
      <c r="CJ1716" s="69"/>
      <c r="CK1716" s="68"/>
      <c r="CL1716" s="69"/>
      <c r="CM1716" s="68"/>
      <c r="CN1716" s="69"/>
      <c r="CO1716" s="68"/>
      <c r="CP1716" s="69"/>
      <c r="CQ1716" s="68"/>
      <c r="CR1716" s="69"/>
      <c r="CS1716" s="68"/>
      <c r="CT1716" s="69"/>
      <c r="CU1716" s="68"/>
      <c r="CV1716" s="69"/>
      <c r="CW1716" s="68"/>
      <c r="CX1716" s="69"/>
      <c r="CY1716" s="68"/>
      <c r="CZ1716" s="69"/>
      <c r="DA1716" s="68"/>
      <c r="DB1716" s="69"/>
      <c r="DC1716" s="68"/>
      <c r="DD1716" s="69"/>
      <c r="DE1716" s="68"/>
      <c r="DF1716" s="69"/>
      <c r="DG1716" s="68"/>
      <c r="DH1716" s="69"/>
      <c r="DI1716" s="68"/>
      <c r="DJ1716" s="69"/>
      <c r="DK1716" s="25" t="str">
        <f t="shared" si="377"/>
        <v/>
      </c>
    </row>
    <row r="1717" spans="1:115" ht="14.25" customHeight="1">
      <c r="A1717" s="67" t="str">
        <f>IF($F1717="","",IFERROR(INDEX([1]Raw_Data!$A:$A,MATCH($F1717,[1]Raw_Data!$F:$F,0)),""))</f>
        <v/>
      </c>
      <c r="B1717" s="67" t="str">
        <f>IF($F1717="","",IFERROR(INDEX([1]Raw_Data!$B:$B,MATCH($F1717,[1]Raw_Data!$F:$F,0)),""))</f>
        <v/>
      </c>
      <c r="C1717" s="67" t="str">
        <f>IF($F1717="","",IFERROR(INDEX([1]Raw_Data!$C:$C,MATCH($F1717,[1]Raw_Data!$F:$F,0)),""))</f>
        <v/>
      </c>
      <c r="D1717" s="67" t="str">
        <f>IF($F1717="","",IFERROR(INDEX([1]Raw_Data!$D:$D,MATCH($F1717,[1]Raw_Data!$F:$F,0)),""))</f>
        <v/>
      </c>
      <c r="E1717" s="67" t="str">
        <f>IF($F1717="","",IFERROR(INDEX([1]Raw_Data!$E:$E,MATCH($F1717,[1]Raw_Data!$F:$F,0)),""))</f>
        <v/>
      </c>
      <c r="F1717" s="68"/>
      <c r="G1717" s="67"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 t="shared" si="364"/>
        <v/>
      </c>
      <c r="AT1717" s="67" t="str">
        <f t="shared" si="365"/>
        <v/>
      </c>
      <c r="AU1717" s="67" t="str">
        <f t="shared" si="366"/>
        <v/>
      </c>
      <c r="AV1717" s="67" t="str">
        <f t="shared" si="367"/>
        <v/>
      </c>
      <c r="AW1717" s="67" t="str">
        <f t="shared" si="368"/>
        <v/>
      </c>
      <c r="AX1717" s="67" t="str">
        <f t="shared" si="369"/>
        <v/>
      </c>
      <c r="AY1717" s="67" t="str">
        <f>IF(B1717="","",COUNTIFS($B$5:B1717,B1717,$AT$5:AT1717,AT1717))</f>
        <v/>
      </c>
      <c r="AZ1717" s="67" t="str">
        <f>IF(B1717="","",COUNTIFS($B$5:B1717,B1717,$AV$5:AV1717,AV1717))</f>
        <v/>
      </c>
      <c r="BA1717" s="67" t="str">
        <f t="shared" si="370"/>
        <v/>
      </c>
      <c r="BB1717" s="67" t="str">
        <f t="shared" si="371"/>
        <v/>
      </c>
      <c r="BC1717" s="67">
        <f t="shared" si="372"/>
        <v>0</v>
      </c>
      <c r="BD1717" s="23" t="str">
        <f t="shared" si="373"/>
        <v/>
      </c>
      <c r="BE1717" s="15" t="str">
        <f>IF($F1717="","","REV"&amp;COUNTIF($F$5:F1717,$F1717))</f>
        <v/>
      </c>
      <c r="BF1717" s="25"/>
      <c r="BG1717" s="25"/>
      <c r="BH1717" s="23" t="str">
        <f t="shared" si="374"/>
        <v/>
      </c>
      <c r="BI1717" s="23" t="str">
        <f t="shared" si="375"/>
        <v/>
      </c>
      <c r="BJ1717" s="69"/>
      <c r="BK1717" s="69"/>
      <c r="BL1717" s="69"/>
      <c r="BM1717" s="69"/>
      <c r="BN1717" s="69"/>
      <c r="BO1717" s="69"/>
      <c r="BP1717" s="69"/>
      <c r="BQ1717" s="69"/>
      <c r="BR1717" s="69"/>
      <c r="BS1717" s="69"/>
      <c r="BT1717" s="69"/>
      <c r="BU1717" s="69"/>
      <c r="BV1717" s="69"/>
      <c r="BW1717" s="69"/>
      <c r="BX1717" s="69"/>
      <c r="BY1717" s="69"/>
      <c r="BZ1717" s="69"/>
      <c r="CA1717" s="23" t="str">
        <f t="shared" si="376"/>
        <v/>
      </c>
      <c r="CC1717" s="68"/>
      <c r="CD1717" s="69"/>
      <c r="CE1717" s="68"/>
      <c r="CF1717" s="69"/>
      <c r="CG1717" s="68"/>
      <c r="CH1717" s="69"/>
      <c r="CI1717" s="68"/>
      <c r="CJ1717" s="69"/>
      <c r="CK1717" s="68"/>
      <c r="CL1717" s="69"/>
      <c r="CM1717" s="68"/>
      <c r="CN1717" s="69"/>
      <c r="CO1717" s="68"/>
      <c r="CP1717" s="69"/>
      <c r="CQ1717" s="68"/>
      <c r="CR1717" s="69"/>
      <c r="CS1717" s="68"/>
      <c r="CT1717" s="69"/>
      <c r="CU1717" s="68"/>
      <c r="CV1717" s="69"/>
      <c r="CW1717" s="68"/>
      <c r="CX1717" s="69"/>
      <c r="CY1717" s="68"/>
      <c r="CZ1717" s="69"/>
      <c r="DA1717" s="68"/>
      <c r="DB1717" s="69"/>
      <c r="DC1717" s="68"/>
      <c r="DD1717" s="69"/>
      <c r="DE1717" s="68"/>
      <c r="DF1717" s="69"/>
      <c r="DG1717" s="68"/>
      <c r="DH1717" s="69"/>
      <c r="DI1717" s="68"/>
      <c r="DJ1717" s="69"/>
      <c r="DK1717" s="25" t="str">
        <f t="shared" si="377"/>
        <v/>
      </c>
    </row>
    <row r="1718" spans="1:115" ht="14.25" customHeight="1">
      <c r="A1718" s="67" t="str">
        <f>IF($F1718="","",IFERROR(INDEX([1]Raw_Data!$A:$A,MATCH($F1718,[1]Raw_Data!$F:$F,0)),""))</f>
        <v/>
      </c>
      <c r="B1718" s="67" t="str">
        <f>IF($F1718="","",IFERROR(INDEX([1]Raw_Data!$B:$B,MATCH($F1718,[1]Raw_Data!$F:$F,0)),""))</f>
        <v/>
      </c>
      <c r="C1718" s="67" t="str">
        <f>IF($F1718="","",IFERROR(INDEX([1]Raw_Data!$C:$C,MATCH($F1718,[1]Raw_Data!$F:$F,0)),""))</f>
        <v/>
      </c>
      <c r="D1718" s="67" t="str">
        <f>IF($F1718="","",IFERROR(INDEX([1]Raw_Data!$D:$D,MATCH($F1718,[1]Raw_Data!$F:$F,0)),""))</f>
        <v/>
      </c>
      <c r="E1718" s="67" t="str">
        <f>IF($F1718="","",IFERROR(INDEX([1]Raw_Data!$E:$E,MATCH($F1718,[1]Raw_Data!$F:$F,0)),""))</f>
        <v/>
      </c>
      <c r="F1718" s="68"/>
      <c r="G1718" s="67"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 t="shared" si="364"/>
        <v/>
      </c>
      <c r="AT1718" s="67" t="str">
        <f t="shared" si="365"/>
        <v/>
      </c>
      <c r="AU1718" s="67" t="str">
        <f t="shared" si="366"/>
        <v/>
      </c>
      <c r="AV1718" s="67" t="str">
        <f t="shared" si="367"/>
        <v/>
      </c>
      <c r="AW1718" s="67" t="str">
        <f t="shared" si="368"/>
        <v/>
      </c>
      <c r="AX1718" s="67" t="str">
        <f t="shared" si="369"/>
        <v/>
      </c>
      <c r="AY1718" s="67" t="str">
        <f>IF(B1718="","",COUNTIFS($B$5:B1718,B1718,$AT$5:AT1718,AT1718))</f>
        <v/>
      </c>
      <c r="AZ1718" s="67" t="str">
        <f>IF(B1718="","",COUNTIFS($B$5:B1718,B1718,$AV$5:AV1718,AV1718))</f>
        <v/>
      </c>
      <c r="BA1718" s="67" t="str">
        <f t="shared" si="370"/>
        <v/>
      </c>
      <c r="BB1718" s="67" t="str">
        <f t="shared" si="371"/>
        <v/>
      </c>
      <c r="BC1718" s="67">
        <f t="shared" si="372"/>
        <v>0</v>
      </c>
      <c r="BD1718" s="23" t="str">
        <f t="shared" si="373"/>
        <v/>
      </c>
      <c r="BE1718" s="15" t="str">
        <f>IF($F1718="","","REV"&amp;COUNTIF($F$5:F1718,$F1718))</f>
        <v/>
      </c>
      <c r="BF1718" s="25"/>
      <c r="BG1718" s="25"/>
      <c r="BH1718" s="23" t="str">
        <f t="shared" si="374"/>
        <v/>
      </c>
      <c r="BI1718" s="23" t="str">
        <f t="shared" si="375"/>
        <v/>
      </c>
      <c r="BJ1718" s="69"/>
      <c r="BK1718" s="69"/>
      <c r="BL1718" s="69"/>
      <c r="BM1718" s="69"/>
      <c r="BN1718" s="69"/>
      <c r="BO1718" s="69"/>
      <c r="BP1718" s="69"/>
      <c r="BQ1718" s="69"/>
      <c r="BR1718" s="69"/>
      <c r="BS1718" s="69"/>
      <c r="BT1718" s="69"/>
      <c r="BU1718" s="69"/>
      <c r="BV1718" s="69"/>
      <c r="BW1718" s="69"/>
      <c r="BX1718" s="69"/>
      <c r="BY1718" s="69"/>
      <c r="BZ1718" s="69"/>
      <c r="CA1718" s="23" t="str">
        <f t="shared" si="376"/>
        <v/>
      </c>
      <c r="CC1718" s="68"/>
      <c r="CD1718" s="69"/>
      <c r="CE1718" s="68"/>
      <c r="CF1718" s="69"/>
      <c r="CG1718" s="68"/>
      <c r="CH1718" s="69"/>
      <c r="CI1718" s="68"/>
      <c r="CJ1718" s="69"/>
      <c r="CK1718" s="68"/>
      <c r="CL1718" s="69"/>
      <c r="CM1718" s="68"/>
      <c r="CN1718" s="69"/>
      <c r="CO1718" s="68"/>
      <c r="CP1718" s="69"/>
      <c r="CQ1718" s="68"/>
      <c r="CR1718" s="69"/>
      <c r="CS1718" s="68"/>
      <c r="CT1718" s="69"/>
      <c r="CU1718" s="68"/>
      <c r="CV1718" s="69"/>
      <c r="CW1718" s="68"/>
      <c r="CX1718" s="69"/>
      <c r="CY1718" s="68"/>
      <c r="CZ1718" s="69"/>
      <c r="DA1718" s="68"/>
      <c r="DB1718" s="69"/>
      <c r="DC1718" s="68"/>
      <c r="DD1718" s="69"/>
      <c r="DE1718" s="68"/>
      <c r="DF1718" s="69"/>
      <c r="DG1718" s="68"/>
      <c r="DH1718" s="69"/>
      <c r="DI1718" s="68"/>
      <c r="DJ1718" s="69"/>
      <c r="DK1718" s="25" t="str">
        <f t="shared" si="377"/>
        <v/>
      </c>
    </row>
    <row r="1719" spans="1:115" ht="14.25" customHeight="1">
      <c r="A1719" s="67" t="str">
        <f>IF($F1719="","",IFERROR(INDEX([1]Raw_Data!$A:$A,MATCH($F1719,[1]Raw_Data!$F:$F,0)),""))</f>
        <v/>
      </c>
      <c r="B1719" s="67" t="str">
        <f>IF($F1719="","",IFERROR(INDEX([1]Raw_Data!$B:$B,MATCH($F1719,[1]Raw_Data!$F:$F,0)),""))</f>
        <v/>
      </c>
      <c r="C1719" s="67" t="str">
        <f>IF($F1719="","",IFERROR(INDEX([1]Raw_Data!$C:$C,MATCH($F1719,[1]Raw_Data!$F:$F,0)),""))</f>
        <v/>
      </c>
      <c r="D1719" s="67" t="str">
        <f>IF($F1719="","",IFERROR(INDEX([1]Raw_Data!$D:$D,MATCH($F1719,[1]Raw_Data!$F:$F,0)),""))</f>
        <v/>
      </c>
      <c r="E1719" s="67" t="str">
        <f>IF($F1719="","",IFERROR(INDEX([1]Raw_Data!$E:$E,MATCH($F1719,[1]Raw_Data!$F:$F,0)),""))</f>
        <v/>
      </c>
      <c r="F1719" s="68"/>
      <c r="G1719" s="67"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 t="shared" si="364"/>
        <v/>
      </c>
      <c r="AT1719" s="67" t="str">
        <f t="shared" si="365"/>
        <v/>
      </c>
      <c r="AU1719" s="67" t="str">
        <f t="shared" si="366"/>
        <v/>
      </c>
      <c r="AV1719" s="67" t="str">
        <f t="shared" si="367"/>
        <v/>
      </c>
      <c r="AW1719" s="67" t="str">
        <f t="shared" si="368"/>
        <v/>
      </c>
      <c r="AX1719" s="67" t="str">
        <f t="shared" si="369"/>
        <v/>
      </c>
      <c r="AY1719" s="67" t="str">
        <f>IF(B1719="","",COUNTIFS($B$5:B1719,B1719,$AT$5:AT1719,AT1719))</f>
        <v/>
      </c>
      <c r="AZ1719" s="67" t="str">
        <f>IF(B1719="","",COUNTIFS($B$5:B1719,B1719,$AV$5:AV1719,AV1719))</f>
        <v/>
      </c>
      <c r="BA1719" s="67" t="str">
        <f t="shared" si="370"/>
        <v/>
      </c>
      <c r="BB1719" s="67" t="str">
        <f t="shared" si="371"/>
        <v/>
      </c>
      <c r="BC1719" s="67">
        <f t="shared" si="372"/>
        <v>0</v>
      </c>
      <c r="BD1719" s="23" t="str">
        <f t="shared" si="373"/>
        <v/>
      </c>
      <c r="BE1719" s="15" t="str">
        <f>IF($F1719="","","REV"&amp;COUNTIF($F$5:F1719,$F1719))</f>
        <v/>
      </c>
      <c r="BF1719" s="25"/>
      <c r="BG1719" s="25"/>
      <c r="BH1719" s="23" t="str">
        <f t="shared" si="374"/>
        <v/>
      </c>
      <c r="BI1719" s="23" t="str">
        <f t="shared" si="375"/>
        <v/>
      </c>
      <c r="BJ1719" s="69"/>
      <c r="BK1719" s="69"/>
      <c r="BL1719" s="69"/>
      <c r="BM1719" s="69"/>
      <c r="BN1719" s="69"/>
      <c r="BO1719" s="69"/>
      <c r="BP1719" s="69"/>
      <c r="BQ1719" s="69"/>
      <c r="BR1719" s="69"/>
      <c r="BS1719" s="69"/>
      <c r="BT1719" s="69"/>
      <c r="BU1719" s="69"/>
      <c r="BV1719" s="69"/>
      <c r="BW1719" s="69"/>
      <c r="BX1719" s="69"/>
      <c r="BY1719" s="69"/>
      <c r="BZ1719" s="69"/>
      <c r="CA1719" s="23" t="str">
        <f t="shared" si="376"/>
        <v/>
      </c>
      <c r="CC1719" s="68"/>
      <c r="CD1719" s="69"/>
      <c r="CE1719" s="68"/>
      <c r="CF1719" s="69"/>
      <c r="CG1719" s="68"/>
      <c r="CH1719" s="69"/>
      <c r="CI1719" s="68"/>
      <c r="CJ1719" s="69"/>
      <c r="CK1719" s="68"/>
      <c r="CL1719" s="69"/>
      <c r="CM1719" s="68"/>
      <c r="CN1719" s="69"/>
      <c r="CO1719" s="68"/>
      <c r="CP1719" s="69"/>
      <c r="CQ1719" s="68"/>
      <c r="CR1719" s="69"/>
      <c r="CS1719" s="68"/>
      <c r="CT1719" s="69"/>
      <c r="CU1719" s="68"/>
      <c r="CV1719" s="69"/>
      <c r="CW1719" s="68"/>
      <c r="CX1719" s="69"/>
      <c r="CY1719" s="68"/>
      <c r="CZ1719" s="69"/>
      <c r="DA1719" s="68"/>
      <c r="DB1719" s="69"/>
      <c r="DC1719" s="68"/>
      <c r="DD1719" s="69"/>
      <c r="DE1719" s="68"/>
      <c r="DF1719" s="69"/>
      <c r="DG1719" s="68"/>
      <c r="DH1719" s="69"/>
      <c r="DI1719" s="68"/>
      <c r="DJ1719" s="69"/>
      <c r="DK1719" s="25" t="str">
        <f t="shared" si="377"/>
        <v/>
      </c>
    </row>
    <row r="1720" spans="1:115" ht="14.25" customHeight="1">
      <c r="A1720" s="67" t="str">
        <f>IF($F1720="","",IFERROR(INDEX([1]Raw_Data!$A:$A,MATCH($F1720,[1]Raw_Data!$F:$F,0)),""))</f>
        <v/>
      </c>
      <c r="B1720" s="67" t="str">
        <f>IF($F1720="","",IFERROR(INDEX([1]Raw_Data!$B:$B,MATCH($F1720,[1]Raw_Data!$F:$F,0)),""))</f>
        <v/>
      </c>
      <c r="C1720" s="67" t="str">
        <f>IF($F1720="","",IFERROR(INDEX([1]Raw_Data!$C:$C,MATCH($F1720,[1]Raw_Data!$F:$F,0)),""))</f>
        <v/>
      </c>
      <c r="D1720" s="67" t="str">
        <f>IF($F1720="","",IFERROR(INDEX([1]Raw_Data!$D:$D,MATCH($F1720,[1]Raw_Data!$F:$F,0)),""))</f>
        <v/>
      </c>
      <c r="E1720" s="67" t="str">
        <f>IF($F1720="","",IFERROR(INDEX([1]Raw_Data!$E:$E,MATCH($F1720,[1]Raw_Data!$F:$F,0)),""))</f>
        <v/>
      </c>
      <c r="F1720" s="68"/>
      <c r="G1720" s="67"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 t="shared" si="364"/>
        <v/>
      </c>
      <c r="AT1720" s="67" t="str">
        <f t="shared" si="365"/>
        <v/>
      </c>
      <c r="AU1720" s="67" t="str">
        <f t="shared" si="366"/>
        <v/>
      </c>
      <c r="AV1720" s="67" t="str">
        <f t="shared" si="367"/>
        <v/>
      </c>
      <c r="AW1720" s="67" t="str">
        <f t="shared" si="368"/>
        <v/>
      </c>
      <c r="AX1720" s="67" t="str">
        <f t="shared" si="369"/>
        <v/>
      </c>
      <c r="AY1720" s="67" t="str">
        <f>IF(B1720="","",COUNTIFS($B$5:B1720,B1720,$AT$5:AT1720,AT1720))</f>
        <v/>
      </c>
      <c r="AZ1720" s="67" t="str">
        <f>IF(B1720="","",COUNTIFS($B$5:B1720,B1720,$AV$5:AV1720,AV1720))</f>
        <v/>
      </c>
      <c r="BA1720" s="67" t="str">
        <f t="shared" si="370"/>
        <v/>
      </c>
      <c r="BB1720" s="67" t="str">
        <f t="shared" si="371"/>
        <v/>
      </c>
      <c r="BC1720" s="67">
        <f t="shared" si="372"/>
        <v>0</v>
      </c>
      <c r="BD1720" s="23" t="str">
        <f t="shared" si="373"/>
        <v/>
      </c>
      <c r="BE1720" s="15" t="str">
        <f>IF($F1720="","","REV"&amp;COUNTIF($F$5:F1720,$F1720))</f>
        <v/>
      </c>
      <c r="BF1720" s="25"/>
      <c r="BG1720" s="25"/>
      <c r="BH1720" s="23" t="str">
        <f t="shared" si="374"/>
        <v/>
      </c>
      <c r="BI1720" s="23" t="str">
        <f t="shared" si="375"/>
        <v/>
      </c>
      <c r="BJ1720" s="69"/>
      <c r="BK1720" s="69"/>
      <c r="BL1720" s="69"/>
      <c r="BM1720" s="69"/>
      <c r="BN1720" s="69"/>
      <c r="BO1720" s="69"/>
      <c r="BP1720" s="69"/>
      <c r="BQ1720" s="69"/>
      <c r="BR1720" s="69"/>
      <c r="BS1720" s="69"/>
      <c r="BT1720" s="69"/>
      <c r="BU1720" s="69"/>
      <c r="BV1720" s="69"/>
      <c r="BW1720" s="69"/>
      <c r="BX1720" s="69"/>
      <c r="BY1720" s="69"/>
      <c r="BZ1720" s="69"/>
      <c r="CA1720" s="23" t="str">
        <f t="shared" si="376"/>
        <v/>
      </c>
      <c r="CC1720" s="68"/>
      <c r="CD1720" s="69"/>
      <c r="CE1720" s="68"/>
      <c r="CF1720" s="69"/>
      <c r="CG1720" s="68"/>
      <c r="CH1720" s="69"/>
      <c r="CI1720" s="68"/>
      <c r="CJ1720" s="69"/>
      <c r="CK1720" s="68"/>
      <c r="CL1720" s="69"/>
      <c r="CM1720" s="68"/>
      <c r="CN1720" s="69"/>
      <c r="CO1720" s="68"/>
      <c r="CP1720" s="69"/>
      <c r="CQ1720" s="68"/>
      <c r="CR1720" s="69"/>
      <c r="CS1720" s="68"/>
      <c r="CT1720" s="69"/>
      <c r="CU1720" s="68"/>
      <c r="CV1720" s="69"/>
      <c r="CW1720" s="68"/>
      <c r="CX1720" s="69"/>
      <c r="CY1720" s="68"/>
      <c r="CZ1720" s="69"/>
      <c r="DA1720" s="68"/>
      <c r="DB1720" s="69"/>
      <c r="DC1720" s="68"/>
      <c r="DD1720" s="69"/>
      <c r="DE1720" s="68"/>
      <c r="DF1720" s="69"/>
      <c r="DG1720" s="68"/>
      <c r="DH1720" s="69"/>
      <c r="DI1720" s="68"/>
      <c r="DJ1720" s="69"/>
      <c r="DK1720" s="25" t="str">
        <f t="shared" si="377"/>
        <v/>
      </c>
    </row>
    <row r="1721" spans="1:115" ht="14.25" customHeight="1">
      <c r="A1721" s="67" t="str">
        <f>IF($F1721="","",IFERROR(INDEX([1]Raw_Data!$A:$A,MATCH($F1721,[1]Raw_Data!$F:$F,0)),""))</f>
        <v/>
      </c>
      <c r="B1721" s="67" t="str">
        <f>IF($F1721="","",IFERROR(INDEX([1]Raw_Data!$B:$B,MATCH($F1721,[1]Raw_Data!$F:$F,0)),""))</f>
        <v/>
      </c>
      <c r="C1721" s="67" t="str">
        <f>IF($F1721="","",IFERROR(INDEX([1]Raw_Data!$C:$C,MATCH($F1721,[1]Raw_Data!$F:$F,0)),""))</f>
        <v/>
      </c>
      <c r="D1721" s="67" t="str">
        <f>IF($F1721="","",IFERROR(INDEX([1]Raw_Data!$D:$D,MATCH($F1721,[1]Raw_Data!$F:$F,0)),""))</f>
        <v/>
      </c>
      <c r="E1721" s="67" t="str">
        <f>IF($F1721="","",IFERROR(INDEX([1]Raw_Data!$E:$E,MATCH($F1721,[1]Raw_Data!$F:$F,0)),""))</f>
        <v/>
      </c>
      <c r="F1721" s="68"/>
      <c r="G1721" s="67"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 t="shared" si="364"/>
        <v/>
      </c>
      <c r="AT1721" s="67" t="str">
        <f t="shared" si="365"/>
        <v/>
      </c>
      <c r="AU1721" s="67" t="str">
        <f t="shared" si="366"/>
        <v/>
      </c>
      <c r="AV1721" s="67" t="str">
        <f t="shared" si="367"/>
        <v/>
      </c>
      <c r="AW1721" s="67" t="str">
        <f t="shared" si="368"/>
        <v/>
      </c>
      <c r="AX1721" s="67" t="str">
        <f t="shared" si="369"/>
        <v/>
      </c>
      <c r="AY1721" s="67" t="str">
        <f>IF(B1721="","",COUNTIFS($B$5:B1721,B1721,$AT$5:AT1721,AT1721))</f>
        <v/>
      </c>
      <c r="AZ1721" s="67" t="str">
        <f>IF(B1721="","",COUNTIFS($B$5:B1721,B1721,$AV$5:AV1721,AV1721))</f>
        <v/>
      </c>
      <c r="BA1721" s="67" t="str">
        <f t="shared" si="370"/>
        <v/>
      </c>
      <c r="BB1721" s="67" t="str">
        <f t="shared" si="371"/>
        <v/>
      </c>
      <c r="BC1721" s="67">
        <f t="shared" si="372"/>
        <v>0</v>
      </c>
      <c r="BD1721" s="23" t="str">
        <f t="shared" si="373"/>
        <v/>
      </c>
      <c r="BE1721" s="15" t="str">
        <f>IF($F1721="","","REV"&amp;COUNTIF($F$5:F1721,$F1721))</f>
        <v/>
      </c>
      <c r="BF1721" s="25"/>
      <c r="BG1721" s="25"/>
      <c r="BH1721" s="23" t="str">
        <f t="shared" si="374"/>
        <v/>
      </c>
      <c r="BI1721" s="23" t="str">
        <f t="shared" si="375"/>
        <v/>
      </c>
      <c r="BJ1721" s="69"/>
      <c r="BK1721" s="69"/>
      <c r="BL1721" s="69"/>
      <c r="BM1721" s="69"/>
      <c r="BN1721" s="69"/>
      <c r="BO1721" s="69"/>
      <c r="BP1721" s="69"/>
      <c r="BQ1721" s="69"/>
      <c r="BR1721" s="69"/>
      <c r="BS1721" s="69"/>
      <c r="BT1721" s="69"/>
      <c r="BU1721" s="69"/>
      <c r="BV1721" s="69"/>
      <c r="BW1721" s="69"/>
      <c r="BX1721" s="69"/>
      <c r="BY1721" s="69"/>
      <c r="BZ1721" s="69"/>
      <c r="CA1721" s="23" t="str">
        <f t="shared" si="376"/>
        <v/>
      </c>
      <c r="CC1721" s="68"/>
      <c r="CD1721" s="69"/>
      <c r="CE1721" s="68"/>
      <c r="CF1721" s="69"/>
      <c r="CG1721" s="68"/>
      <c r="CH1721" s="69"/>
      <c r="CI1721" s="68"/>
      <c r="CJ1721" s="69"/>
      <c r="CK1721" s="68"/>
      <c r="CL1721" s="69"/>
      <c r="CM1721" s="68"/>
      <c r="CN1721" s="69"/>
      <c r="CO1721" s="68"/>
      <c r="CP1721" s="69"/>
      <c r="CQ1721" s="68"/>
      <c r="CR1721" s="69"/>
      <c r="CS1721" s="68"/>
      <c r="CT1721" s="69"/>
      <c r="CU1721" s="68"/>
      <c r="CV1721" s="69"/>
      <c r="CW1721" s="68"/>
      <c r="CX1721" s="69"/>
      <c r="CY1721" s="68"/>
      <c r="CZ1721" s="69"/>
      <c r="DA1721" s="68"/>
      <c r="DB1721" s="69"/>
      <c r="DC1721" s="68"/>
      <c r="DD1721" s="69"/>
      <c r="DE1721" s="68"/>
      <c r="DF1721" s="69"/>
      <c r="DG1721" s="68"/>
      <c r="DH1721" s="69"/>
      <c r="DI1721" s="68"/>
      <c r="DJ1721" s="69"/>
      <c r="DK1721" s="25" t="str">
        <f t="shared" si="377"/>
        <v/>
      </c>
    </row>
    <row r="1722" spans="1:115" ht="14.25" customHeight="1">
      <c r="A1722" s="67" t="str">
        <f>IF($F1722="","",IFERROR(INDEX([1]Raw_Data!$A:$A,MATCH($F1722,[1]Raw_Data!$F:$F,0)),""))</f>
        <v/>
      </c>
      <c r="B1722" s="67" t="str">
        <f>IF($F1722="","",IFERROR(INDEX([1]Raw_Data!$B:$B,MATCH($F1722,[1]Raw_Data!$F:$F,0)),""))</f>
        <v/>
      </c>
      <c r="C1722" s="67" t="str">
        <f>IF($F1722="","",IFERROR(INDEX([1]Raw_Data!$C:$C,MATCH($F1722,[1]Raw_Data!$F:$F,0)),""))</f>
        <v/>
      </c>
      <c r="D1722" s="67" t="str">
        <f>IF($F1722="","",IFERROR(INDEX([1]Raw_Data!$D:$D,MATCH($F1722,[1]Raw_Data!$F:$F,0)),""))</f>
        <v/>
      </c>
      <c r="E1722" s="67" t="str">
        <f>IF($F1722="","",IFERROR(INDEX([1]Raw_Data!$E:$E,MATCH($F1722,[1]Raw_Data!$F:$F,0)),""))</f>
        <v/>
      </c>
      <c r="F1722" s="68"/>
      <c r="G1722" s="67"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 t="shared" si="364"/>
        <v/>
      </c>
      <c r="AT1722" s="67" t="str">
        <f t="shared" si="365"/>
        <v/>
      </c>
      <c r="AU1722" s="67" t="str">
        <f t="shared" si="366"/>
        <v/>
      </c>
      <c r="AV1722" s="67" t="str">
        <f t="shared" si="367"/>
        <v/>
      </c>
      <c r="AW1722" s="67" t="str">
        <f t="shared" si="368"/>
        <v/>
      </c>
      <c r="AX1722" s="67" t="str">
        <f t="shared" si="369"/>
        <v/>
      </c>
      <c r="AY1722" s="67" t="str">
        <f>IF(B1722="","",COUNTIFS($B$5:B1722,B1722,$AT$5:AT1722,AT1722))</f>
        <v/>
      </c>
      <c r="AZ1722" s="67" t="str">
        <f>IF(B1722="","",COUNTIFS($B$5:B1722,B1722,$AV$5:AV1722,AV1722))</f>
        <v/>
      </c>
      <c r="BA1722" s="67" t="str">
        <f t="shared" si="370"/>
        <v/>
      </c>
      <c r="BB1722" s="67" t="str">
        <f t="shared" si="371"/>
        <v/>
      </c>
      <c r="BC1722" s="67">
        <f t="shared" si="372"/>
        <v>0</v>
      </c>
      <c r="BD1722" s="23" t="str">
        <f t="shared" si="373"/>
        <v/>
      </c>
      <c r="BE1722" s="15" t="str">
        <f>IF($F1722="","","REV"&amp;COUNTIF($F$5:F1722,$F1722))</f>
        <v/>
      </c>
      <c r="BF1722" s="25"/>
      <c r="BG1722" s="25"/>
      <c r="BH1722" s="23" t="str">
        <f t="shared" si="374"/>
        <v/>
      </c>
      <c r="BI1722" s="23" t="str">
        <f t="shared" si="375"/>
        <v/>
      </c>
      <c r="BJ1722" s="69"/>
      <c r="BK1722" s="69"/>
      <c r="BL1722" s="69"/>
      <c r="BM1722" s="69"/>
      <c r="BN1722" s="69"/>
      <c r="BO1722" s="69"/>
      <c r="BP1722" s="69"/>
      <c r="BQ1722" s="69"/>
      <c r="BR1722" s="69"/>
      <c r="BS1722" s="69"/>
      <c r="BT1722" s="69"/>
      <c r="BU1722" s="69"/>
      <c r="BV1722" s="69"/>
      <c r="BW1722" s="69"/>
      <c r="BX1722" s="69"/>
      <c r="BY1722" s="69"/>
      <c r="BZ1722" s="69"/>
      <c r="CA1722" s="23" t="str">
        <f t="shared" si="376"/>
        <v/>
      </c>
      <c r="CC1722" s="68"/>
      <c r="CD1722" s="69"/>
      <c r="CE1722" s="68"/>
      <c r="CF1722" s="69"/>
      <c r="CG1722" s="68"/>
      <c r="CH1722" s="69"/>
      <c r="CI1722" s="68"/>
      <c r="CJ1722" s="69"/>
      <c r="CK1722" s="68"/>
      <c r="CL1722" s="69"/>
      <c r="CM1722" s="68"/>
      <c r="CN1722" s="69"/>
      <c r="CO1722" s="68"/>
      <c r="CP1722" s="69"/>
      <c r="CQ1722" s="68"/>
      <c r="CR1722" s="69"/>
      <c r="CS1722" s="68"/>
      <c r="CT1722" s="69"/>
      <c r="CU1722" s="68"/>
      <c r="CV1722" s="69"/>
      <c r="CW1722" s="68"/>
      <c r="CX1722" s="69"/>
      <c r="CY1722" s="68"/>
      <c r="CZ1722" s="69"/>
      <c r="DA1722" s="68"/>
      <c r="DB1722" s="69"/>
      <c r="DC1722" s="68"/>
      <c r="DD1722" s="69"/>
      <c r="DE1722" s="68"/>
      <c r="DF1722" s="69"/>
      <c r="DG1722" s="68"/>
      <c r="DH1722" s="69"/>
      <c r="DI1722" s="68"/>
      <c r="DJ1722" s="69"/>
      <c r="DK1722" s="25" t="str">
        <f t="shared" si="377"/>
        <v/>
      </c>
    </row>
    <row r="1723" spans="1:115" ht="14.25" customHeight="1">
      <c r="A1723" s="67" t="str">
        <f>IF($F1723="","",IFERROR(INDEX([1]Raw_Data!$A:$A,MATCH($F1723,[1]Raw_Data!$F:$F,0)),""))</f>
        <v/>
      </c>
      <c r="B1723" s="67" t="str">
        <f>IF($F1723="","",IFERROR(INDEX([1]Raw_Data!$B:$B,MATCH($F1723,[1]Raw_Data!$F:$F,0)),""))</f>
        <v/>
      </c>
      <c r="C1723" s="67" t="str">
        <f>IF($F1723="","",IFERROR(INDEX([1]Raw_Data!$C:$C,MATCH($F1723,[1]Raw_Data!$F:$F,0)),""))</f>
        <v/>
      </c>
      <c r="D1723" s="67" t="str">
        <f>IF($F1723="","",IFERROR(INDEX([1]Raw_Data!$D:$D,MATCH($F1723,[1]Raw_Data!$F:$F,0)),""))</f>
        <v/>
      </c>
      <c r="E1723" s="67" t="str">
        <f>IF($F1723="","",IFERROR(INDEX([1]Raw_Data!$E:$E,MATCH($F1723,[1]Raw_Data!$F:$F,0)),""))</f>
        <v/>
      </c>
      <c r="F1723" s="68"/>
      <c r="G1723" s="67"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 t="shared" si="364"/>
        <v/>
      </c>
      <c r="AT1723" s="67" t="str">
        <f t="shared" si="365"/>
        <v/>
      </c>
      <c r="AU1723" s="67" t="str">
        <f t="shared" si="366"/>
        <v/>
      </c>
      <c r="AV1723" s="67" t="str">
        <f t="shared" si="367"/>
        <v/>
      </c>
      <c r="AW1723" s="67" t="str">
        <f t="shared" si="368"/>
        <v/>
      </c>
      <c r="AX1723" s="67" t="str">
        <f t="shared" si="369"/>
        <v/>
      </c>
      <c r="AY1723" s="67" t="str">
        <f>IF(B1723="","",COUNTIFS($B$5:B1723,B1723,$AT$5:AT1723,AT1723))</f>
        <v/>
      </c>
      <c r="AZ1723" s="67" t="str">
        <f>IF(B1723="","",COUNTIFS($B$5:B1723,B1723,$AV$5:AV1723,AV1723))</f>
        <v/>
      </c>
      <c r="BA1723" s="67" t="str">
        <f t="shared" si="370"/>
        <v/>
      </c>
      <c r="BB1723" s="67" t="str">
        <f t="shared" si="371"/>
        <v/>
      </c>
      <c r="BC1723" s="67">
        <f t="shared" si="372"/>
        <v>0</v>
      </c>
      <c r="BD1723" s="23" t="str">
        <f t="shared" si="373"/>
        <v/>
      </c>
      <c r="BE1723" s="15" t="str">
        <f>IF($F1723="","","REV"&amp;COUNTIF($F$5:F1723,$F1723))</f>
        <v/>
      </c>
      <c r="BF1723" s="25"/>
      <c r="BG1723" s="25"/>
      <c r="BH1723" s="23" t="str">
        <f t="shared" si="374"/>
        <v/>
      </c>
      <c r="BI1723" s="23" t="str">
        <f t="shared" si="375"/>
        <v/>
      </c>
      <c r="BJ1723" s="69"/>
      <c r="BK1723" s="69"/>
      <c r="BL1723" s="69"/>
      <c r="BM1723" s="69"/>
      <c r="BN1723" s="69"/>
      <c r="BO1723" s="69"/>
      <c r="BP1723" s="69"/>
      <c r="BQ1723" s="69"/>
      <c r="BR1723" s="69"/>
      <c r="BS1723" s="69"/>
      <c r="BT1723" s="69"/>
      <c r="BU1723" s="69"/>
      <c r="BV1723" s="69"/>
      <c r="BW1723" s="69"/>
      <c r="BX1723" s="69"/>
      <c r="BY1723" s="69"/>
      <c r="BZ1723" s="69"/>
      <c r="CA1723" s="23" t="str">
        <f t="shared" si="376"/>
        <v/>
      </c>
      <c r="CC1723" s="68"/>
      <c r="CD1723" s="69"/>
      <c r="CE1723" s="68"/>
      <c r="CF1723" s="69"/>
      <c r="CG1723" s="68"/>
      <c r="CH1723" s="69"/>
      <c r="CI1723" s="68"/>
      <c r="CJ1723" s="69"/>
      <c r="CK1723" s="68"/>
      <c r="CL1723" s="69"/>
      <c r="CM1723" s="68"/>
      <c r="CN1723" s="69"/>
      <c r="CO1723" s="68"/>
      <c r="CP1723" s="69"/>
      <c r="CQ1723" s="68"/>
      <c r="CR1723" s="69"/>
      <c r="CS1723" s="68"/>
      <c r="CT1723" s="69"/>
      <c r="CU1723" s="68"/>
      <c r="CV1723" s="69"/>
      <c r="CW1723" s="68"/>
      <c r="CX1723" s="69"/>
      <c r="CY1723" s="68"/>
      <c r="CZ1723" s="69"/>
      <c r="DA1723" s="68"/>
      <c r="DB1723" s="69"/>
      <c r="DC1723" s="68"/>
      <c r="DD1723" s="69"/>
      <c r="DE1723" s="68"/>
      <c r="DF1723" s="69"/>
      <c r="DG1723" s="68"/>
      <c r="DH1723" s="69"/>
      <c r="DI1723" s="68"/>
      <c r="DJ1723" s="69"/>
      <c r="DK1723" s="25" t="str">
        <f t="shared" si="377"/>
        <v/>
      </c>
    </row>
    <row r="1724" spans="1:115" ht="14.25" customHeight="1">
      <c r="A1724" s="67" t="str">
        <f>IF($F1724="","",IFERROR(INDEX([1]Raw_Data!$A:$A,MATCH($F1724,[1]Raw_Data!$F:$F,0)),""))</f>
        <v/>
      </c>
      <c r="B1724" s="67" t="str">
        <f>IF($F1724="","",IFERROR(INDEX([1]Raw_Data!$B:$B,MATCH($F1724,[1]Raw_Data!$F:$F,0)),""))</f>
        <v/>
      </c>
      <c r="C1724" s="67" t="str">
        <f>IF($F1724="","",IFERROR(INDEX([1]Raw_Data!$C:$C,MATCH($F1724,[1]Raw_Data!$F:$F,0)),""))</f>
        <v/>
      </c>
      <c r="D1724" s="67" t="str">
        <f>IF($F1724="","",IFERROR(INDEX([1]Raw_Data!$D:$D,MATCH($F1724,[1]Raw_Data!$F:$F,0)),""))</f>
        <v/>
      </c>
      <c r="E1724" s="67" t="str">
        <f>IF($F1724="","",IFERROR(INDEX([1]Raw_Data!$E:$E,MATCH($F1724,[1]Raw_Data!$F:$F,0)),""))</f>
        <v/>
      </c>
      <c r="F1724" s="68"/>
      <c r="G1724" s="67"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 t="shared" si="364"/>
        <v/>
      </c>
      <c r="AT1724" s="67" t="str">
        <f t="shared" si="365"/>
        <v/>
      </c>
      <c r="AU1724" s="67" t="str">
        <f t="shared" si="366"/>
        <v/>
      </c>
      <c r="AV1724" s="67" t="str">
        <f t="shared" si="367"/>
        <v/>
      </c>
      <c r="AW1724" s="67" t="str">
        <f t="shared" si="368"/>
        <v/>
      </c>
      <c r="AX1724" s="67" t="str">
        <f t="shared" si="369"/>
        <v/>
      </c>
      <c r="AY1724" s="67" t="str">
        <f>IF(B1724="","",COUNTIFS($B$5:B1724,B1724,$AT$5:AT1724,AT1724))</f>
        <v/>
      </c>
      <c r="AZ1724" s="67" t="str">
        <f>IF(B1724="","",COUNTIFS($B$5:B1724,B1724,$AV$5:AV1724,AV1724))</f>
        <v/>
      </c>
      <c r="BA1724" s="67" t="str">
        <f t="shared" si="370"/>
        <v/>
      </c>
      <c r="BB1724" s="67" t="str">
        <f t="shared" si="371"/>
        <v/>
      </c>
      <c r="BC1724" s="67">
        <f t="shared" si="372"/>
        <v>0</v>
      </c>
      <c r="BD1724" s="23" t="str">
        <f t="shared" si="373"/>
        <v/>
      </c>
      <c r="BE1724" s="15" t="str">
        <f>IF($F1724="","","REV"&amp;COUNTIF($F$5:F1724,$F1724))</f>
        <v/>
      </c>
      <c r="BF1724" s="25"/>
      <c r="BG1724" s="25"/>
      <c r="BH1724" s="23" t="str">
        <f t="shared" si="374"/>
        <v/>
      </c>
      <c r="BI1724" s="23" t="str">
        <f t="shared" si="375"/>
        <v/>
      </c>
      <c r="BJ1724" s="69"/>
      <c r="BK1724" s="69"/>
      <c r="BL1724" s="69"/>
      <c r="BM1724" s="69"/>
      <c r="BN1724" s="69"/>
      <c r="BO1724" s="69"/>
      <c r="BP1724" s="69"/>
      <c r="BQ1724" s="69"/>
      <c r="BR1724" s="69"/>
      <c r="BS1724" s="69"/>
      <c r="BT1724" s="69"/>
      <c r="BU1724" s="69"/>
      <c r="BV1724" s="69"/>
      <c r="BW1724" s="69"/>
      <c r="BX1724" s="69"/>
      <c r="BY1724" s="69"/>
      <c r="BZ1724" s="69"/>
      <c r="CA1724" s="23" t="str">
        <f t="shared" si="376"/>
        <v/>
      </c>
      <c r="CC1724" s="68"/>
      <c r="CD1724" s="69"/>
      <c r="CE1724" s="68"/>
      <c r="CF1724" s="69"/>
      <c r="CG1724" s="68"/>
      <c r="CH1724" s="69"/>
      <c r="CI1724" s="68"/>
      <c r="CJ1724" s="69"/>
      <c r="CK1724" s="68"/>
      <c r="CL1724" s="69"/>
      <c r="CM1724" s="68"/>
      <c r="CN1724" s="69"/>
      <c r="CO1724" s="68"/>
      <c r="CP1724" s="69"/>
      <c r="CQ1724" s="68"/>
      <c r="CR1724" s="69"/>
      <c r="CS1724" s="68"/>
      <c r="CT1724" s="69"/>
      <c r="CU1724" s="68"/>
      <c r="CV1724" s="69"/>
      <c r="CW1724" s="68"/>
      <c r="CX1724" s="69"/>
      <c r="CY1724" s="68"/>
      <c r="CZ1724" s="69"/>
      <c r="DA1724" s="68"/>
      <c r="DB1724" s="69"/>
      <c r="DC1724" s="68"/>
      <c r="DD1724" s="69"/>
      <c r="DE1724" s="68"/>
      <c r="DF1724" s="69"/>
      <c r="DG1724" s="68"/>
      <c r="DH1724" s="69"/>
      <c r="DI1724" s="68"/>
      <c r="DJ1724" s="69"/>
      <c r="DK1724" s="25" t="str">
        <f t="shared" si="377"/>
        <v/>
      </c>
    </row>
    <row r="1725" spans="1:115" ht="14.25" customHeight="1">
      <c r="A1725" s="67" t="str">
        <f>IF($F1725="","",IFERROR(INDEX([1]Raw_Data!$A:$A,MATCH($F1725,[1]Raw_Data!$F:$F,0)),""))</f>
        <v/>
      </c>
      <c r="B1725" s="67" t="str">
        <f>IF($F1725="","",IFERROR(INDEX([1]Raw_Data!$B:$B,MATCH($F1725,[1]Raw_Data!$F:$F,0)),""))</f>
        <v/>
      </c>
      <c r="C1725" s="67" t="str">
        <f>IF($F1725="","",IFERROR(INDEX([1]Raw_Data!$C:$C,MATCH($F1725,[1]Raw_Data!$F:$F,0)),""))</f>
        <v/>
      </c>
      <c r="D1725" s="67" t="str">
        <f>IF($F1725="","",IFERROR(INDEX([1]Raw_Data!$D:$D,MATCH($F1725,[1]Raw_Data!$F:$F,0)),""))</f>
        <v/>
      </c>
      <c r="E1725" s="67" t="str">
        <f>IF($F1725="","",IFERROR(INDEX([1]Raw_Data!$E:$E,MATCH($F1725,[1]Raw_Data!$F:$F,0)),""))</f>
        <v/>
      </c>
      <c r="F1725" s="68"/>
      <c r="G1725" s="67"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 t="shared" si="364"/>
        <v/>
      </c>
      <c r="AT1725" s="67" t="str">
        <f t="shared" si="365"/>
        <v/>
      </c>
      <c r="AU1725" s="67" t="str">
        <f t="shared" si="366"/>
        <v/>
      </c>
      <c r="AV1725" s="67" t="str">
        <f t="shared" si="367"/>
        <v/>
      </c>
      <c r="AW1725" s="67" t="str">
        <f t="shared" si="368"/>
        <v/>
      </c>
      <c r="AX1725" s="67" t="str">
        <f t="shared" si="369"/>
        <v/>
      </c>
      <c r="AY1725" s="67" t="str">
        <f>IF(B1725="","",COUNTIFS($B$5:B1725,B1725,$AT$5:AT1725,AT1725))</f>
        <v/>
      </c>
      <c r="AZ1725" s="67" t="str">
        <f>IF(B1725="","",COUNTIFS($B$5:B1725,B1725,$AV$5:AV1725,AV1725))</f>
        <v/>
      </c>
      <c r="BA1725" s="67" t="str">
        <f t="shared" si="370"/>
        <v/>
      </c>
      <c r="BB1725" s="67" t="str">
        <f t="shared" si="371"/>
        <v/>
      </c>
      <c r="BC1725" s="67">
        <f t="shared" si="372"/>
        <v>0</v>
      </c>
      <c r="BD1725" s="23" t="str">
        <f t="shared" si="373"/>
        <v/>
      </c>
      <c r="BE1725" s="15" t="str">
        <f>IF($F1725="","","REV"&amp;COUNTIF($F$5:F1725,$F1725))</f>
        <v/>
      </c>
      <c r="BF1725" s="25"/>
      <c r="BG1725" s="25"/>
      <c r="BH1725" s="23" t="str">
        <f t="shared" si="374"/>
        <v/>
      </c>
      <c r="BI1725" s="23" t="str">
        <f t="shared" si="375"/>
        <v/>
      </c>
      <c r="BJ1725" s="69"/>
      <c r="BK1725" s="69"/>
      <c r="BL1725" s="69"/>
      <c r="BM1725" s="69"/>
      <c r="BN1725" s="69"/>
      <c r="BO1725" s="69"/>
      <c r="BP1725" s="69"/>
      <c r="BQ1725" s="69"/>
      <c r="BR1725" s="69"/>
      <c r="BS1725" s="69"/>
      <c r="BT1725" s="69"/>
      <c r="BU1725" s="69"/>
      <c r="BV1725" s="69"/>
      <c r="BW1725" s="69"/>
      <c r="BX1725" s="69"/>
      <c r="BY1725" s="69"/>
      <c r="BZ1725" s="69"/>
      <c r="CA1725" s="23" t="str">
        <f t="shared" si="376"/>
        <v/>
      </c>
      <c r="CC1725" s="68"/>
      <c r="CD1725" s="69"/>
      <c r="CE1725" s="68"/>
      <c r="CF1725" s="69"/>
      <c r="CG1725" s="68"/>
      <c r="CH1725" s="69"/>
      <c r="CI1725" s="68"/>
      <c r="CJ1725" s="69"/>
      <c r="CK1725" s="68"/>
      <c r="CL1725" s="69"/>
      <c r="CM1725" s="68"/>
      <c r="CN1725" s="69"/>
      <c r="CO1725" s="68"/>
      <c r="CP1725" s="69"/>
      <c r="CQ1725" s="68"/>
      <c r="CR1725" s="69"/>
      <c r="CS1725" s="68"/>
      <c r="CT1725" s="69"/>
      <c r="CU1725" s="68"/>
      <c r="CV1725" s="69"/>
      <c r="CW1725" s="68"/>
      <c r="CX1725" s="69"/>
      <c r="CY1725" s="68"/>
      <c r="CZ1725" s="69"/>
      <c r="DA1725" s="68"/>
      <c r="DB1725" s="69"/>
      <c r="DC1725" s="68"/>
      <c r="DD1725" s="69"/>
      <c r="DE1725" s="68"/>
      <c r="DF1725" s="69"/>
      <c r="DG1725" s="68"/>
      <c r="DH1725" s="69"/>
      <c r="DI1725" s="68"/>
      <c r="DJ1725" s="69"/>
      <c r="DK1725" s="25" t="str">
        <f t="shared" si="377"/>
        <v/>
      </c>
    </row>
    <row r="1726" spans="1:115" ht="14.25" customHeight="1">
      <c r="A1726" s="67" t="str">
        <f>IF($F1726="","",IFERROR(INDEX([1]Raw_Data!$A:$A,MATCH($F1726,[1]Raw_Data!$F:$F,0)),""))</f>
        <v/>
      </c>
      <c r="B1726" s="67" t="str">
        <f>IF($F1726="","",IFERROR(INDEX([1]Raw_Data!$B:$B,MATCH($F1726,[1]Raw_Data!$F:$F,0)),""))</f>
        <v/>
      </c>
      <c r="C1726" s="67" t="str">
        <f>IF($F1726="","",IFERROR(INDEX([1]Raw_Data!$C:$C,MATCH($F1726,[1]Raw_Data!$F:$F,0)),""))</f>
        <v/>
      </c>
      <c r="D1726" s="67" t="str">
        <f>IF($F1726="","",IFERROR(INDEX([1]Raw_Data!$D:$D,MATCH($F1726,[1]Raw_Data!$F:$F,0)),""))</f>
        <v/>
      </c>
      <c r="E1726" s="67" t="str">
        <f>IF($F1726="","",IFERROR(INDEX([1]Raw_Data!$E:$E,MATCH($F1726,[1]Raw_Data!$F:$F,0)),""))</f>
        <v/>
      </c>
      <c r="F1726" s="68"/>
      <c r="G1726" s="67"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 t="shared" si="364"/>
        <v/>
      </c>
      <c r="AT1726" s="67" t="str">
        <f t="shared" si="365"/>
        <v/>
      </c>
      <c r="AU1726" s="67" t="str">
        <f t="shared" si="366"/>
        <v/>
      </c>
      <c r="AV1726" s="67" t="str">
        <f t="shared" si="367"/>
        <v/>
      </c>
      <c r="AW1726" s="67" t="str">
        <f t="shared" si="368"/>
        <v/>
      </c>
      <c r="AX1726" s="67" t="str">
        <f t="shared" si="369"/>
        <v/>
      </c>
      <c r="AY1726" s="67" t="str">
        <f>IF(B1726="","",COUNTIFS($B$5:B1726,B1726,$AT$5:AT1726,AT1726))</f>
        <v/>
      </c>
      <c r="AZ1726" s="67" t="str">
        <f>IF(B1726="","",COUNTIFS($B$5:B1726,B1726,$AV$5:AV1726,AV1726))</f>
        <v/>
      </c>
      <c r="BA1726" s="67" t="str">
        <f t="shared" si="370"/>
        <v/>
      </c>
      <c r="BB1726" s="67" t="str">
        <f t="shared" si="371"/>
        <v/>
      </c>
      <c r="BC1726" s="67">
        <f t="shared" si="372"/>
        <v>0</v>
      </c>
      <c r="BD1726" s="23" t="str">
        <f t="shared" si="373"/>
        <v/>
      </c>
      <c r="BE1726" s="15" t="str">
        <f>IF($F1726="","","REV"&amp;COUNTIF($F$5:F1726,$F1726))</f>
        <v/>
      </c>
      <c r="BF1726" s="25"/>
      <c r="BG1726" s="25"/>
      <c r="BH1726" s="23" t="str">
        <f t="shared" si="374"/>
        <v/>
      </c>
      <c r="BI1726" s="23" t="str">
        <f t="shared" si="375"/>
        <v/>
      </c>
      <c r="BJ1726" s="69"/>
      <c r="BK1726" s="69"/>
      <c r="BL1726" s="69"/>
      <c r="BM1726" s="69"/>
      <c r="BN1726" s="69"/>
      <c r="BO1726" s="69"/>
      <c r="BP1726" s="69"/>
      <c r="BQ1726" s="69"/>
      <c r="BR1726" s="69"/>
      <c r="BS1726" s="69"/>
      <c r="BT1726" s="69"/>
      <c r="BU1726" s="69"/>
      <c r="BV1726" s="69"/>
      <c r="BW1726" s="69"/>
      <c r="BX1726" s="69"/>
      <c r="BY1726" s="69"/>
      <c r="BZ1726" s="69"/>
      <c r="CA1726" s="23" t="str">
        <f t="shared" si="376"/>
        <v/>
      </c>
      <c r="CC1726" s="68"/>
      <c r="CD1726" s="69"/>
      <c r="CE1726" s="68"/>
      <c r="CF1726" s="69"/>
      <c r="CG1726" s="68"/>
      <c r="CH1726" s="69"/>
      <c r="CI1726" s="68"/>
      <c r="CJ1726" s="69"/>
      <c r="CK1726" s="68"/>
      <c r="CL1726" s="69"/>
      <c r="CM1726" s="68"/>
      <c r="CN1726" s="69"/>
      <c r="CO1726" s="68"/>
      <c r="CP1726" s="69"/>
      <c r="CQ1726" s="68"/>
      <c r="CR1726" s="69"/>
      <c r="CS1726" s="68"/>
      <c r="CT1726" s="69"/>
      <c r="CU1726" s="68"/>
      <c r="CV1726" s="69"/>
      <c r="CW1726" s="68"/>
      <c r="CX1726" s="69"/>
      <c r="CY1726" s="68"/>
      <c r="CZ1726" s="69"/>
      <c r="DA1726" s="68"/>
      <c r="DB1726" s="69"/>
      <c r="DC1726" s="68"/>
      <c r="DD1726" s="69"/>
      <c r="DE1726" s="68"/>
      <c r="DF1726" s="69"/>
      <c r="DG1726" s="68"/>
      <c r="DH1726" s="69"/>
      <c r="DI1726" s="68"/>
      <c r="DJ1726" s="69"/>
      <c r="DK1726" s="25" t="str">
        <f t="shared" si="377"/>
        <v/>
      </c>
    </row>
    <row r="1727" spans="1:115" ht="14.25" customHeight="1">
      <c r="A1727" s="67" t="str">
        <f>IF($F1727="","",IFERROR(INDEX([1]Raw_Data!$A:$A,MATCH($F1727,[1]Raw_Data!$F:$F,0)),""))</f>
        <v/>
      </c>
      <c r="B1727" s="67" t="str">
        <f>IF($F1727="","",IFERROR(INDEX([1]Raw_Data!$B:$B,MATCH($F1727,[1]Raw_Data!$F:$F,0)),""))</f>
        <v/>
      </c>
      <c r="C1727" s="67" t="str">
        <f>IF($F1727="","",IFERROR(INDEX([1]Raw_Data!$C:$C,MATCH($F1727,[1]Raw_Data!$F:$F,0)),""))</f>
        <v/>
      </c>
      <c r="D1727" s="67" t="str">
        <f>IF($F1727="","",IFERROR(INDEX([1]Raw_Data!$D:$D,MATCH($F1727,[1]Raw_Data!$F:$F,0)),""))</f>
        <v/>
      </c>
      <c r="E1727" s="67" t="str">
        <f>IF($F1727="","",IFERROR(INDEX([1]Raw_Data!$E:$E,MATCH($F1727,[1]Raw_Data!$F:$F,0)),""))</f>
        <v/>
      </c>
      <c r="F1727" s="68"/>
      <c r="G1727" s="67"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 t="shared" si="364"/>
        <v/>
      </c>
      <c r="AT1727" s="67" t="str">
        <f t="shared" si="365"/>
        <v/>
      </c>
      <c r="AU1727" s="67" t="str">
        <f t="shared" si="366"/>
        <v/>
      </c>
      <c r="AV1727" s="67" t="str">
        <f t="shared" si="367"/>
        <v/>
      </c>
      <c r="AW1727" s="67" t="str">
        <f t="shared" si="368"/>
        <v/>
      </c>
      <c r="AX1727" s="67" t="str">
        <f t="shared" si="369"/>
        <v/>
      </c>
      <c r="AY1727" s="67" t="str">
        <f>IF(B1727="","",COUNTIFS($B$5:B1727,B1727,$AT$5:AT1727,AT1727))</f>
        <v/>
      </c>
      <c r="AZ1727" s="67" t="str">
        <f>IF(B1727="","",COUNTIFS($B$5:B1727,B1727,$AV$5:AV1727,AV1727))</f>
        <v/>
      </c>
      <c r="BA1727" s="67" t="str">
        <f t="shared" si="370"/>
        <v/>
      </c>
      <c r="BB1727" s="67" t="str">
        <f t="shared" si="371"/>
        <v/>
      </c>
      <c r="BC1727" s="67">
        <f t="shared" si="372"/>
        <v>0</v>
      </c>
      <c r="BD1727" s="23" t="str">
        <f t="shared" si="373"/>
        <v/>
      </c>
      <c r="BE1727" s="15" t="str">
        <f>IF($F1727="","","REV"&amp;COUNTIF($F$5:F1727,$F1727))</f>
        <v/>
      </c>
      <c r="BF1727" s="25"/>
      <c r="BG1727" s="25"/>
      <c r="BH1727" s="23" t="str">
        <f t="shared" si="374"/>
        <v/>
      </c>
      <c r="BI1727" s="23" t="str">
        <f t="shared" si="375"/>
        <v/>
      </c>
      <c r="BJ1727" s="69"/>
      <c r="BK1727" s="69"/>
      <c r="BL1727" s="69"/>
      <c r="BM1727" s="69"/>
      <c r="BN1727" s="69"/>
      <c r="BO1727" s="69"/>
      <c r="BP1727" s="69"/>
      <c r="BQ1727" s="69"/>
      <c r="BR1727" s="69"/>
      <c r="BS1727" s="69"/>
      <c r="BT1727" s="69"/>
      <c r="BU1727" s="69"/>
      <c r="BV1727" s="69"/>
      <c r="BW1727" s="69"/>
      <c r="BX1727" s="69"/>
      <c r="BY1727" s="69"/>
      <c r="BZ1727" s="69"/>
      <c r="CA1727" s="23" t="str">
        <f t="shared" si="376"/>
        <v/>
      </c>
      <c r="CC1727" s="68"/>
      <c r="CD1727" s="69"/>
      <c r="CE1727" s="68"/>
      <c r="CF1727" s="69"/>
      <c r="CG1727" s="68"/>
      <c r="CH1727" s="69"/>
      <c r="CI1727" s="68"/>
      <c r="CJ1727" s="69"/>
      <c r="CK1727" s="68"/>
      <c r="CL1727" s="69"/>
      <c r="CM1727" s="68"/>
      <c r="CN1727" s="69"/>
      <c r="CO1727" s="68"/>
      <c r="CP1727" s="69"/>
      <c r="CQ1727" s="68"/>
      <c r="CR1727" s="69"/>
      <c r="CS1727" s="68"/>
      <c r="CT1727" s="69"/>
      <c r="CU1727" s="68"/>
      <c r="CV1727" s="69"/>
      <c r="CW1727" s="68"/>
      <c r="CX1727" s="69"/>
      <c r="CY1727" s="68"/>
      <c r="CZ1727" s="69"/>
      <c r="DA1727" s="68"/>
      <c r="DB1727" s="69"/>
      <c r="DC1727" s="68"/>
      <c r="DD1727" s="69"/>
      <c r="DE1727" s="68"/>
      <c r="DF1727" s="69"/>
      <c r="DG1727" s="68"/>
      <c r="DH1727" s="69"/>
      <c r="DI1727" s="68"/>
      <c r="DJ1727" s="69"/>
      <c r="DK1727" s="25" t="str">
        <f t="shared" si="377"/>
        <v/>
      </c>
    </row>
    <row r="1728" spans="1:115" ht="14.25" customHeight="1">
      <c r="A1728" s="67" t="str">
        <f>IF($F1728="","",IFERROR(INDEX([1]Raw_Data!$A:$A,MATCH($F1728,[1]Raw_Data!$F:$F,0)),""))</f>
        <v/>
      </c>
      <c r="B1728" s="67" t="str">
        <f>IF($F1728="","",IFERROR(INDEX([1]Raw_Data!$B:$B,MATCH($F1728,[1]Raw_Data!$F:$F,0)),""))</f>
        <v/>
      </c>
      <c r="C1728" s="67" t="str">
        <f>IF($F1728="","",IFERROR(INDEX([1]Raw_Data!$C:$C,MATCH($F1728,[1]Raw_Data!$F:$F,0)),""))</f>
        <v/>
      </c>
      <c r="D1728" s="67" t="str">
        <f>IF($F1728="","",IFERROR(INDEX([1]Raw_Data!$D:$D,MATCH($F1728,[1]Raw_Data!$F:$F,0)),""))</f>
        <v/>
      </c>
      <c r="E1728" s="67" t="str">
        <f>IF($F1728="","",IFERROR(INDEX([1]Raw_Data!$E:$E,MATCH($F1728,[1]Raw_Data!$F:$F,0)),""))</f>
        <v/>
      </c>
      <c r="F1728" s="68"/>
      <c r="G1728" s="67"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 t="shared" si="364"/>
        <v/>
      </c>
      <c r="AT1728" s="67" t="str">
        <f t="shared" si="365"/>
        <v/>
      </c>
      <c r="AU1728" s="67" t="str">
        <f t="shared" si="366"/>
        <v/>
      </c>
      <c r="AV1728" s="67" t="str">
        <f t="shared" si="367"/>
        <v/>
      </c>
      <c r="AW1728" s="67" t="str">
        <f t="shared" si="368"/>
        <v/>
      </c>
      <c r="AX1728" s="67" t="str">
        <f t="shared" si="369"/>
        <v/>
      </c>
      <c r="AY1728" s="67" t="str">
        <f>IF(B1728="","",COUNTIFS($B$5:B1728,B1728,$AT$5:AT1728,AT1728))</f>
        <v/>
      </c>
      <c r="AZ1728" s="67" t="str">
        <f>IF(B1728="","",COUNTIFS($B$5:B1728,B1728,$AV$5:AV1728,AV1728))</f>
        <v/>
      </c>
      <c r="BA1728" s="67" t="str">
        <f t="shared" si="370"/>
        <v/>
      </c>
      <c r="BB1728" s="67" t="str">
        <f t="shared" si="371"/>
        <v/>
      </c>
      <c r="BC1728" s="67">
        <f t="shared" si="372"/>
        <v>0</v>
      </c>
      <c r="BD1728" s="23" t="str">
        <f t="shared" si="373"/>
        <v/>
      </c>
      <c r="BE1728" s="15" t="str">
        <f>IF($F1728="","","REV"&amp;COUNTIF($F$5:F1728,$F1728))</f>
        <v/>
      </c>
      <c r="BF1728" s="25"/>
      <c r="BG1728" s="25"/>
      <c r="BH1728" s="23" t="str">
        <f t="shared" si="374"/>
        <v/>
      </c>
      <c r="BI1728" s="23" t="str">
        <f t="shared" si="375"/>
        <v/>
      </c>
      <c r="BJ1728" s="69"/>
      <c r="BK1728" s="69"/>
      <c r="BL1728" s="69"/>
      <c r="BM1728" s="69"/>
      <c r="BN1728" s="69"/>
      <c r="BO1728" s="69"/>
      <c r="BP1728" s="69"/>
      <c r="BQ1728" s="69"/>
      <c r="BR1728" s="69"/>
      <c r="BS1728" s="69"/>
      <c r="BT1728" s="69"/>
      <c r="BU1728" s="69"/>
      <c r="BV1728" s="69"/>
      <c r="BW1728" s="69"/>
      <c r="BX1728" s="69"/>
      <c r="BY1728" s="69"/>
      <c r="BZ1728" s="69"/>
      <c r="CA1728" s="23" t="str">
        <f t="shared" si="376"/>
        <v/>
      </c>
      <c r="CC1728" s="68"/>
      <c r="CD1728" s="69"/>
      <c r="CE1728" s="68"/>
      <c r="CF1728" s="69"/>
      <c r="CG1728" s="68"/>
      <c r="CH1728" s="69"/>
      <c r="CI1728" s="68"/>
      <c r="CJ1728" s="69"/>
      <c r="CK1728" s="68"/>
      <c r="CL1728" s="69"/>
      <c r="CM1728" s="68"/>
      <c r="CN1728" s="69"/>
      <c r="CO1728" s="68"/>
      <c r="CP1728" s="69"/>
      <c r="CQ1728" s="68"/>
      <c r="CR1728" s="69"/>
      <c r="CS1728" s="68"/>
      <c r="CT1728" s="69"/>
      <c r="CU1728" s="68"/>
      <c r="CV1728" s="69"/>
      <c r="CW1728" s="68"/>
      <c r="CX1728" s="69"/>
      <c r="CY1728" s="68"/>
      <c r="CZ1728" s="69"/>
      <c r="DA1728" s="68"/>
      <c r="DB1728" s="69"/>
      <c r="DC1728" s="68"/>
      <c r="DD1728" s="69"/>
      <c r="DE1728" s="68"/>
      <c r="DF1728" s="69"/>
      <c r="DG1728" s="68"/>
      <c r="DH1728" s="69"/>
      <c r="DI1728" s="68"/>
      <c r="DJ1728" s="69"/>
      <c r="DK1728" s="25" t="str">
        <f t="shared" si="377"/>
        <v/>
      </c>
    </row>
    <row r="1729" spans="1:115" ht="14.25" customHeight="1">
      <c r="A1729" s="67" t="str">
        <f>IF($F1729="","",IFERROR(INDEX([1]Raw_Data!$A:$A,MATCH($F1729,[1]Raw_Data!$F:$F,0)),""))</f>
        <v/>
      </c>
      <c r="B1729" s="67" t="str">
        <f>IF($F1729="","",IFERROR(INDEX([1]Raw_Data!$B:$B,MATCH($F1729,[1]Raw_Data!$F:$F,0)),""))</f>
        <v/>
      </c>
      <c r="C1729" s="67" t="str">
        <f>IF($F1729="","",IFERROR(INDEX([1]Raw_Data!$C:$C,MATCH($F1729,[1]Raw_Data!$F:$F,0)),""))</f>
        <v/>
      </c>
      <c r="D1729" s="67" t="str">
        <f>IF($F1729="","",IFERROR(INDEX([1]Raw_Data!$D:$D,MATCH($F1729,[1]Raw_Data!$F:$F,0)),""))</f>
        <v/>
      </c>
      <c r="E1729" s="67" t="str">
        <f>IF($F1729="","",IFERROR(INDEX([1]Raw_Data!$E:$E,MATCH($F1729,[1]Raw_Data!$F:$F,0)),""))</f>
        <v/>
      </c>
      <c r="F1729" s="68"/>
      <c r="G1729" s="67"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 t="shared" si="364"/>
        <v/>
      </c>
      <c r="AT1729" s="67" t="str">
        <f t="shared" si="365"/>
        <v/>
      </c>
      <c r="AU1729" s="67" t="str">
        <f t="shared" si="366"/>
        <v/>
      </c>
      <c r="AV1729" s="67" t="str">
        <f t="shared" si="367"/>
        <v/>
      </c>
      <c r="AW1729" s="67" t="str">
        <f t="shared" si="368"/>
        <v/>
      </c>
      <c r="AX1729" s="67" t="str">
        <f t="shared" si="369"/>
        <v/>
      </c>
      <c r="AY1729" s="67" t="str">
        <f>IF(B1729="","",COUNTIFS($B$5:B1729,B1729,$AT$5:AT1729,AT1729))</f>
        <v/>
      </c>
      <c r="AZ1729" s="67" t="str">
        <f>IF(B1729="","",COUNTIFS($B$5:B1729,B1729,$AV$5:AV1729,AV1729))</f>
        <v/>
      </c>
      <c r="BA1729" s="67" t="str">
        <f t="shared" si="370"/>
        <v/>
      </c>
      <c r="BB1729" s="67" t="str">
        <f t="shared" si="371"/>
        <v/>
      </c>
      <c r="BC1729" s="67">
        <f t="shared" si="372"/>
        <v>0</v>
      </c>
      <c r="BD1729" s="23" t="str">
        <f t="shared" si="373"/>
        <v/>
      </c>
      <c r="BE1729" s="15" t="str">
        <f>IF($F1729="","","REV"&amp;COUNTIF($F$5:F1729,$F1729))</f>
        <v/>
      </c>
      <c r="BF1729" s="25"/>
      <c r="BG1729" s="25"/>
      <c r="BH1729" s="23" t="str">
        <f t="shared" si="374"/>
        <v/>
      </c>
      <c r="BI1729" s="23" t="str">
        <f t="shared" si="375"/>
        <v/>
      </c>
      <c r="BJ1729" s="69"/>
      <c r="BK1729" s="69"/>
      <c r="BL1729" s="69"/>
      <c r="BM1729" s="69"/>
      <c r="BN1729" s="69"/>
      <c r="BO1729" s="69"/>
      <c r="BP1729" s="69"/>
      <c r="BQ1729" s="69"/>
      <c r="BR1729" s="69"/>
      <c r="BS1729" s="69"/>
      <c r="BT1729" s="69"/>
      <c r="BU1729" s="69"/>
      <c r="BV1729" s="69"/>
      <c r="BW1729" s="69"/>
      <c r="BX1729" s="69"/>
      <c r="BY1729" s="69"/>
      <c r="BZ1729" s="69"/>
      <c r="CA1729" s="23" t="str">
        <f t="shared" si="376"/>
        <v/>
      </c>
      <c r="CC1729" s="68"/>
      <c r="CD1729" s="69"/>
      <c r="CE1729" s="68"/>
      <c r="CF1729" s="69"/>
      <c r="CG1729" s="68"/>
      <c r="CH1729" s="69"/>
      <c r="CI1729" s="68"/>
      <c r="CJ1729" s="69"/>
      <c r="CK1729" s="68"/>
      <c r="CL1729" s="69"/>
      <c r="CM1729" s="68"/>
      <c r="CN1729" s="69"/>
      <c r="CO1729" s="68"/>
      <c r="CP1729" s="69"/>
      <c r="CQ1729" s="68"/>
      <c r="CR1729" s="69"/>
      <c r="CS1729" s="68"/>
      <c r="CT1729" s="69"/>
      <c r="CU1729" s="68"/>
      <c r="CV1729" s="69"/>
      <c r="CW1729" s="68"/>
      <c r="CX1729" s="69"/>
      <c r="CY1729" s="68"/>
      <c r="CZ1729" s="69"/>
      <c r="DA1729" s="68"/>
      <c r="DB1729" s="69"/>
      <c r="DC1729" s="68"/>
      <c r="DD1729" s="69"/>
      <c r="DE1729" s="68"/>
      <c r="DF1729" s="69"/>
      <c r="DG1729" s="68"/>
      <c r="DH1729" s="69"/>
      <c r="DI1729" s="68"/>
      <c r="DJ1729" s="69"/>
      <c r="DK1729" s="25" t="str">
        <f t="shared" si="377"/>
        <v/>
      </c>
    </row>
    <row r="1730" spans="1:115" ht="14.25" customHeight="1">
      <c r="A1730" s="67" t="str">
        <f>IF($F1730="","",IFERROR(INDEX([1]Raw_Data!$A:$A,MATCH($F1730,[1]Raw_Data!$F:$F,0)),""))</f>
        <v/>
      </c>
      <c r="B1730" s="67" t="str">
        <f>IF($F1730="","",IFERROR(INDEX([1]Raw_Data!$B:$B,MATCH($F1730,[1]Raw_Data!$F:$F,0)),""))</f>
        <v/>
      </c>
      <c r="C1730" s="67" t="str">
        <f>IF($F1730="","",IFERROR(INDEX([1]Raw_Data!$C:$C,MATCH($F1730,[1]Raw_Data!$F:$F,0)),""))</f>
        <v/>
      </c>
      <c r="D1730" s="67" t="str">
        <f>IF($F1730="","",IFERROR(INDEX([1]Raw_Data!$D:$D,MATCH($F1730,[1]Raw_Data!$F:$F,0)),""))</f>
        <v/>
      </c>
      <c r="E1730" s="67" t="str">
        <f>IF($F1730="","",IFERROR(INDEX([1]Raw_Data!$E:$E,MATCH($F1730,[1]Raw_Data!$F:$F,0)),""))</f>
        <v/>
      </c>
      <c r="F1730" s="68"/>
      <c r="G1730" s="67"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 t="shared" si="364"/>
        <v/>
      </c>
      <c r="AT1730" s="67" t="str">
        <f t="shared" si="365"/>
        <v/>
      </c>
      <c r="AU1730" s="67" t="str">
        <f t="shared" si="366"/>
        <v/>
      </c>
      <c r="AV1730" s="67" t="str">
        <f t="shared" si="367"/>
        <v/>
      </c>
      <c r="AW1730" s="67" t="str">
        <f t="shared" si="368"/>
        <v/>
      </c>
      <c r="AX1730" s="67" t="str">
        <f t="shared" si="369"/>
        <v/>
      </c>
      <c r="AY1730" s="67" t="str">
        <f>IF(B1730="","",COUNTIFS($B$5:B1730,B1730,$AT$5:AT1730,AT1730))</f>
        <v/>
      </c>
      <c r="AZ1730" s="67" t="str">
        <f>IF(B1730="","",COUNTIFS($B$5:B1730,B1730,$AV$5:AV1730,AV1730))</f>
        <v/>
      </c>
      <c r="BA1730" s="67" t="str">
        <f t="shared" si="370"/>
        <v/>
      </c>
      <c r="BB1730" s="67" t="str">
        <f t="shared" si="371"/>
        <v/>
      </c>
      <c r="BC1730" s="67">
        <f t="shared" si="372"/>
        <v>0</v>
      </c>
      <c r="BD1730" s="23" t="str">
        <f t="shared" si="373"/>
        <v/>
      </c>
      <c r="BE1730" s="15" t="str">
        <f>IF($F1730="","","REV"&amp;COUNTIF($F$5:F1730,$F1730))</f>
        <v/>
      </c>
      <c r="BF1730" s="25"/>
      <c r="BG1730" s="25"/>
      <c r="BH1730" s="23" t="str">
        <f t="shared" si="374"/>
        <v/>
      </c>
      <c r="BI1730" s="23" t="str">
        <f t="shared" si="375"/>
        <v/>
      </c>
      <c r="BJ1730" s="69"/>
      <c r="BK1730" s="69"/>
      <c r="BL1730" s="69"/>
      <c r="BM1730" s="69"/>
      <c r="BN1730" s="69"/>
      <c r="BO1730" s="69"/>
      <c r="BP1730" s="69"/>
      <c r="BQ1730" s="69"/>
      <c r="BR1730" s="69"/>
      <c r="BS1730" s="69"/>
      <c r="BT1730" s="69"/>
      <c r="BU1730" s="69"/>
      <c r="BV1730" s="69"/>
      <c r="BW1730" s="69"/>
      <c r="BX1730" s="69"/>
      <c r="BY1730" s="69"/>
      <c r="BZ1730" s="69"/>
      <c r="CA1730" s="23" t="str">
        <f t="shared" si="376"/>
        <v/>
      </c>
      <c r="CC1730" s="68"/>
      <c r="CD1730" s="69"/>
      <c r="CE1730" s="68"/>
      <c r="CF1730" s="69"/>
      <c r="CG1730" s="68"/>
      <c r="CH1730" s="69"/>
      <c r="CI1730" s="68"/>
      <c r="CJ1730" s="69"/>
      <c r="CK1730" s="68"/>
      <c r="CL1730" s="69"/>
      <c r="CM1730" s="68"/>
      <c r="CN1730" s="69"/>
      <c r="CO1730" s="68"/>
      <c r="CP1730" s="69"/>
      <c r="CQ1730" s="68"/>
      <c r="CR1730" s="69"/>
      <c r="CS1730" s="68"/>
      <c r="CT1730" s="69"/>
      <c r="CU1730" s="68"/>
      <c r="CV1730" s="69"/>
      <c r="CW1730" s="68"/>
      <c r="CX1730" s="69"/>
      <c r="CY1730" s="68"/>
      <c r="CZ1730" s="69"/>
      <c r="DA1730" s="68"/>
      <c r="DB1730" s="69"/>
      <c r="DC1730" s="68"/>
      <c r="DD1730" s="69"/>
      <c r="DE1730" s="68"/>
      <c r="DF1730" s="69"/>
      <c r="DG1730" s="68"/>
      <c r="DH1730" s="69"/>
      <c r="DI1730" s="68"/>
      <c r="DJ1730" s="69"/>
      <c r="DK1730" s="25" t="str">
        <f t="shared" si="377"/>
        <v/>
      </c>
    </row>
    <row r="1731" spans="1:115" ht="14.25" customHeight="1">
      <c r="A1731" s="67" t="str">
        <f>IF($F1731="","",IFERROR(INDEX([1]Raw_Data!$A:$A,MATCH($F1731,[1]Raw_Data!$F:$F,0)),""))</f>
        <v/>
      </c>
      <c r="B1731" s="67" t="str">
        <f>IF($F1731="","",IFERROR(INDEX([1]Raw_Data!$B:$B,MATCH($F1731,[1]Raw_Data!$F:$F,0)),""))</f>
        <v/>
      </c>
      <c r="C1731" s="67" t="str">
        <f>IF($F1731="","",IFERROR(INDEX([1]Raw_Data!$C:$C,MATCH($F1731,[1]Raw_Data!$F:$F,0)),""))</f>
        <v/>
      </c>
      <c r="D1731" s="67" t="str">
        <f>IF($F1731="","",IFERROR(INDEX([1]Raw_Data!$D:$D,MATCH($F1731,[1]Raw_Data!$F:$F,0)),""))</f>
        <v/>
      </c>
      <c r="E1731" s="67" t="str">
        <f>IF($F1731="","",IFERROR(INDEX([1]Raw_Data!$E:$E,MATCH($F1731,[1]Raw_Data!$F:$F,0)),""))</f>
        <v/>
      </c>
      <c r="F1731" s="68"/>
      <c r="G1731" s="67"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 t="shared" si="364"/>
        <v/>
      </c>
      <c r="AT1731" s="67" t="str">
        <f t="shared" si="365"/>
        <v/>
      </c>
      <c r="AU1731" s="67" t="str">
        <f t="shared" si="366"/>
        <v/>
      </c>
      <c r="AV1731" s="67" t="str">
        <f t="shared" si="367"/>
        <v/>
      </c>
      <c r="AW1731" s="67" t="str">
        <f t="shared" si="368"/>
        <v/>
      </c>
      <c r="AX1731" s="67" t="str">
        <f t="shared" si="369"/>
        <v/>
      </c>
      <c r="AY1731" s="67" t="str">
        <f>IF(B1731="","",COUNTIFS($B$5:B1731,B1731,$AT$5:AT1731,AT1731))</f>
        <v/>
      </c>
      <c r="AZ1731" s="67" t="str">
        <f>IF(B1731="","",COUNTIFS($B$5:B1731,B1731,$AV$5:AV1731,AV1731))</f>
        <v/>
      </c>
      <c r="BA1731" s="67" t="str">
        <f t="shared" si="370"/>
        <v/>
      </c>
      <c r="BB1731" s="67" t="str">
        <f t="shared" si="371"/>
        <v/>
      </c>
      <c r="BC1731" s="67">
        <f t="shared" si="372"/>
        <v>0</v>
      </c>
      <c r="BD1731" s="23" t="str">
        <f t="shared" si="373"/>
        <v/>
      </c>
      <c r="BE1731" s="15" t="str">
        <f>IF($F1731="","","REV"&amp;COUNTIF($F$5:F1731,$F1731))</f>
        <v/>
      </c>
      <c r="BF1731" s="25"/>
      <c r="BG1731" s="25"/>
      <c r="BH1731" s="23" t="str">
        <f t="shared" si="374"/>
        <v/>
      </c>
      <c r="BI1731" s="23" t="str">
        <f t="shared" si="375"/>
        <v/>
      </c>
      <c r="BJ1731" s="69"/>
      <c r="BK1731" s="69"/>
      <c r="BL1731" s="69"/>
      <c r="BM1731" s="69"/>
      <c r="BN1731" s="69"/>
      <c r="BO1731" s="69"/>
      <c r="BP1731" s="69"/>
      <c r="BQ1731" s="69"/>
      <c r="BR1731" s="69"/>
      <c r="BS1731" s="69"/>
      <c r="BT1731" s="69"/>
      <c r="BU1731" s="69"/>
      <c r="BV1731" s="69"/>
      <c r="BW1731" s="69"/>
      <c r="BX1731" s="69"/>
      <c r="BY1731" s="69"/>
      <c r="BZ1731" s="69"/>
      <c r="CA1731" s="23" t="str">
        <f t="shared" si="376"/>
        <v/>
      </c>
      <c r="CC1731" s="68"/>
      <c r="CD1731" s="69"/>
      <c r="CE1731" s="68"/>
      <c r="CF1731" s="69"/>
      <c r="CG1731" s="68"/>
      <c r="CH1731" s="69"/>
      <c r="CI1731" s="68"/>
      <c r="CJ1731" s="69"/>
      <c r="CK1731" s="68"/>
      <c r="CL1731" s="69"/>
      <c r="CM1731" s="68"/>
      <c r="CN1731" s="69"/>
      <c r="CO1731" s="68"/>
      <c r="CP1731" s="69"/>
      <c r="CQ1731" s="68"/>
      <c r="CR1731" s="69"/>
      <c r="CS1731" s="68"/>
      <c r="CT1731" s="69"/>
      <c r="CU1731" s="68"/>
      <c r="CV1731" s="69"/>
      <c r="CW1731" s="68"/>
      <c r="CX1731" s="69"/>
      <c r="CY1731" s="68"/>
      <c r="CZ1731" s="69"/>
      <c r="DA1731" s="68"/>
      <c r="DB1731" s="69"/>
      <c r="DC1731" s="68"/>
      <c r="DD1731" s="69"/>
      <c r="DE1731" s="68"/>
      <c r="DF1731" s="69"/>
      <c r="DG1731" s="68"/>
      <c r="DH1731" s="69"/>
      <c r="DI1731" s="68"/>
      <c r="DJ1731" s="69"/>
      <c r="DK1731" s="25" t="str">
        <f t="shared" si="377"/>
        <v/>
      </c>
    </row>
    <row r="1732" spans="1:115" ht="14.25" customHeight="1">
      <c r="A1732" s="67" t="str">
        <f>IF($F1732="","",IFERROR(INDEX([1]Raw_Data!$A:$A,MATCH($F1732,[1]Raw_Data!$F:$F,0)),""))</f>
        <v/>
      </c>
      <c r="B1732" s="67" t="str">
        <f>IF($F1732="","",IFERROR(INDEX([1]Raw_Data!$B:$B,MATCH($F1732,[1]Raw_Data!$F:$F,0)),""))</f>
        <v/>
      </c>
      <c r="C1732" s="67" t="str">
        <f>IF($F1732="","",IFERROR(INDEX([1]Raw_Data!$C:$C,MATCH($F1732,[1]Raw_Data!$F:$F,0)),""))</f>
        <v/>
      </c>
      <c r="D1732" s="67" t="str">
        <f>IF($F1732="","",IFERROR(INDEX([1]Raw_Data!$D:$D,MATCH($F1732,[1]Raw_Data!$F:$F,0)),""))</f>
        <v/>
      </c>
      <c r="E1732" s="67" t="str">
        <f>IF($F1732="","",IFERROR(INDEX([1]Raw_Data!$E:$E,MATCH($F1732,[1]Raw_Data!$F:$F,0)),""))</f>
        <v/>
      </c>
      <c r="F1732" s="68"/>
      <c r="G1732" s="67"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 t="shared" si="364"/>
        <v/>
      </c>
      <c r="AT1732" s="67" t="str">
        <f t="shared" si="365"/>
        <v/>
      </c>
      <c r="AU1732" s="67" t="str">
        <f t="shared" si="366"/>
        <v/>
      </c>
      <c r="AV1732" s="67" t="str">
        <f t="shared" si="367"/>
        <v/>
      </c>
      <c r="AW1732" s="67" t="str">
        <f t="shared" si="368"/>
        <v/>
      </c>
      <c r="AX1732" s="67" t="str">
        <f t="shared" si="369"/>
        <v/>
      </c>
      <c r="AY1732" s="67" t="str">
        <f>IF(B1732="","",COUNTIFS($B$5:B1732,B1732,$AT$5:AT1732,AT1732))</f>
        <v/>
      </c>
      <c r="AZ1732" s="67" t="str">
        <f>IF(B1732="","",COUNTIFS($B$5:B1732,B1732,$AV$5:AV1732,AV1732))</f>
        <v/>
      </c>
      <c r="BA1732" s="67" t="str">
        <f t="shared" si="370"/>
        <v/>
      </c>
      <c r="BB1732" s="67" t="str">
        <f t="shared" si="371"/>
        <v/>
      </c>
      <c r="BC1732" s="67">
        <f t="shared" si="372"/>
        <v>0</v>
      </c>
      <c r="BD1732" s="23" t="str">
        <f t="shared" si="373"/>
        <v/>
      </c>
      <c r="BE1732" s="15" t="str">
        <f>IF($F1732="","","REV"&amp;COUNTIF($F$5:F1732,$F1732))</f>
        <v/>
      </c>
      <c r="BF1732" s="25"/>
      <c r="BG1732" s="25"/>
      <c r="BH1732" s="23" t="str">
        <f t="shared" si="374"/>
        <v/>
      </c>
      <c r="BI1732" s="23" t="str">
        <f t="shared" si="375"/>
        <v/>
      </c>
      <c r="BJ1732" s="69"/>
      <c r="BK1732" s="69"/>
      <c r="BL1732" s="69"/>
      <c r="BM1732" s="69"/>
      <c r="BN1732" s="69"/>
      <c r="BO1732" s="69"/>
      <c r="BP1732" s="69"/>
      <c r="BQ1732" s="69"/>
      <c r="BR1732" s="69"/>
      <c r="BS1732" s="69"/>
      <c r="BT1732" s="69"/>
      <c r="BU1732" s="69"/>
      <c r="BV1732" s="69"/>
      <c r="BW1732" s="69"/>
      <c r="BX1732" s="69"/>
      <c r="BY1732" s="69"/>
      <c r="BZ1732" s="69"/>
      <c r="CA1732" s="23" t="str">
        <f t="shared" si="376"/>
        <v/>
      </c>
      <c r="CC1732" s="68"/>
      <c r="CD1732" s="69"/>
      <c r="CE1732" s="68"/>
      <c r="CF1732" s="69"/>
      <c r="CG1732" s="68"/>
      <c r="CH1732" s="69"/>
      <c r="CI1732" s="68"/>
      <c r="CJ1732" s="69"/>
      <c r="CK1732" s="68"/>
      <c r="CL1732" s="69"/>
      <c r="CM1732" s="68"/>
      <c r="CN1732" s="69"/>
      <c r="CO1732" s="68"/>
      <c r="CP1732" s="69"/>
      <c r="CQ1732" s="68"/>
      <c r="CR1732" s="69"/>
      <c r="CS1732" s="68"/>
      <c r="CT1732" s="69"/>
      <c r="CU1732" s="68"/>
      <c r="CV1732" s="69"/>
      <c r="CW1732" s="68"/>
      <c r="CX1732" s="69"/>
      <c r="CY1732" s="68"/>
      <c r="CZ1732" s="69"/>
      <c r="DA1732" s="68"/>
      <c r="DB1732" s="69"/>
      <c r="DC1732" s="68"/>
      <c r="DD1732" s="69"/>
      <c r="DE1732" s="68"/>
      <c r="DF1732" s="69"/>
      <c r="DG1732" s="68"/>
      <c r="DH1732" s="69"/>
      <c r="DI1732" s="68"/>
      <c r="DJ1732" s="69"/>
      <c r="DK1732" s="25" t="str">
        <f t="shared" si="377"/>
        <v/>
      </c>
    </row>
    <row r="1733" spans="1:115" ht="14.25" customHeight="1">
      <c r="A1733" s="67" t="str">
        <f>IF($F1733="","",IFERROR(INDEX([1]Raw_Data!$A:$A,MATCH($F1733,[1]Raw_Data!$F:$F,0)),""))</f>
        <v/>
      </c>
      <c r="B1733" s="67" t="str">
        <f>IF($F1733="","",IFERROR(INDEX([1]Raw_Data!$B:$B,MATCH($F1733,[1]Raw_Data!$F:$F,0)),""))</f>
        <v/>
      </c>
      <c r="C1733" s="67" t="str">
        <f>IF($F1733="","",IFERROR(INDEX([1]Raw_Data!$C:$C,MATCH($F1733,[1]Raw_Data!$F:$F,0)),""))</f>
        <v/>
      </c>
      <c r="D1733" s="67" t="str">
        <f>IF($F1733="","",IFERROR(INDEX([1]Raw_Data!$D:$D,MATCH($F1733,[1]Raw_Data!$F:$F,0)),""))</f>
        <v/>
      </c>
      <c r="E1733" s="67" t="str">
        <f>IF($F1733="","",IFERROR(INDEX([1]Raw_Data!$E:$E,MATCH($F1733,[1]Raw_Data!$F:$F,0)),""))</f>
        <v/>
      </c>
      <c r="F1733" s="68"/>
      <c r="G1733" s="67"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7" t="str">
        <f t="shared" ref="AT1733:AT1796" si="379">IF(C1733="","",DATE(YEAR(C1733),MONTH(C1733),1))</f>
        <v/>
      </c>
      <c r="AU1733" s="67" t="str">
        <f t="shared" ref="AU1733:AU1796" si="380">IF(AT1733="","",TEXT(AT1733,"mmmm yyyy"))</f>
        <v/>
      </c>
      <c r="AV1733" s="67" t="str">
        <f t="shared" ref="AV1733:AV1796" si="381">IF(C1733="","",C1733-WEEKDAY(C1733,2)+1)</f>
        <v/>
      </c>
      <c r="AW1733" s="67" t="str">
        <f t="shared" ref="AW1733:AW1796" si="382">IF(AV1733="","",AV1733+6)</f>
        <v/>
      </c>
      <c r="AX1733" s="67" t="str">
        <f t="shared" ref="AX1733:AX1796" si="383">IF(AV1733="","",TEXT(AV1733,"dd/mm/yyyy")&amp;" - "&amp;TEXT(AW1733,"dd/mm/yyyy"))</f>
        <v/>
      </c>
      <c r="AY1733" s="67" t="str">
        <f>IF(B1733="","",COUNTIFS($B$5:B1733,B1733,$AT$5:AT1733,AT1733))</f>
        <v/>
      </c>
      <c r="AZ1733" s="67" t="str">
        <f>IF(B1733="","",COUNTIFS($B$5:B1733,B1733,$AV$5:AV1733,AV1733))</f>
        <v/>
      </c>
      <c r="BA1733" s="67" t="str">
        <f t="shared" ref="BA1733:BA1796" si="384">IF(B1733="","",TEXT(AY1733,"00")&amp;"|"&amp;B1733&amp;"|"&amp;TEXT(AT1733,"yyyymmdd"))</f>
        <v/>
      </c>
      <c r="BB1733" s="67" t="str">
        <f t="shared" ref="BB1733:BB1796" si="385">IF(B1733="","",TEXT(AZ1733,"00")&amp;"|"&amp;B1733&amp;"|"&amp;TEXT(AV1733,"yyyymmdd"))</f>
        <v/>
      </c>
      <c r="BC1733" s="67">
        <f t="shared" ref="BC1733:BC1796" si="386">IF(OR(AP1733="YES",AP1733="Yes",AP1733="Y",AP1733=1),1,0)</f>
        <v>0</v>
      </c>
      <c r="BD1733" s="23" t="str">
        <f t="shared" ref="BD1733:BD1796" si="387">IF($F1733="","",IF(OR($BF1733="Completed",$BF1733="Rejected",$BF1733="Approved",$BF1733="Revised",$BF1733="No Change",$BG1733="Revised",$BG1733="No Change",$BG1733="Approved",$BG1733="Rejected"),"Revised","Appeal"))</f>
        <v/>
      </c>
      <c r="BE1733" s="15" t="str">
        <f>IF($F1733="","","REV"&amp;COUNTIF($F$5:F1733,$F1733))</f>
        <v/>
      </c>
      <c r="BF1733" s="25"/>
      <c r="BG1733" s="25"/>
      <c r="BH1733" s="23" t="str">
        <f t="shared" ref="BH1733:BH1796" si="388">IF($F1733="","",$F1733&amp;"-ORI")</f>
        <v/>
      </c>
      <c r="BI1733" s="23" t="str">
        <f t="shared" ref="BI1733:BI1796" si="389">IF(OR($F1733="",$BE1733=""),"",$F1733&amp;"-"&amp;$BE1733)</f>
        <v/>
      </c>
      <c r="BJ1733" s="69"/>
      <c r="BK1733" s="69"/>
      <c r="BL1733" s="69"/>
      <c r="BM1733" s="69"/>
      <c r="BN1733" s="69"/>
      <c r="BO1733" s="69"/>
      <c r="BP1733" s="69"/>
      <c r="BQ1733" s="69"/>
      <c r="BR1733" s="69"/>
      <c r="BS1733" s="69"/>
      <c r="BT1733" s="69"/>
      <c r="BU1733" s="69"/>
      <c r="BV1733" s="69"/>
      <c r="BW1733" s="69"/>
      <c r="BX1733" s="69"/>
      <c r="BY1733" s="69"/>
      <c r="BZ1733" s="69"/>
      <c r="CA1733" s="23" t="str">
        <f t="shared" ref="CA1733:CA1796" si="390">IF(OR($F1733="",$BE1733=""),"",$F1733&amp;"|"&amp;$BE1733)</f>
        <v/>
      </c>
      <c r="CC1733" s="68"/>
      <c r="CD1733" s="69"/>
      <c r="CE1733" s="68"/>
      <c r="CF1733" s="69"/>
      <c r="CG1733" s="68"/>
      <c r="CH1733" s="69"/>
      <c r="CI1733" s="68"/>
      <c r="CJ1733" s="69"/>
      <c r="CK1733" s="68"/>
      <c r="CL1733" s="69"/>
      <c r="CM1733" s="68"/>
      <c r="CN1733" s="69"/>
      <c r="CO1733" s="68"/>
      <c r="CP1733" s="69"/>
      <c r="CQ1733" s="68"/>
      <c r="CR1733" s="69"/>
      <c r="CS1733" s="68"/>
      <c r="CT1733" s="69"/>
      <c r="CU1733" s="68"/>
      <c r="CV1733" s="69"/>
      <c r="CW1733" s="68"/>
      <c r="CX1733" s="69"/>
      <c r="CY1733" s="68"/>
      <c r="CZ1733" s="69"/>
      <c r="DA1733" s="68"/>
      <c r="DB1733" s="69"/>
      <c r="DC1733" s="68"/>
      <c r="DD1733" s="69"/>
      <c r="DE1733" s="68"/>
      <c r="DF1733" s="69"/>
      <c r="DG1733" s="68"/>
      <c r="DH1733" s="69"/>
      <c r="DI1733" s="68"/>
      <c r="DJ1733" s="69"/>
      <c r="DK1733" s="25"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7" t="str">
        <f>IF($F1734="","",IFERROR(INDEX([1]Raw_Data!$A:$A,MATCH($F1734,[1]Raw_Data!$F:$F,0)),""))</f>
        <v/>
      </c>
      <c r="B1734" s="67" t="str">
        <f>IF($F1734="","",IFERROR(INDEX([1]Raw_Data!$B:$B,MATCH($F1734,[1]Raw_Data!$F:$F,0)),""))</f>
        <v/>
      </c>
      <c r="C1734" s="67" t="str">
        <f>IF($F1734="","",IFERROR(INDEX([1]Raw_Data!$C:$C,MATCH($F1734,[1]Raw_Data!$F:$F,0)),""))</f>
        <v/>
      </c>
      <c r="D1734" s="67" t="str">
        <f>IF($F1734="","",IFERROR(INDEX([1]Raw_Data!$D:$D,MATCH($F1734,[1]Raw_Data!$F:$F,0)),""))</f>
        <v/>
      </c>
      <c r="E1734" s="67" t="str">
        <f>IF($F1734="","",IFERROR(INDEX([1]Raw_Data!$E:$E,MATCH($F1734,[1]Raw_Data!$F:$F,0)),""))</f>
        <v/>
      </c>
      <c r="F1734" s="68"/>
      <c r="G1734" s="67"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 t="shared" si="378"/>
        <v/>
      </c>
      <c r="AT1734" s="67" t="str">
        <f t="shared" si="379"/>
        <v/>
      </c>
      <c r="AU1734" s="67" t="str">
        <f t="shared" si="380"/>
        <v/>
      </c>
      <c r="AV1734" s="67" t="str">
        <f t="shared" si="381"/>
        <v/>
      </c>
      <c r="AW1734" s="67" t="str">
        <f t="shared" si="382"/>
        <v/>
      </c>
      <c r="AX1734" s="67" t="str">
        <f t="shared" si="383"/>
        <v/>
      </c>
      <c r="AY1734" s="67" t="str">
        <f>IF(B1734="","",COUNTIFS($B$5:B1734,B1734,$AT$5:AT1734,AT1734))</f>
        <v/>
      </c>
      <c r="AZ1734" s="67" t="str">
        <f>IF(B1734="","",COUNTIFS($B$5:B1734,B1734,$AV$5:AV1734,AV1734))</f>
        <v/>
      </c>
      <c r="BA1734" s="67" t="str">
        <f t="shared" si="384"/>
        <v/>
      </c>
      <c r="BB1734" s="67" t="str">
        <f t="shared" si="385"/>
        <v/>
      </c>
      <c r="BC1734" s="67">
        <f t="shared" si="386"/>
        <v>0</v>
      </c>
      <c r="BD1734" s="23" t="str">
        <f t="shared" si="387"/>
        <v/>
      </c>
      <c r="BE1734" s="15" t="str">
        <f>IF($F1734="","","REV"&amp;COUNTIF($F$5:F1734,$F1734))</f>
        <v/>
      </c>
      <c r="BF1734" s="25"/>
      <c r="BG1734" s="25"/>
      <c r="BH1734" s="23" t="str">
        <f t="shared" si="388"/>
        <v/>
      </c>
      <c r="BI1734" s="23" t="str">
        <f t="shared" si="389"/>
        <v/>
      </c>
      <c r="BJ1734" s="69"/>
      <c r="BK1734" s="69"/>
      <c r="BL1734" s="69"/>
      <c r="BM1734" s="69"/>
      <c r="BN1734" s="69"/>
      <c r="BO1734" s="69"/>
      <c r="BP1734" s="69"/>
      <c r="BQ1734" s="69"/>
      <c r="BR1734" s="69"/>
      <c r="BS1734" s="69"/>
      <c r="BT1734" s="69"/>
      <c r="BU1734" s="69"/>
      <c r="BV1734" s="69"/>
      <c r="BW1734" s="69"/>
      <c r="BX1734" s="69"/>
      <c r="BY1734" s="69"/>
      <c r="BZ1734" s="69"/>
      <c r="CA1734" s="23" t="str">
        <f t="shared" si="390"/>
        <v/>
      </c>
      <c r="CC1734" s="68"/>
      <c r="CD1734" s="69"/>
      <c r="CE1734" s="68"/>
      <c r="CF1734" s="69"/>
      <c r="CG1734" s="68"/>
      <c r="CH1734" s="69"/>
      <c r="CI1734" s="68"/>
      <c r="CJ1734" s="69"/>
      <c r="CK1734" s="68"/>
      <c r="CL1734" s="69"/>
      <c r="CM1734" s="68"/>
      <c r="CN1734" s="69"/>
      <c r="CO1734" s="68"/>
      <c r="CP1734" s="69"/>
      <c r="CQ1734" s="68"/>
      <c r="CR1734" s="69"/>
      <c r="CS1734" s="68"/>
      <c r="CT1734" s="69"/>
      <c r="CU1734" s="68"/>
      <c r="CV1734" s="69"/>
      <c r="CW1734" s="68"/>
      <c r="CX1734" s="69"/>
      <c r="CY1734" s="68"/>
      <c r="CZ1734" s="69"/>
      <c r="DA1734" s="68"/>
      <c r="DB1734" s="69"/>
      <c r="DC1734" s="68"/>
      <c r="DD1734" s="69"/>
      <c r="DE1734" s="68"/>
      <c r="DF1734" s="69"/>
      <c r="DG1734" s="68"/>
      <c r="DH1734" s="69"/>
      <c r="DI1734" s="68"/>
      <c r="DJ1734" s="69"/>
      <c r="DK1734" s="25" t="str">
        <f t="shared" si="391"/>
        <v/>
      </c>
    </row>
    <row r="1735" spans="1:115" ht="14.25" customHeight="1">
      <c r="A1735" s="67" t="str">
        <f>IF($F1735="","",IFERROR(INDEX([1]Raw_Data!$A:$A,MATCH($F1735,[1]Raw_Data!$F:$F,0)),""))</f>
        <v/>
      </c>
      <c r="B1735" s="67" t="str">
        <f>IF($F1735="","",IFERROR(INDEX([1]Raw_Data!$B:$B,MATCH($F1735,[1]Raw_Data!$F:$F,0)),""))</f>
        <v/>
      </c>
      <c r="C1735" s="67" t="str">
        <f>IF($F1735="","",IFERROR(INDEX([1]Raw_Data!$C:$C,MATCH($F1735,[1]Raw_Data!$F:$F,0)),""))</f>
        <v/>
      </c>
      <c r="D1735" s="67" t="str">
        <f>IF($F1735="","",IFERROR(INDEX([1]Raw_Data!$D:$D,MATCH($F1735,[1]Raw_Data!$F:$F,0)),""))</f>
        <v/>
      </c>
      <c r="E1735" s="67" t="str">
        <f>IF($F1735="","",IFERROR(INDEX([1]Raw_Data!$E:$E,MATCH($F1735,[1]Raw_Data!$F:$F,0)),""))</f>
        <v/>
      </c>
      <c r="F1735" s="68"/>
      <c r="G1735" s="67"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 t="shared" si="378"/>
        <v/>
      </c>
      <c r="AT1735" s="67" t="str">
        <f t="shared" si="379"/>
        <v/>
      </c>
      <c r="AU1735" s="67" t="str">
        <f t="shared" si="380"/>
        <v/>
      </c>
      <c r="AV1735" s="67" t="str">
        <f t="shared" si="381"/>
        <v/>
      </c>
      <c r="AW1735" s="67" t="str">
        <f t="shared" si="382"/>
        <v/>
      </c>
      <c r="AX1735" s="67" t="str">
        <f t="shared" si="383"/>
        <v/>
      </c>
      <c r="AY1735" s="67" t="str">
        <f>IF(B1735="","",COUNTIFS($B$5:B1735,B1735,$AT$5:AT1735,AT1735))</f>
        <v/>
      </c>
      <c r="AZ1735" s="67" t="str">
        <f>IF(B1735="","",COUNTIFS($B$5:B1735,B1735,$AV$5:AV1735,AV1735))</f>
        <v/>
      </c>
      <c r="BA1735" s="67" t="str">
        <f t="shared" si="384"/>
        <v/>
      </c>
      <c r="BB1735" s="67" t="str">
        <f t="shared" si="385"/>
        <v/>
      </c>
      <c r="BC1735" s="67">
        <f t="shared" si="386"/>
        <v>0</v>
      </c>
      <c r="BD1735" s="23" t="str">
        <f t="shared" si="387"/>
        <v/>
      </c>
      <c r="BE1735" s="15" t="str">
        <f>IF($F1735="","","REV"&amp;COUNTIF($F$5:F1735,$F1735))</f>
        <v/>
      </c>
      <c r="BF1735" s="25"/>
      <c r="BG1735" s="25"/>
      <c r="BH1735" s="23" t="str">
        <f t="shared" si="388"/>
        <v/>
      </c>
      <c r="BI1735" s="23" t="str">
        <f t="shared" si="389"/>
        <v/>
      </c>
      <c r="BJ1735" s="69"/>
      <c r="BK1735" s="69"/>
      <c r="BL1735" s="69"/>
      <c r="BM1735" s="69"/>
      <c r="BN1735" s="69"/>
      <c r="BO1735" s="69"/>
      <c r="BP1735" s="69"/>
      <c r="BQ1735" s="69"/>
      <c r="BR1735" s="69"/>
      <c r="BS1735" s="69"/>
      <c r="BT1735" s="69"/>
      <c r="BU1735" s="69"/>
      <c r="BV1735" s="69"/>
      <c r="BW1735" s="69"/>
      <c r="BX1735" s="69"/>
      <c r="BY1735" s="69"/>
      <c r="BZ1735" s="69"/>
      <c r="CA1735" s="23" t="str">
        <f t="shared" si="390"/>
        <v/>
      </c>
      <c r="CC1735" s="68"/>
      <c r="CD1735" s="69"/>
      <c r="CE1735" s="68"/>
      <c r="CF1735" s="69"/>
      <c r="CG1735" s="68"/>
      <c r="CH1735" s="69"/>
      <c r="CI1735" s="68"/>
      <c r="CJ1735" s="69"/>
      <c r="CK1735" s="68"/>
      <c r="CL1735" s="69"/>
      <c r="CM1735" s="68"/>
      <c r="CN1735" s="69"/>
      <c r="CO1735" s="68"/>
      <c r="CP1735" s="69"/>
      <c r="CQ1735" s="68"/>
      <c r="CR1735" s="69"/>
      <c r="CS1735" s="68"/>
      <c r="CT1735" s="69"/>
      <c r="CU1735" s="68"/>
      <c r="CV1735" s="69"/>
      <c r="CW1735" s="68"/>
      <c r="CX1735" s="69"/>
      <c r="CY1735" s="68"/>
      <c r="CZ1735" s="69"/>
      <c r="DA1735" s="68"/>
      <c r="DB1735" s="69"/>
      <c r="DC1735" s="68"/>
      <c r="DD1735" s="69"/>
      <c r="DE1735" s="68"/>
      <c r="DF1735" s="69"/>
      <c r="DG1735" s="68"/>
      <c r="DH1735" s="69"/>
      <c r="DI1735" s="68"/>
      <c r="DJ1735" s="69"/>
      <c r="DK1735" s="25" t="str">
        <f t="shared" si="391"/>
        <v/>
      </c>
    </row>
    <row r="1736" spans="1:115" ht="14.25" customHeight="1">
      <c r="A1736" s="67" t="str">
        <f>IF($F1736="","",IFERROR(INDEX([1]Raw_Data!$A:$A,MATCH($F1736,[1]Raw_Data!$F:$F,0)),""))</f>
        <v/>
      </c>
      <c r="B1736" s="67" t="str">
        <f>IF($F1736="","",IFERROR(INDEX([1]Raw_Data!$B:$B,MATCH($F1736,[1]Raw_Data!$F:$F,0)),""))</f>
        <v/>
      </c>
      <c r="C1736" s="67" t="str">
        <f>IF($F1736="","",IFERROR(INDEX([1]Raw_Data!$C:$C,MATCH($F1736,[1]Raw_Data!$F:$F,0)),""))</f>
        <v/>
      </c>
      <c r="D1736" s="67" t="str">
        <f>IF($F1736="","",IFERROR(INDEX([1]Raw_Data!$D:$D,MATCH($F1736,[1]Raw_Data!$F:$F,0)),""))</f>
        <v/>
      </c>
      <c r="E1736" s="67" t="str">
        <f>IF($F1736="","",IFERROR(INDEX([1]Raw_Data!$E:$E,MATCH($F1736,[1]Raw_Data!$F:$F,0)),""))</f>
        <v/>
      </c>
      <c r="F1736" s="68"/>
      <c r="G1736" s="67"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 t="shared" si="378"/>
        <v/>
      </c>
      <c r="AT1736" s="67" t="str">
        <f t="shared" si="379"/>
        <v/>
      </c>
      <c r="AU1736" s="67" t="str">
        <f t="shared" si="380"/>
        <v/>
      </c>
      <c r="AV1736" s="67" t="str">
        <f t="shared" si="381"/>
        <v/>
      </c>
      <c r="AW1736" s="67" t="str">
        <f t="shared" si="382"/>
        <v/>
      </c>
      <c r="AX1736" s="67" t="str">
        <f t="shared" si="383"/>
        <v/>
      </c>
      <c r="AY1736" s="67" t="str">
        <f>IF(B1736="","",COUNTIFS($B$5:B1736,B1736,$AT$5:AT1736,AT1736))</f>
        <v/>
      </c>
      <c r="AZ1736" s="67" t="str">
        <f>IF(B1736="","",COUNTIFS($B$5:B1736,B1736,$AV$5:AV1736,AV1736))</f>
        <v/>
      </c>
      <c r="BA1736" s="67" t="str">
        <f t="shared" si="384"/>
        <v/>
      </c>
      <c r="BB1736" s="67" t="str">
        <f t="shared" si="385"/>
        <v/>
      </c>
      <c r="BC1736" s="67">
        <f t="shared" si="386"/>
        <v>0</v>
      </c>
      <c r="BD1736" s="23" t="str">
        <f t="shared" si="387"/>
        <v/>
      </c>
      <c r="BE1736" s="15" t="str">
        <f>IF($F1736="","","REV"&amp;COUNTIF($F$5:F1736,$F1736))</f>
        <v/>
      </c>
      <c r="BF1736" s="25"/>
      <c r="BG1736" s="25"/>
      <c r="BH1736" s="23" t="str">
        <f t="shared" si="388"/>
        <v/>
      </c>
      <c r="BI1736" s="23" t="str">
        <f t="shared" si="389"/>
        <v/>
      </c>
      <c r="BJ1736" s="69"/>
      <c r="BK1736" s="69"/>
      <c r="BL1736" s="69"/>
      <c r="BM1736" s="69"/>
      <c r="BN1736" s="69"/>
      <c r="BO1736" s="69"/>
      <c r="BP1736" s="69"/>
      <c r="BQ1736" s="69"/>
      <c r="BR1736" s="69"/>
      <c r="BS1736" s="69"/>
      <c r="BT1736" s="69"/>
      <c r="BU1736" s="69"/>
      <c r="BV1736" s="69"/>
      <c r="BW1736" s="69"/>
      <c r="BX1736" s="69"/>
      <c r="BY1736" s="69"/>
      <c r="BZ1736" s="69"/>
      <c r="CA1736" s="23" t="str">
        <f t="shared" si="390"/>
        <v/>
      </c>
      <c r="CC1736" s="68"/>
      <c r="CD1736" s="69"/>
      <c r="CE1736" s="68"/>
      <c r="CF1736" s="69"/>
      <c r="CG1736" s="68"/>
      <c r="CH1736" s="69"/>
      <c r="CI1736" s="68"/>
      <c r="CJ1736" s="69"/>
      <c r="CK1736" s="68"/>
      <c r="CL1736" s="69"/>
      <c r="CM1736" s="68"/>
      <c r="CN1736" s="69"/>
      <c r="CO1736" s="68"/>
      <c r="CP1736" s="69"/>
      <c r="CQ1736" s="68"/>
      <c r="CR1736" s="69"/>
      <c r="CS1736" s="68"/>
      <c r="CT1736" s="69"/>
      <c r="CU1736" s="68"/>
      <c r="CV1736" s="69"/>
      <c r="CW1736" s="68"/>
      <c r="CX1736" s="69"/>
      <c r="CY1736" s="68"/>
      <c r="CZ1736" s="69"/>
      <c r="DA1736" s="68"/>
      <c r="DB1736" s="69"/>
      <c r="DC1736" s="68"/>
      <c r="DD1736" s="69"/>
      <c r="DE1736" s="68"/>
      <c r="DF1736" s="69"/>
      <c r="DG1736" s="68"/>
      <c r="DH1736" s="69"/>
      <c r="DI1736" s="68"/>
      <c r="DJ1736" s="69"/>
      <c r="DK1736" s="25" t="str">
        <f t="shared" si="391"/>
        <v/>
      </c>
    </row>
    <row r="1737" spans="1:115" ht="14.25" customHeight="1">
      <c r="A1737" s="67" t="str">
        <f>IF($F1737="","",IFERROR(INDEX([1]Raw_Data!$A:$A,MATCH($F1737,[1]Raw_Data!$F:$F,0)),""))</f>
        <v/>
      </c>
      <c r="B1737" s="67" t="str">
        <f>IF($F1737="","",IFERROR(INDEX([1]Raw_Data!$B:$B,MATCH($F1737,[1]Raw_Data!$F:$F,0)),""))</f>
        <v/>
      </c>
      <c r="C1737" s="67" t="str">
        <f>IF($F1737="","",IFERROR(INDEX([1]Raw_Data!$C:$C,MATCH($F1737,[1]Raw_Data!$F:$F,0)),""))</f>
        <v/>
      </c>
      <c r="D1737" s="67" t="str">
        <f>IF($F1737="","",IFERROR(INDEX([1]Raw_Data!$D:$D,MATCH($F1737,[1]Raw_Data!$F:$F,0)),""))</f>
        <v/>
      </c>
      <c r="E1737" s="67" t="str">
        <f>IF($F1737="","",IFERROR(INDEX([1]Raw_Data!$E:$E,MATCH($F1737,[1]Raw_Data!$F:$F,0)),""))</f>
        <v/>
      </c>
      <c r="F1737" s="68"/>
      <c r="G1737" s="67"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 t="shared" si="378"/>
        <v/>
      </c>
      <c r="AT1737" s="67" t="str">
        <f t="shared" si="379"/>
        <v/>
      </c>
      <c r="AU1737" s="67" t="str">
        <f t="shared" si="380"/>
        <v/>
      </c>
      <c r="AV1737" s="67" t="str">
        <f t="shared" si="381"/>
        <v/>
      </c>
      <c r="AW1737" s="67" t="str">
        <f t="shared" si="382"/>
        <v/>
      </c>
      <c r="AX1737" s="67" t="str">
        <f t="shared" si="383"/>
        <v/>
      </c>
      <c r="AY1737" s="67" t="str">
        <f>IF(B1737="","",COUNTIFS($B$5:B1737,B1737,$AT$5:AT1737,AT1737))</f>
        <v/>
      </c>
      <c r="AZ1737" s="67" t="str">
        <f>IF(B1737="","",COUNTIFS($B$5:B1737,B1737,$AV$5:AV1737,AV1737))</f>
        <v/>
      </c>
      <c r="BA1737" s="67" t="str">
        <f t="shared" si="384"/>
        <v/>
      </c>
      <c r="BB1737" s="67" t="str">
        <f t="shared" si="385"/>
        <v/>
      </c>
      <c r="BC1737" s="67">
        <f t="shared" si="386"/>
        <v>0</v>
      </c>
      <c r="BD1737" s="23" t="str">
        <f t="shared" si="387"/>
        <v/>
      </c>
      <c r="BE1737" s="15" t="str">
        <f>IF($F1737="","","REV"&amp;COUNTIF($F$5:F1737,$F1737))</f>
        <v/>
      </c>
      <c r="BF1737" s="25"/>
      <c r="BG1737" s="25"/>
      <c r="BH1737" s="23" t="str">
        <f t="shared" si="388"/>
        <v/>
      </c>
      <c r="BI1737" s="23" t="str">
        <f t="shared" si="389"/>
        <v/>
      </c>
      <c r="BJ1737" s="69"/>
      <c r="BK1737" s="69"/>
      <c r="BL1737" s="69"/>
      <c r="BM1737" s="69"/>
      <c r="BN1737" s="69"/>
      <c r="BO1737" s="69"/>
      <c r="BP1737" s="69"/>
      <c r="BQ1737" s="69"/>
      <c r="BR1737" s="69"/>
      <c r="BS1737" s="69"/>
      <c r="BT1737" s="69"/>
      <c r="BU1737" s="69"/>
      <c r="BV1737" s="69"/>
      <c r="BW1737" s="69"/>
      <c r="BX1737" s="69"/>
      <c r="BY1737" s="69"/>
      <c r="BZ1737" s="69"/>
      <c r="CA1737" s="23" t="str">
        <f t="shared" si="390"/>
        <v/>
      </c>
      <c r="CC1737" s="68"/>
      <c r="CD1737" s="69"/>
      <c r="CE1737" s="68"/>
      <c r="CF1737" s="69"/>
      <c r="CG1737" s="68"/>
      <c r="CH1737" s="69"/>
      <c r="CI1737" s="68"/>
      <c r="CJ1737" s="69"/>
      <c r="CK1737" s="68"/>
      <c r="CL1737" s="69"/>
      <c r="CM1737" s="68"/>
      <c r="CN1737" s="69"/>
      <c r="CO1737" s="68"/>
      <c r="CP1737" s="69"/>
      <c r="CQ1737" s="68"/>
      <c r="CR1737" s="69"/>
      <c r="CS1737" s="68"/>
      <c r="CT1737" s="69"/>
      <c r="CU1737" s="68"/>
      <c r="CV1737" s="69"/>
      <c r="CW1737" s="68"/>
      <c r="CX1737" s="69"/>
      <c r="CY1737" s="68"/>
      <c r="CZ1737" s="69"/>
      <c r="DA1737" s="68"/>
      <c r="DB1737" s="69"/>
      <c r="DC1737" s="68"/>
      <c r="DD1737" s="69"/>
      <c r="DE1737" s="68"/>
      <c r="DF1737" s="69"/>
      <c r="DG1737" s="68"/>
      <c r="DH1737" s="69"/>
      <c r="DI1737" s="68"/>
      <c r="DJ1737" s="69"/>
      <c r="DK1737" s="25" t="str">
        <f t="shared" si="391"/>
        <v/>
      </c>
    </row>
    <row r="1738" spans="1:115" ht="14.25" customHeight="1">
      <c r="A1738" s="67" t="str">
        <f>IF($F1738="","",IFERROR(INDEX([1]Raw_Data!$A:$A,MATCH($F1738,[1]Raw_Data!$F:$F,0)),""))</f>
        <v/>
      </c>
      <c r="B1738" s="67" t="str">
        <f>IF($F1738="","",IFERROR(INDEX([1]Raw_Data!$B:$B,MATCH($F1738,[1]Raw_Data!$F:$F,0)),""))</f>
        <v/>
      </c>
      <c r="C1738" s="67" t="str">
        <f>IF($F1738="","",IFERROR(INDEX([1]Raw_Data!$C:$C,MATCH($F1738,[1]Raw_Data!$F:$F,0)),""))</f>
        <v/>
      </c>
      <c r="D1738" s="67" t="str">
        <f>IF($F1738="","",IFERROR(INDEX([1]Raw_Data!$D:$D,MATCH($F1738,[1]Raw_Data!$F:$F,0)),""))</f>
        <v/>
      </c>
      <c r="E1738" s="67" t="str">
        <f>IF($F1738="","",IFERROR(INDEX([1]Raw_Data!$E:$E,MATCH($F1738,[1]Raw_Data!$F:$F,0)),""))</f>
        <v/>
      </c>
      <c r="F1738" s="68"/>
      <c r="G1738" s="67"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 t="shared" si="378"/>
        <v/>
      </c>
      <c r="AT1738" s="67" t="str">
        <f t="shared" si="379"/>
        <v/>
      </c>
      <c r="AU1738" s="67" t="str">
        <f t="shared" si="380"/>
        <v/>
      </c>
      <c r="AV1738" s="67" t="str">
        <f t="shared" si="381"/>
        <v/>
      </c>
      <c r="AW1738" s="67" t="str">
        <f t="shared" si="382"/>
        <v/>
      </c>
      <c r="AX1738" s="67" t="str">
        <f t="shared" si="383"/>
        <v/>
      </c>
      <c r="AY1738" s="67" t="str">
        <f>IF(B1738="","",COUNTIFS($B$5:B1738,B1738,$AT$5:AT1738,AT1738))</f>
        <v/>
      </c>
      <c r="AZ1738" s="67" t="str">
        <f>IF(B1738="","",COUNTIFS($B$5:B1738,B1738,$AV$5:AV1738,AV1738))</f>
        <v/>
      </c>
      <c r="BA1738" s="67" t="str">
        <f t="shared" si="384"/>
        <v/>
      </c>
      <c r="BB1738" s="67" t="str">
        <f t="shared" si="385"/>
        <v/>
      </c>
      <c r="BC1738" s="67">
        <f t="shared" si="386"/>
        <v>0</v>
      </c>
      <c r="BD1738" s="23" t="str">
        <f t="shared" si="387"/>
        <v/>
      </c>
      <c r="BE1738" s="15" t="str">
        <f>IF($F1738="","","REV"&amp;COUNTIF($F$5:F1738,$F1738))</f>
        <v/>
      </c>
      <c r="BF1738" s="25"/>
      <c r="BG1738" s="25"/>
      <c r="BH1738" s="23" t="str">
        <f t="shared" si="388"/>
        <v/>
      </c>
      <c r="BI1738" s="23" t="str">
        <f t="shared" si="389"/>
        <v/>
      </c>
      <c r="BJ1738" s="69"/>
      <c r="BK1738" s="69"/>
      <c r="BL1738" s="69"/>
      <c r="BM1738" s="69"/>
      <c r="BN1738" s="69"/>
      <c r="BO1738" s="69"/>
      <c r="BP1738" s="69"/>
      <c r="BQ1738" s="69"/>
      <c r="BR1738" s="69"/>
      <c r="BS1738" s="69"/>
      <c r="BT1738" s="69"/>
      <c r="BU1738" s="69"/>
      <c r="BV1738" s="69"/>
      <c r="BW1738" s="69"/>
      <c r="BX1738" s="69"/>
      <c r="BY1738" s="69"/>
      <c r="BZ1738" s="69"/>
      <c r="CA1738" s="23" t="str">
        <f t="shared" si="390"/>
        <v/>
      </c>
      <c r="CC1738" s="68"/>
      <c r="CD1738" s="69"/>
      <c r="CE1738" s="68"/>
      <c r="CF1738" s="69"/>
      <c r="CG1738" s="68"/>
      <c r="CH1738" s="69"/>
      <c r="CI1738" s="68"/>
      <c r="CJ1738" s="69"/>
      <c r="CK1738" s="68"/>
      <c r="CL1738" s="69"/>
      <c r="CM1738" s="68"/>
      <c r="CN1738" s="69"/>
      <c r="CO1738" s="68"/>
      <c r="CP1738" s="69"/>
      <c r="CQ1738" s="68"/>
      <c r="CR1738" s="69"/>
      <c r="CS1738" s="68"/>
      <c r="CT1738" s="69"/>
      <c r="CU1738" s="68"/>
      <c r="CV1738" s="69"/>
      <c r="CW1738" s="68"/>
      <c r="CX1738" s="69"/>
      <c r="CY1738" s="68"/>
      <c r="CZ1738" s="69"/>
      <c r="DA1738" s="68"/>
      <c r="DB1738" s="69"/>
      <c r="DC1738" s="68"/>
      <c r="DD1738" s="69"/>
      <c r="DE1738" s="68"/>
      <c r="DF1738" s="69"/>
      <c r="DG1738" s="68"/>
      <c r="DH1738" s="69"/>
      <c r="DI1738" s="68"/>
      <c r="DJ1738" s="69"/>
      <c r="DK1738" s="25" t="str">
        <f t="shared" si="391"/>
        <v/>
      </c>
    </row>
    <row r="1739" spans="1:115" ht="14.25" customHeight="1">
      <c r="A1739" s="67" t="str">
        <f>IF($F1739="","",IFERROR(INDEX([1]Raw_Data!$A:$A,MATCH($F1739,[1]Raw_Data!$F:$F,0)),""))</f>
        <v/>
      </c>
      <c r="B1739" s="67" t="str">
        <f>IF($F1739="","",IFERROR(INDEX([1]Raw_Data!$B:$B,MATCH($F1739,[1]Raw_Data!$F:$F,0)),""))</f>
        <v/>
      </c>
      <c r="C1739" s="67" t="str">
        <f>IF($F1739="","",IFERROR(INDEX([1]Raw_Data!$C:$C,MATCH($F1739,[1]Raw_Data!$F:$F,0)),""))</f>
        <v/>
      </c>
      <c r="D1739" s="67" t="str">
        <f>IF($F1739="","",IFERROR(INDEX([1]Raw_Data!$D:$D,MATCH($F1739,[1]Raw_Data!$F:$F,0)),""))</f>
        <v/>
      </c>
      <c r="E1739" s="67" t="str">
        <f>IF($F1739="","",IFERROR(INDEX([1]Raw_Data!$E:$E,MATCH($F1739,[1]Raw_Data!$F:$F,0)),""))</f>
        <v/>
      </c>
      <c r="F1739" s="68"/>
      <c r="G1739" s="67"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 t="shared" si="378"/>
        <v/>
      </c>
      <c r="AT1739" s="67" t="str">
        <f t="shared" si="379"/>
        <v/>
      </c>
      <c r="AU1739" s="67" t="str">
        <f t="shared" si="380"/>
        <v/>
      </c>
      <c r="AV1739" s="67" t="str">
        <f t="shared" si="381"/>
        <v/>
      </c>
      <c r="AW1739" s="67" t="str">
        <f t="shared" si="382"/>
        <v/>
      </c>
      <c r="AX1739" s="67" t="str">
        <f t="shared" si="383"/>
        <v/>
      </c>
      <c r="AY1739" s="67" t="str">
        <f>IF(B1739="","",COUNTIFS($B$5:B1739,B1739,$AT$5:AT1739,AT1739))</f>
        <v/>
      </c>
      <c r="AZ1739" s="67" t="str">
        <f>IF(B1739="","",COUNTIFS($B$5:B1739,B1739,$AV$5:AV1739,AV1739))</f>
        <v/>
      </c>
      <c r="BA1739" s="67" t="str">
        <f t="shared" si="384"/>
        <v/>
      </c>
      <c r="BB1739" s="67" t="str">
        <f t="shared" si="385"/>
        <v/>
      </c>
      <c r="BC1739" s="67">
        <f t="shared" si="386"/>
        <v>0</v>
      </c>
      <c r="BD1739" s="23" t="str">
        <f t="shared" si="387"/>
        <v/>
      </c>
      <c r="BE1739" s="15" t="str">
        <f>IF($F1739="","","REV"&amp;COUNTIF($F$5:F1739,$F1739))</f>
        <v/>
      </c>
      <c r="BF1739" s="25"/>
      <c r="BG1739" s="25"/>
      <c r="BH1739" s="23" t="str">
        <f t="shared" si="388"/>
        <v/>
      </c>
      <c r="BI1739" s="23" t="str">
        <f t="shared" si="389"/>
        <v/>
      </c>
      <c r="BJ1739" s="69"/>
      <c r="BK1739" s="69"/>
      <c r="BL1739" s="69"/>
      <c r="BM1739" s="69"/>
      <c r="BN1739" s="69"/>
      <c r="BO1739" s="69"/>
      <c r="BP1739" s="69"/>
      <c r="BQ1739" s="69"/>
      <c r="BR1739" s="69"/>
      <c r="BS1739" s="69"/>
      <c r="BT1739" s="69"/>
      <c r="BU1739" s="69"/>
      <c r="BV1739" s="69"/>
      <c r="BW1739" s="69"/>
      <c r="BX1739" s="69"/>
      <c r="BY1739" s="69"/>
      <c r="BZ1739" s="69"/>
      <c r="CA1739" s="23" t="str">
        <f t="shared" si="390"/>
        <v/>
      </c>
      <c r="CC1739" s="68"/>
      <c r="CD1739" s="69"/>
      <c r="CE1739" s="68"/>
      <c r="CF1739" s="69"/>
      <c r="CG1739" s="68"/>
      <c r="CH1739" s="69"/>
      <c r="CI1739" s="68"/>
      <c r="CJ1739" s="69"/>
      <c r="CK1739" s="68"/>
      <c r="CL1739" s="69"/>
      <c r="CM1739" s="68"/>
      <c r="CN1739" s="69"/>
      <c r="CO1739" s="68"/>
      <c r="CP1739" s="69"/>
      <c r="CQ1739" s="68"/>
      <c r="CR1739" s="69"/>
      <c r="CS1739" s="68"/>
      <c r="CT1739" s="69"/>
      <c r="CU1739" s="68"/>
      <c r="CV1739" s="69"/>
      <c r="CW1739" s="68"/>
      <c r="CX1739" s="69"/>
      <c r="CY1739" s="68"/>
      <c r="CZ1739" s="69"/>
      <c r="DA1739" s="68"/>
      <c r="DB1739" s="69"/>
      <c r="DC1739" s="68"/>
      <c r="DD1739" s="69"/>
      <c r="DE1739" s="68"/>
      <c r="DF1739" s="69"/>
      <c r="DG1739" s="68"/>
      <c r="DH1739" s="69"/>
      <c r="DI1739" s="68"/>
      <c r="DJ1739" s="69"/>
      <c r="DK1739" s="25" t="str">
        <f t="shared" si="391"/>
        <v/>
      </c>
    </row>
    <row r="1740" spans="1:115" ht="14.25" customHeight="1">
      <c r="A1740" s="67" t="str">
        <f>IF($F1740="","",IFERROR(INDEX([1]Raw_Data!$A:$A,MATCH($F1740,[1]Raw_Data!$F:$F,0)),""))</f>
        <v/>
      </c>
      <c r="B1740" s="67" t="str">
        <f>IF($F1740="","",IFERROR(INDEX([1]Raw_Data!$B:$B,MATCH($F1740,[1]Raw_Data!$F:$F,0)),""))</f>
        <v/>
      </c>
      <c r="C1740" s="67" t="str">
        <f>IF($F1740="","",IFERROR(INDEX([1]Raw_Data!$C:$C,MATCH($F1740,[1]Raw_Data!$F:$F,0)),""))</f>
        <v/>
      </c>
      <c r="D1740" s="67" t="str">
        <f>IF($F1740="","",IFERROR(INDEX([1]Raw_Data!$D:$D,MATCH($F1740,[1]Raw_Data!$F:$F,0)),""))</f>
        <v/>
      </c>
      <c r="E1740" s="67" t="str">
        <f>IF($F1740="","",IFERROR(INDEX([1]Raw_Data!$E:$E,MATCH($F1740,[1]Raw_Data!$F:$F,0)),""))</f>
        <v/>
      </c>
      <c r="F1740" s="68"/>
      <c r="G1740" s="67"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 t="shared" si="378"/>
        <v/>
      </c>
      <c r="AT1740" s="67" t="str">
        <f t="shared" si="379"/>
        <v/>
      </c>
      <c r="AU1740" s="67" t="str">
        <f t="shared" si="380"/>
        <v/>
      </c>
      <c r="AV1740" s="67" t="str">
        <f t="shared" si="381"/>
        <v/>
      </c>
      <c r="AW1740" s="67" t="str">
        <f t="shared" si="382"/>
        <v/>
      </c>
      <c r="AX1740" s="67" t="str">
        <f t="shared" si="383"/>
        <v/>
      </c>
      <c r="AY1740" s="67" t="str">
        <f>IF(B1740="","",COUNTIFS($B$5:B1740,B1740,$AT$5:AT1740,AT1740))</f>
        <v/>
      </c>
      <c r="AZ1740" s="67" t="str">
        <f>IF(B1740="","",COUNTIFS($B$5:B1740,B1740,$AV$5:AV1740,AV1740))</f>
        <v/>
      </c>
      <c r="BA1740" s="67" t="str">
        <f t="shared" si="384"/>
        <v/>
      </c>
      <c r="BB1740" s="67" t="str">
        <f t="shared" si="385"/>
        <v/>
      </c>
      <c r="BC1740" s="67">
        <f t="shared" si="386"/>
        <v>0</v>
      </c>
      <c r="BD1740" s="23" t="str">
        <f t="shared" si="387"/>
        <v/>
      </c>
      <c r="BE1740" s="15" t="str">
        <f>IF($F1740="","","REV"&amp;COUNTIF($F$5:F1740,$F1740))</f>
        <v/>
      </c>
      <c r="BF1740" s="25"/>
      <c r="BG1740" s="25"/>
      <c r="BH1740" s="23" t="str">
        <f t="shared" si="388"/>
        <v/>
      </c>
      <c r="BI1740" s="23" t="str">
        <f t="shared" si="389"/>
        <v/>
      </c>
      <c r="BJ1740" s="69"/>
      <c r="BK1740" s="69"/>
      <c r="BL1740" s="69"/>
      <c r="BM1740" s="69"/>
      <c r="BN1740" s="69"/>
      <c r="BO1740" s="69"/>
      <c r="BP1740" s="69"/>
      <c r="BQ1740" s="69"/>
      <c r="BR1740" s="69"/>
      <c r="BS1740" s="69"/>
      <c r="BT1740" s="69"/>
      <c r="BU1740" s="69"/>
      <c r="BV1740" s="69"/>
      <c r="BW1740" s="69"/>
      <c r="BX1740" s="69"/>
      <c r="BY1740" s="69"/>
      <c r="BZ1740" s="69"/>
      <c r="CA1740" s="23" t="str">
        <f t="shared" si="390"/>
        <v/>
      </c>
      <c r="CC1740" s="68"/>
      <c r="CD1740" s="69"/>
      <c r="CE1740" s="68"/>
      <c r="CF1740" s="69"/>
      <c r="CG1740" s="68"/>
      <c r="CH1740" s="69"/>
      <c r="CI1740" s="68"/>
      <c r="CJ1740" s="69"/>
      <c r="CK1740" s="68"/>
      <c r="CL1740" s="69"/>
      <c r="CM1740" s="68"/>
      <c r="CN1740" s="69"/>
      <c r="CO1740" s="68"/>
      <c r="CP1740" s="69"/>
      <c r="CQ1740" s="68"/>
      <c r="CR1740" s="69"/>
      <c r="CS1740" s="68"/>
      <c r="CT1740" s="69"/>
      <c r="CU1740" s="68"/>
      <c r="CV1740" s="69"/>
      <c r="CW1740" s="68"/>
      <c r="CX1740" s="69"/>
      <c r="CY1740" s="68"/>
      <c r="CZ1740" s="69"/>
      <c r="DA1740" s="68"/>
      <c r="DB1740" s="69"/>
      <c r="DC1740" s="68"/>
      <c r="DD1740" s="69"/>
      <c r="DE1740" s="68"/>
      <c r="DF1740" s="69"/>
      <c r="DG1740" s="68"/>
      <c r="DH1740" s="69"/>
      <c r="DI1740" s="68"/>
      <c r="DJ1740" s="69"/>
      <c r="DK1740" s="25" t="str">
        <f t="shared" si="391"/>
        <v/>
      </c>
    </row>
    <row r="1741" spans="1:115" ht="14.25" customHeight="1">
      <c r="A1741" s="67" t="str">
        <f>IF($F1741="","",IFERROR(INDEX([1]Raw_Data!$A:$A,MATCH($F1741,[1]Raw_Data!$F:$F,0)),""))</f>
        <v/>
      </c>
      <c r="B1741" s="67" t="str">
        <f>IF($F1741="","",IFERROR(INDEX([1]Raw_Data!$B:$B,MATCH($F1741,[1]Raw_Data!$F:$F,0)),""))</f>
        <v/>
      </c>
      <c r="C1741" s="67" t="str">
        <f>IF($F1741="","",IFERROR(INDEX([1]Raw_Data!$C:$C,MATCH($F1741,[1]Raw_Data!$F:$F,0)),""))</f>
        <v/>
      </c>
      <c r="D1741" s="67" t="str">
        <f>IF($F1741="","",IFERROR(INDEX([1]Raw_Data!$D:$D,MATCH($F1741,[1]Raw_Data!$F:$F,0)),""))</f>
        <v/>
      </c>
      <c r="E1741" s="67" t="str">
        <f>IF($F1741="","",IFERROR(INDEX([1]Raw_Data!$E:$E,MATCH($F1741,[1]Raw_Data!$F:$F,0)),""))</f>
        <v/>
      </c>
      <c r="F1741" s="68"/>
      <c r="G1741" s="67"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 t="shared" si="378"/>
        <v/>
      </c>
      <c r="AT1741" s="67" t="str">
        <f t="shared" si="379"/>
        <v/>
      </c>
      <c r="AU1741" s="67" t="str">
        <f t="shared" si="380"/>
        <v/>
      </c>
      <c r="AV1741" s="67" t="str">
        <f t="shared" si="381"/>
        <v/>
      </c>
      <c r="AW1741" s="67" t="str">
        <f t="shared" si="382"/>
        <v/>
      </c>
      <c r="AX1741" s="67" t="str">
        <f t="shared" si="383"/>
        <v/>
      </c>
      <c r="AY1741" s="67" t="str">
        <f>IF(B1741="","",COUNTIFS($B$5:B1741,B1741,$AT$5:AT1741,AT1741))</f>
        <v/>
      </c>
      <c r="AZ1741" s="67" t="str">
        <f>IF(B1741="","",COUNTIFS($B$5:B1741,B1741,$AV$5:AV1741,AV1741))</f>
        <v/>
      </c>
      <c r="BA1741" s="67" t="str">
        <f t="shared" si="384"/>
        <v/>
      </c>
      <c r="BB1741" s="67" t="str">
        <f t="shared" si="385"/>
        <v/>
      </c>
      <c r="BC1741" s="67">
        <f t="shared" si="386"/>
        <v>0</v>
      </c>
      <c r="BD1741" s="23" t="str">
        <f t="shared" si="387"/>
        <v/>
      </c>
      <c r="BE1741" s="15" t="str">
        <f>IF($F1741="","","REV"&amp;COUNTIF($F$5:F1741,$F1741))</f>
        <v/>
      </c>
      <c r="BF1741" s="25"/>
      <c r="BG1741" s="25"/>
      <c r="BH1741" s="23" t="str">
        <f t="shared" si="388"/>
        <v/>
      </c>
      <c r="BI1741" s="23" t="str">
        <f t="shared" si="389"/>
        <v/>
      </c>
      <c r="BJ1741" s="69"/>
      <c r="BK1741" s="69"/>
      <c r="BL1741" s="69"/>
      <c r="BM1741" s="69"/>
      <c r="BN1741" s="69"/>
      <c r="BO1741" s="69"/>
      <c r="BP1741" s="69"/>
      <c r="BQ1741" s="69"/>
      <c r="BR1741" s="69"/>
      <c r="BS1741" s="69"/>
      <c r="BT1741" s="69"/>
      <c r="BU1741" s="69"/>
      <c r="BV1741" s="69"/>
      <c r="BW1741" s="69"/>
      <c r="BX1741" s="69"/>
      <c r="BY1741" s="69"/>
      <c r="BZ1741" s="69"/>
      <c r="CA1741" s="23" t="str">
        <f t="shared" si="390"/>
        <v/>
      </c>
      <c r="CC1741" s="68"/>
      <c r="CD1741" s="69"/>
      <c r="CE1741" s="68"/>
      <c r="CF1741" s="69"/>
      <c r="CG1741" s="68"/>
      <c r="CH1741" s="69"/>
      <c r="CI1741" s="68"/>
      <c r="CJ1741" s="69"/>
      <c r="CK1741" s="68"/>
      <c r="CL1741" s="69"/>
      <c r="CM1741" s="68"/>
      <c r="CN1741" s="69"/>
      <c r="CO1741" s="68"/>
      <c r="CP1741" s="69"/>
      <c r="CQ1741" s="68"/>
      <c r="CR1741" s="69"/>
      <c r="CS1741" s="68"/>
      <c r="CT1741" s="69"/>
      <c r="CU1741" s="68"/>
      <c r="CV1741" s="69"/>
      <c r="CW1741" s="68"/>
      <c r="CX1741" s="69"/>
      <c r="CY1741" s="68"/>
      <c r="CZ1741" s="69"/>
      <c r="DA1741" s="68"/>
      <c r="DB1741" s="69"/>
      <c r="DC1741" s="68"/>
      <c r="DD1741" s="69"/>
      <c r="DE1741" s="68"/>
      <c r="DF1741" s="69"/>
      <c r="DG1741" s="68"/>
      <c r="DH1741" s="69"/>
      <c r="DI1741" s="68"/>
      <c r="DJ1741" s="69"/>
      <c r="DK1741" s="25" t="str">
        <f t="shared" si="391"/>
        <v/>
      </c>
    </row>
    <row r="1742" spans="1:115" ht="14.25" customHeight="1">
      <c r="A1742" s="67" t="str">
        <f>IF($F1742="","",IFERROR(INDEX([1]Raw_Data!$A:$A,MATCH($F1742,[1]Raw_Data!$F:$F,0)),""))</f>
        <v/>
      </c>
      <c r="B1742" s="67" t="str">
        <f>IF($F1742="","",IFERROR(INDEX([1]Raw_Data!$B:$B,MATCH($F1742,[1]Raw_Data!$F:$F,0)),""))</f>
        <v/>
      </c>
      <c r="C1742" s="67" t="str">
        <f>IF($F1742="","",IFERROR(INDEX([1]Raw_Data!$C:$C,MATCH($F1742,[1]Raw_Data!$F:$F,0)),""))</f>
        <v/>
      </c>
      <c r="D1742" s="67" t="str">
        <f>IF($F1742="","",IFERROR(INDEX([1]Raw_Data!$D:$D,MATCH($F1742,[1]Raw_Data!$F:$F,0)),""))</f>
        <v/>
      </c>
      <c r="E1742" s="67" t="str">
        <f>IF($F1742="","",IFERROR(INDEX([1]Raw_Data!$E:$E,MATCH($F1742,[1]Raw_Data!$F:$F,0)),""))</f>
        <v/>
      </c>
      <c r="F1742" s="68"/>
      <c r="G1742" s="67"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 t="shared" si="378"/>
        <v/>
      </c>
      <c r="AT1742" s="67" t="str">
        <f t="shared" si="379"/>
        <v/>
      </c>
      <c r="AU1742" s="67" t="str">
        <f t="shared" si="380"/>
        <v/>
      </c>
      <c r="AV1742" s="67" t="str">
        <f t="shared" si="381"/>
        <v/>
      </c>
      <c r="AW1742" s="67" t="str">
        <f t="shared" si="382"/>
        <v/>
      </c>
      <c r="AX1742" s="67" t="str">
        <f t="shared" si="383"/>
        <v/>
      </c>
      <c r="AY1742" s="67" t="str">
        <f>IF(B1742="","",COUNTIFS($B$5:B1742,B1742,$AT$5:AT1742,AT1742))</f>
        <v/>
      </c>
      <c r="AZ1742" s="67" t="str">
        <f>IF(B1742="","",COUNTIFS($B$5:B1742,B1742,$AV$5:AV1742,AV1742))</f>
        <v/>
      </c>
      <c r="BA1742" s="67" t="str">
        <f t="shared" si="384"/>
        <v/>
      </c>
      <c r="BB1742" s="67" t="str">
        <f t="shared" si="385"/>
        <v/>
      </c>
      <c r="BC1742" s="67">
        <f t="shared" si="386"/>
        <v>0</v>
      </c>
      <c r="BD1742" s="23" t="str">
        <f t="shared" si="387"/>
        <v/>
      </c>
      <c r="BE1742" s="15" t="str">
        <f>IF($F1742="","","REV"&amp;COUNTIF($F$5:F1742,$F1742))</f>
        <v/>
      </c>
      <c r="BF1742" s="25"/>
      <c r="BG1742" s="25"/>
      <c r="BH1742" s="23" t="str">
        <f t="shared" si="388"/>
        <v/>
      </c>
      <c r="BI1742" s="23" t="str">
        <f t="shared" si="389"/>
        <v/>
      </c>
      <c r="BJ1742" s="69"/>
      <c r="BK1742" s="69"/>
      <c r="BL1742" s="69"/>
      <c r="BM1742" s="69"/>
      <c r="BN1742" s="69"/>
      <c r="BO1742" s="69"/>
      <c r="BP1742" s="69"/>
      <c r="BQ1742" s="69"/>
      <c r="BR1742" s="69"/>
      <c r="BS1742" s="69"/>
      <c r="BT1742" s="69"/>
      <c r="BU1742" s="69"/>
      <c r="BV1742" s="69"/>
      <c r="BW1742" s="69"/>
      <c r="BX1742" s="69"/>
      <c r="BY1742" s="69"/>
      <c r="BZ1742" s="69"/>
      <c r="CA1742" s="23" t="str">
        <f t="shared" si="390"/>
        <v/>
      </c>
      <c r="CC1742" s="68"/>
      <c r="CD1742" s="69"/>
      <c r="CE1742" s="68"/>
      <c r="CF1742" s="69"/>
      <c r="CG1742" s="68"/>
      <c r="CH1742" s="69"/>
      <c r="CI1742" s="68"/>
      <c r="CJ1742" s="69"/>
      <c r="CK1742" s="68"/>
      <c r="CL1742" s="69"/>
      <c r="CM1742" s="68"/>
      <c r="CN1742" s="69"/>
      <c r="CO1742" s="68"/>
      <c r="CP1742" s="69"/>
      <c r="CQ1742" s="68"/>
      <c r="CR1742" s="69"/>
      <c r="CS1742" s="68"/>
      <c r="CT1742" s="69"/>
      <c r="CU1742" s="68"/>
      <c r="CV1742" s="69"/>
      <c r="CW1742" s="68"/>
      <c r="CX1742" s="69"/>
      <c r="CY1742" s="68"/>
      <c r="CZ1742" s="69"/>
      <c r="DA1742" s="68"/>
      <c r="DB1742" s="69"/>
      <c r="DC1742" s="68"/>
      <c r="DD1742" s="69"/>
      <c r="DE1742" s="68"/>
      <c r="DF1742" s="69"/>
      <c r="DG1742" s="68"/>
      <c r="DH1742" s="69"/>
      <c r="DI1742" s="68"/>
      <c r="DJ1742" s="69"/>
      <c r="DK1742" s="25" t="str">
        <f t="shared" si="391"/>
        <v/>
      </c>
    </row>
    <row r="1743" spans="1:115" ht="14.25" customHeight="1">
      <c r="A1743" s="67" t="str">
        <f>IF($F1743="","",IFERROR(INDEX([1]Raw_Data!$A:$A,MATCH($F1743,[1]Raw_Data!$F:$F,0)),""))</f>
        <v/>
      </c>
      <c r="B1743" s="67" t="str">
        <f>IF($F1743="","",IFERROR(INDEX([1]Raw_Data!$B:$B,MATCH($F1743,[1]Raw_Data!$F:$F,0)),""))</f>
        <v/>
      </c>
      <c r="C1743" s="67" t="str">
        <f>IF($F1743="","",IFERROR(INDEX([1]Raw_Data!$C:$C,MATCH($F1743,[1]Raw_Data!$F:$F,0)),""))</f>
        <v/>
      </c>
      <c r="D1743" s="67" t="str">
        <f>IF($F1743="","",IFERROR(INDEX([1]Raw_Data!$D:$D,MATCH($F1743,[1]Raw_Data!$F:$F,0)),""))</f>
        <v/>
      </c>
      <c r="E1743" s="67" t="str">
        <f>IF($F1743="","",IFERROR(INDEX([1]Raw_Data!$E:$E,MATCH($F1743,[1]Raw_Data!$F:$F,0)),""))</f>
        <v/>
      </c>
      <c r="F1743" s="68"/>
      <c r="G1743" s="67"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 t="shared" si="378"/>
        <v/>
      </c>
      <c r="AT1743" s="67" t="str">
        <f t="shared" si="379"/>
        <v/>
      </c>
      <c r="AU1743" s="67" t="str">
        <f t="shared" si="380"/>
        <v/>
      </c>
      <c r="AV1743" s="67" t="str">
        <f t="shared" si="381"/>
        <v/>
      </c>
      <c r="AW1743" s="67" t="str">
        <f t="shared" si="382"/>
        <v/>
      </c>
      <c r="AX1743" s="67" t="str">
        <f t="shared" si="383"/>
        <v/>
      </c>
      <c r="AY1743" s="67" t="str">
        <f>IF(B1743="","",COUNTIFS($B$5:B1743,B1743,$AT$5:AT1743,AT1743))</f>
        <v/>
      </c>
      <c r="AZ1743" s="67" t="str">
        <f>IF(B1743="","",COUNTIFS($B$5:B1743,B1743,$AV$5:AV1743,AV1743))</f>
        <v/>
      </c>
      <c r="BA1743" s="67" t="str">
        <f t="shared" si="384"/>
        <v/>
      </c>
      <c r="BB1743" s="67" t="str">
        <f t="shared" si="385"/>
        <v/>
      </c>
      <c r="BC1743" s="67">
        <f t="shared" si="386"/>
        <v>0</v>
      </c>
      <c r="BD1743" s="23" t="str">
        <f t="shared" si="387"/>
        <v/>
      </c>
      <c r="BE1743" s="15" t="str">
        <f>IF($F1743="","","REV"&amp;COUNTIF($F$5:F1743,$F1743))</f>
        <v/>
      </c>
      <c r="BF1743" s="25"/>
      <c r="BG1743" s="25"/>
      <c r="BH1743" s="23" t="str">
        <f t="shared" si="388"/>
        <v/>
      </c>
      <c r="BI1743" s="23" t="str">
        <f t="shared" si="389"/>
        <v/>
      </c>
      <c r="BJ1743" s="69"/>
      <c r="BK1743" s="69"/>
      <c r="BL1743" s="69"/>
      <c r="BM1743" s="69"/>
      <c r="BN1743" s="69"/>
      <c r="BO1743" s="69"/>
      <c r="BP1743" s="69"/>
      <c r="BQ1743" s="69"/>
      <c r="BR1743" s="69"/>
      <c r="BS1743" s="69"/>
      <c r="BT1743" s="69"/>
      <c r="BU1743" s="69"/>
      <c r="BV1743" s="69"/>
      <c r="BW1743" s="69"/>
      <c r="BX1743" s="69"/>
      <c r="BY1743" s="69"/>
      <c r="BZ1743" s="69"/>
      <c r="CA1743" s="23" t="str">
        <f t="shared" si="390"/>
        <v/>
      </c>
      <c r="CC1743" s="68"/>
      <c r="CD1743" s="69"/>
      <c r="CE1743" s="68"/>
      <c r="CF1743" s="69"/>
      <c r="CG1743" s="68"/>
      <c r="CH1743" s="69"/>
      <c r="CI1743" s="68"/>
      <c r="CJ1743" s="69"/>
      <c r="CK1743" s="68"/>
      <c r="CL1743" s="69"/>
      <c r="CM1743" s="68"/>
      <c r="CN1743" s="69"/>
      <c r="CO1743" s="68"/>
      <c r="CP1743" s="69"/>
      <c r="CQ1743" s="68"/>
      <c r="CR1743" s="69"/>
      <c r="CS1743" s="68"/>
      <c r="CT1743" s="69"/>
      <c r="CU1743" s="68"/>
      <c r="CV1743" s="69"/>
      <c r="CW1743" s="68"/>
      <c r="CX1743" s="69"/>
      <c r="CY1743" s="68"/>
      <c r="CZ1743" s="69"/>
      <c r="DA1743" s="68"/>
      <c r="DB1743" s="69"/>
      <c r="DC1743" s="68"/>
      <c r="DD1743" s="69"/>
      <c r="DE1743" s="68"/>
      <c r="DF1743" s="69"/>
      <c r="DG1743" s="68"/>
      <c r="DH1743" s="69"/>
      <c r="DI1743" s="68"/>
      <c r="DJ1743" s="69"/>
      <c r="DK1743" s="25" t="str">
        <f t="shared" si="391"/>
        <v/>
      </c>
    </row>
    <row r="1744" spans="1:115" ht="14.25" customHeight="1">
      <c r="A1744" s="67" t="str">
        <f>IF($F1744="","",IFERROR(INDEX([1]Raw_Data!$A:$A,MATCH($F1744,[1]Raw_Data!$F:$F,0)),""))</f>
        <v/>
      </c>
      <c r="B1744" s="67" t="str">
        <f>IF($F1744="","",IFERROR(INDEX([1]Raw_Data!$B:$B,MATCH($F1744,[1]Raw_Data!$F:$F,0)),""))</f>
        <v/>
      </c>
      <c r="C1744" s="67" t="str">
        <f>IF($F1744="","",IFERROR(INDEX([1]Raw_Data!$C:$C,MATCH($F1744,[1]Raw_Data!$F:$F,0)),""))</f>
        <v/>
      </c>
      <c r="D1744" s="67" t="str">
        <f>IF($F1744="","",IFERROR(INDEX([1]Raw_Data!$D:$D,MATCH($F1744,[1]Raw_Data!$F:$F,0)),""))</f>
        <v/>
      </c>
      <c r="E1744" s="67" t="str">
        <f>IF($F1744="","",IFERROR(INDEX([1]Raw_Data!$E:$E,MATCH($F1744,[1]Raw_Data!$F:$F,0)),""))</f>
        <v/>
      </c>
      <c r="F1744" s="68"/>
      <c r="G1744" s="67"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 t="shared" si="378"/>
        <v/>
      </c>
      <c r="AT1744" s="67" t="str">
        <f t="shared" si="379"/>
        <v/>
      </c>
      <c r="AU1744" s="67" t="str">
        <f t="shared" si="380"/>
        <v/>
      </c>
      <c r="AV1744" s="67" t="str">
        <f t="shared" si="381"/>
        <v/>
      </c>
      <c r="AW1744" s="67" t="str">
        <f t="shared" si="382"/>
        <v/>
      </c>
      <c r="AX1744" s="67" t="str">
        <f t="shared" si="383"/>
        <v/>
      </c>
      <c r="AY1744" s="67" t="str">
        <f>IF(B1744="","",COUNTIFS($B$5:B1744,B1744,$AT$5:AT1744,AT1744))</f>
        <v/>
      </c>
      <c r="AZ1744" s="67" t="str">
        <f>IF(B1744="","",COUNTIFS($B$5:B1744,B1744,$AV$5:AV1744,AV1744))</f>
        <v/>
      </c>
      <c r="BA1744" s="67" t="str">
        <f t="shared" si="384"/>
        <v/>
      </c>
      <c r="BB1744" s="67" t="str">
        <f t="shared" si="385"/>
        <v/>
      </c>
      <c r="BC1744" s="67">
        <f t="shared" si="386"/>
        <v>0</v>
      </c>
      <c r="BD1744" s="23" t="str">
        <f t="shared" si="387"/>
        <v/>
      </c>
      <c r="BE1744" s="15" t="str">
        <f>IF($F1744="","","REV"&amp;COUNTIF($F$5:F1744,$F1744))</f>
        <v/>
      </c>
      <c r="BF1744" s="25"/>
      <c r="BG1744" s="25"/>
      <c r="BH1744" s="23" t="str">
        <f t="shared" si="388"/>
        <v/>
      </c>
      <c r="BI1744" s="23" t="str">
        <f t="shared" si="389"/>
        <v/>
      </c>
      <c r="BJ1744" s="69"/>
      <c r="BK1744" s="69"/>
      <c r="BL1744" s="69"/>
      <c r="BM1744" s="69"/>
      <c r="BN1744" s="69"/>
      <c r="BO1744" s="69"/>
      <c r="BP1744" s="69"/>
      <c r="BQ1744" s="69"/>
      <c r="BR1744" s="69"/>
      <c r="BS1744" s="69"/>
      <c r="BT1744" s="69"/>
      <c r="BU1744" s="69"/>
      <c r="BV1744" s="69"/>
      <c r="BW1744" s="69"/>
      <c r="BX1744" s="69"/>
      <c r="BY1744" s="69"/>
      <c r="BZ1744" s="69"/>
      <c r="CA1744" s="23" t="str">
        <f t="shared" si="390"/>
        <v/>
      </c>
      <c r="CC1744" s="68"/>
      <c r="CD1744" s="69"/>
      <c r="CE1744" s="68"/>
      <c r="CF1744" s="69"/>
      <c r="CG1744" s="68"/>
      <c r="CH1744" s="69"/>
      <c r="CI1744" s="68"/>
      <c r="CJ1744" s="69"/>
      <c r="CK1744" s="68"/>
      <c r="CL1744" s="69"/>
      <c r="CM1744" s="68"/>
      <c r="CN1744" s="69"/>
      <c r="CO1744" s="68"/>
      <c r="CP1744" s="69"/>
      <c r="CQ1744" s="68"/>
      <c r="CR1744" s="69"/>
      <c r="CS1744" s="68"/>
      <c r="CT1744" s="69"/>
      <c r="CU1744" s="68"/>
      <c r="CV1744" s="69"/>
      <c r="CW1744" s="68"/>
      <c r="CX1744" s="69"/>
      <c r="CY1744" s="68"/>
      <c r="CZ1744" s="69"/>
      <c r="DA1744" s="68"/>
      <c r="DB1744" s="69"/>
      <c r="DC1744" s="68"/>
      <c r="DD1744" s="69"/>
      <c r="DE1744" s="68"/>
      <c r="DF1744" s="69"/>
      <c r="DG1744" s="68"/>
      <c r="DH1744" s="69"/>
      <c r="DI1744" s="68"/>
      <c r="DJ1744" s="69"/>
      <c r="DK1744" s="25" t="str">
        <f t="shared" si="391"/>
        <v/>
      </c>
    </row>
    <row r="1745" spans="1:115" ht="14.25" customHeight="1">
      <c r="A1745" s="67" t="str">
        <f>IF($F1745="","",IFERROR(INDEX([1]Raw_Data!$A:$A,MATCH($F1745,[1]Raw_Data!$F:$F,0)),""))</f>
        <v/>
      </c>
      <c r="B1745" s="67" t="str">
        <f>IF($F1745="","",IFERROR(INDEX([1]Raw_Data!$B:$B,MATCH($F1745,[1]Raw_Data!$F:$F,0)),""))</f>
        <v/>
      </c>
      <c r="C1745" s="67" t="str">
        <f>IF($F1745="","",IFERROR(INDEX([1]Raw_Data!$C:$C,MATCH($F1745,[1]Raw_Data!$F:$F,0)),""))</f>
        <v/>
      </c>
      <c r="D1745" s="67" t="str">
        <f>IF($F1745="","",IFERROR(INDEX([1]Raw_Data!$D:$D,MATCH($F1745,[1]Raw_Data!$F:$F,0)),""))</f>
        <v/>
      </c>
      <c r="E1745" s="67" t="str">
        <f>IF($F1745="","",IFERROR(INDEX([1]Raw_Data!$E:$E,MATCH($F1745,[1]Raw_Data!$F:$F,0)),""))</f>
        <v/>
      </c>
      <c r="F1745" s="68"/>
      <c r="G1745" s="67"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 t="shared" si="378"/>
        <v/>
      </c>
      <c r="AT1745" s="67" t="str">
        <f t="shared" si="379"/>
        <v/>
      </c>
      <c r="AU1745" s="67" t="str">
        <f t="shared" si="380"/>
        <v/>
      </c>
      <c r="AV1745" s="67" t="str">
        <f t="shared" si="381"/>
        <v/>
      </c>
      <c r="AW1745" s="67" t="str">
        <f t="shared" si="382"/>
        <v/>
      </c>
      <c r="AX1745" s="67" t="str">
        <f t="shared" si="383"/>
        <v/>
      </c>
      <c r="AY1745" s="67" t="str">
        <f>IF(B1745="","",COUNTIFS($B$5:B1745,B1745,$AT$5:AT1745,AT1745))</f>
        <v/>
      </c>
      <c r="AZ1745" s="67" t="str">
        <f>IF(B1745="","",COUNTIFS($B$5:B1745,B1745,$AV$5:AV1745,AV1745))</f>
        <v/>
      </c>
      <c r="BA1745" s="67" t="str">
        <f t="shared" si="384"/>
        <v/>
      </c>
      <c r="BB1745" s="67" t="str">
        <f t="shared" si="385"/>
        <v/>
      </c>
      <c r="BC1745" s="67">
        <f t="shared" si="386"/>
        <v>0</v>
      </c>
      <c r="BD1745" s="23" t="str">
        <f t="shared" si="387"/>
        <v/>
      </c>
      <c r="BE1745" s="15" t="str">
        <f>IF($F1745="","","REV"&amp;COUNTIF($F$5:F1745,$F1745))</f>
        <v/>
      </c>
      <c r="BF1745" s="25"/>
      <c r="BG1745" s="25"/>
      <c r="BH1745" s="23" t="str">
        <f t="shared" si="388"/>
        <v/>
      </c>
      <c r="BI1745" s="23" t="str">
        <f t="shared" si="389"/>
        <v/>
      </c>
      <c r="BJ1745" s="69"/>
      <c r="BK1745" s="69"/>
      <c r="BL1745" s="69"/>
      <c r="BM1745" s="69"/>
      <c r="BN1745" s="69"/>
      <c r="BO1745" s="69"/>
      <c r="BP1745" s="69"/>
      <c r="BQ1745" s="69"/>
      <c r="BR1745" s="69"/>
      <c r="BS1745" s="69"/>
      <c r="BT1745" s="69"/>
      <c r="BU1745" s="69"/>
      <c r="BV1745" s="69"/>
      <c r="BW1745" s="69"/>
      <c r="BX1745" s="69"/>
      <c r="BY1745" s="69"/>
      <c r="BZ1745" s="69"/>
      <c r="CA1745" s="23" t="str">
        <f t="shared" si="390"/>
        <v/>
      </c>
      <c r="CC1745" s="68"/>
      <c r="CD1745" s="69"/>
      <c r="CE1745" s="68"/>
      <c r="CF1745" s="69"/>
      <c r="CG1745" s="68"/>
      <c r="CH1745" s="69"/>
      <c r="CI1745" s="68"/>
      <c r="CJ1745" s="69"/>
      <c r="CK1745" s="68"/>
      <c r="CL1745" s="69"/>
      <c r="CM1745" s="68"/>
      <c r="CN1745" s="69"/>
      <c r="CO1745" s="68"/>
      <c r="CP1745" s="69"/>
      <c r="CQ1745" s="68"/>
      <c r="CR1745" s="69"/>
      <c r="CS1745" s="68"/>
      <c r="CT1745" s="69"/>
      <c r="CU1745" s="68"/>
      <c r="CV1745" s="69"/>
      <c r="CW1745" s="68"/>
      <c r="CX1745" s="69"/>
      <c r="CY1745" s="68"/>
      <c r="CZ1745" s="69"/>
      <c r="DA1745" s="68"/>
      <c r="DB1745" s="69"/>
      <c r="DC1745" s="68"/>
      <c r="DD1745" s="69"/>
      <c r="DE1745" s="68"/>
      <c r="DF1745" s="69"/>
      <c r="DG1745" s="68"/>
      <c r="DH1745" s="69"/>
      <c r="DI1745" s="68"/>
      <c r="DJ1745" s="69"/>
      <c r="DK1745" s="25" t="str">
        <f t="shared" si="391"/>
        <v/>
      </c>
    </row>
    <row r="1746" spans="1:115" ht="14.25" customHeight="1">
      <c r="A1746" s="67" t="str">
        <f>IF($F1746="","",IFERROR(INDEX([1]Raw_Data!$A:$A,MATCH($F1746,[1]Raw_Data!$F:$F,0)),""))</f>
        <v/>
      </c>
      <c r="B1746" s="67" t="str">
        <f>IF($F1746="","",IFERROR(INDEX([1]Raw_Data!$B:$B,MATCH($F1746,[1]Raw_Data!$F:$F,0)),""))</f>
        <v/>
      </c>
      <c r="C1746" s="67" t="str">
        <f>IF($F1746="","",IFERROR(INDEX([1]Raw_Data!$C:$C,MATCH($F1746,[1]Raw_Data!$F:$F,0)),""))</f>
        <v/>
      </c>
      <c r="D1746" s="67" t="str">
        <f>IF($F1746="","",IFERROR(INDEX([1]Raw_Data!$D:$D,MATCH($F1746,[1]Raw_Data!$F:$F,0)),""))</f>
        <v/>
      </c>
      <c r="E1746" s="67" t="str">
        <f>IF($F1746="","",IFERROR(INDEX([1]Raw_Data!$E:$E,MATCH($F1746,[1]Raw_Data!$F:$F,0)),""))</f>
        <v/>
      </c>
      <c r="F1746" s="68"/>
      <c r="G1746" s="67"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 t="shared" si="378"/>
        <v/>
      </c>
      <c r="AT1746" s="67" t="str">
        <f t="shared" si="379"/>
        <v/>
      </c>
      <c r="AU1746" s="67" t="str">
        <f t="shared" si="380"/>
        <v/>
      </c>
      <c r="AV1746" s="67" t="str">
        <f t="shared" si="381"/>
        <v/>
      </c>
      <c r="AW1746" s="67" t="str">
        <f t="shared" si="382"/>
        <v/>
      </c>
      <c r="AX1746" s="67" t="str">
        <f t="shared" si="383"/>
        <v/>
      </c>
      <c r="AY1746" s="67" t="str">
        <f>IF(B1746="","",COUNTIFS($B$5:B1746,B1746,$AT$5:AT1746,AT1746))</f>
        <v/>
      </c>
      <c r="AZ1746" s="67" t="str">
        <f>IF(B1746="","",COUNTIFS($B$5:B1746,B1746,$AV$5:AV1746,AV1746))</f>
        <v/>
      </c>
      <c r="BA1746" s="67" t="str">
        <f t="shared" si="384"/>
        <v/>
      </c>
      <c r="BB1746" s="67" t="str">
        <f t="shared" si="385"/>
        <v/>
      </c>
      <c r="BC1746" s="67">
        <f t="shared" si="386"/>
        <v>0</v>
      </c>
      <c r="BD1746" s="23" t="str">
        <f t="shared" si="387"/>
        <v/>
      </c>
      <c r="BE1746" s="15" t="str">
        <f>IF($F1746="","","REV"&amp;COUNTIF($F$5:F1746,$F1746))</f>
        <v/>
      </c>
      <c r="BF1746" s="25"/>
      <c r="BG1746" s="25"/>
      <c r="BH1746" s="23" t="str">
        <f t="shared" si="388"/>
        <v/>
      </c>
      <c r="BI1746" s="23" t="str">
        <f t="shared" si="389"/>
        <v/>
      </c>
      <c r="BJ1746" s="69"/>
      <c r="BK1746" s="69"/>
      <c r="BL1746" s="69"/>
      <c r="BM1746" s="69"/>
      <c r="BN1746" s="69"/>
      <c r="BO1746" s="69"/>
      <c r="BP1746" s="69"/>
      <c r="BQ1746" s="69"/>
      <c r="BR1746" s="69"/>
      <c r="BS1746" s="69"/>
      <c r="BT1746" s="69"/>
      <c r="BU1746" s="69"/>
      <c r="BV1746" s="69"/>
      <c r="BW1746" s="69"/>
      <c r="BX1746" s="69"/>
      <c r="BY1746" s="69"/>
      <c r="BZ1746" s="69"/>
      <c r="CA1746" s="23" t="str">
        <f t="shared" si="390"/>
        <v/>
      </c>
      <c r="CC1746" s="68"/>
      <c r="CD1746" s="69"/>
      <c r="CE1746" s="68"/>
      <c r="CF1746" s="69"/>
      <c r="CG1746" s="68"/>
      <c r="CH1746" s="69"/>
      <c r="CI1746" s="68"/>
      <c r="CJ1746" s="69"/>
      <c r="CK1746" s="68"/>
      <c r="CL1746" s="69"/>
      <c r="CM1746" s="68"/>
      <c r="CN1746" s="69"/>
      <c r="CO1746" s="68"/>
      <c r="CP1746" s="69"/>
      <c r="CQ1746" s="68"/>
      <c r="CR1746" s="69"/>
      <c r="CS1746" s="68"/>
      <c r="CT1746" s="69"/>
      <c r="CU1746" s="68"/>
      <c r="CV1746" s="69"/>
      <c r="CW1746" s="68"/>
      <c r="CX1746" s="69"/>
      <c r="CY1746" s="68"/>
      <c r="CZ1746" s="69"/>
      <c r="DA1746" s="68"/>
      <c r="DB1746" s="69"/>
      <c r="DC1746" s="68"/>
      <c r="DD1746" s="69"/>
      <c r="DE1746" s="68"/>
      <c r="DF1746" s="69"/>
      <c r="DG1746" s="68"/>
      <c r="DH1746" s="69"/>
      <c r="DI1746" s="68"/>
      <c r="DJ1746" s="69"/>
      <c r="DK1746" s="25" t="str">
        <f t="shared" si="391"/>
        <v/>
      </c>
    </row>
    <row r="1747" spans="1:115" ht="14.25" customHeight="1">
      <c r="A1747" s="67" t="str">
        <f>IF($F1747="","",IFERROR(INDEX([1]Raw_Data!$A:$A,MATCH($F1747,[1]Raw_Data!$F:$F,0)),""))</f>
        <v/>
      </c>
      <c r="B1747" s="67" t="str">
        <f>IF($F1747="","",IFERROR(INDEX([1]Raw_Data!$B:$B,MATCH($F1747,[1]Raw_Data!$F:$F,0)),""))</f>
        <v/>
      </c>
      <c r="C1747" s="67" t="str">
        <f>IF($F1747="","",IFERROR(INDEX([1]Raw_Data!$C:$C,MATCH($F1747,[1]Raw_Data!$F:$F,0)),""))</f>
        <v/>
      </c>
      <c r="D1747" s="67" t="str">
        <f>IF($F1747="","",IFERROR(INDEX([1]Raw_Data!$D:$D,MATCH($F1747,[1]Raw_Data!$F:$F,0)),""))</f>
        <v/>
      </c>
      <c r="E1747" s="67" t="str">
        <f>IF($F1747="","",IFERROR(INDEX([1]Raw_Data!$E:$E,MATCH($F1747,[1]Raw_Data!$F:$F,0)),""))</f>
        <v/>
      </c>
      <c r="F1747" s="68"/>
      <c r="G1747" s="67"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 t="shared" si="378"/>
        <v/>
      </c>
      <c r="AT1747" s="67" t="str">
        <f t="shared" si="379"/>
        <v/>
      </c>
      <c r="AU1747" s="67" t="str">
        <f t="shared" si="380"/>
        <v/>
      </c>
      <c r="AV1747" s="67" t="str">
        <f t="shared" si="381"/>
        <v/>
      </c>
      <c r="AW1747" s="67" t="str">
        <f t="shared" si="382"/>
        <v/>
      </c>
      <c r="AX1747" s="67" t="str">
        <f t="shared" si="383"/>
        <v/>
      </c>
      <c r="AY1747" s="67" t="str">
        <f>IF(B1747="","",COUNTIFS($B$5:B1747,B1747,$AT$5:AT1747,AT1747))</f>
        <v/>
      </c>
      <c r="AZ1747" s="67" t="str">
        <f>IF(B1747="","",COUNTIFS($B$5:B1747,B1747,$AV$5:AV1747,AV1747))</f>
        <v/>
      </c>
      <c r="BA1747" s="67" t="str">
        <f t="shared" si="384"/>
        <v/>
      </c>
      <c r="BB1747" s="67" t="str">
        <f t="shared" si="385"/>
        <v/>
      </c>
      <c r="BC1747" s="67">
        <f t="shared" si="386"/>
        <v>0</v>
      </c>
      <c r="BD1747" s="23" t="str">
        <f t="shared" si="387"/>
        <v/>
      </c>
      <c r="BE1747" s="15" t="str">
        <f>IF($F1747="","","REV"&amp;COUNTIF($F$5:F1747,$F1747))</f>
        <v/>
      </c>
      <c r="BF1747" s="25"/>
      <c r="BG1747" s="25"/>
      <c r="BH1747" s="23" t="str">
        <f t="shared" si="388"/>
        <v/>
      </c>
      <c r="BI1747" s="23" t="str">
        <f t="shared" si="389"/>
        <v/>
      </c>
      <c r="BJ1747" s="69"/>
      <c r="BK1747" s="69"/>
      <c r="BL1747" s="69"/>
      <c r="BM1747" s="69"/>
      <c r="BN1747" s="69"/>
      <c r="BO1747" s="69"/>
      <c r="BP1747" s="69"/>
      <c r="BQ1747" s="69"/>
      <c r="BR1747" s="69"/>
      <c r="BS1747" s="69"/>
      <c r="BT1747" s="69"/>
      <c r="BU1747" s="69"/>
      <c r="BV1747" s="69"/>
      <c r="BW1747" s="69"/>
      <c r="BX1747" s="69"/>
      <c r="BY1747" s="69"/>
      <c r="BZ1747" s="69"/>
      <c r="CA1747" s="23" t="str">
        <f t="shared" si="390"/>
        <v/>
      </c>
      <c r="CC1747" s="68"/>
      <c r="CD1747" s="69"/>
      <c r="CE1747" s="68"/>
      <c r="CF1747" s="69"/>
      <c r="CG1747" s="68"/>
      <c r="CH1747" s="69"/>
      <c r="CI1747" s="68"/>
      <c r="CJ1747" s="69"/>
      <c r="CK1747" s="68"/>
      <c r="CL1747" s="69"/>
      <c r="CM1747" s="68"/>
      <c r="CN1747" s="69"/>
      <c r="CO1747" s="68"/>
      <c r="CP1747" s="69"/>
      <c r="CQ1747" s="68"/>
      <c r="CR1747" s="69"/>
      <c r="CS1747" s="68"/>
      <c r="CT1747" s="69"/>
      <c r="CU1747" s="68"/>
      <c r="CV1747" s="69"/>
      <c r="CW1747" s="68"/>
      <c r="CX1747" s="69"/>
      <c r="CY1747" s="68"/>
      <c r="CZ1747" s="69"/>
      <c r="DA1747" s="68"/>
      <c r="DB1747" s="69"/>
      <c r="DC1747" s="68"/>
      <c r="DD1747" s="69"/>
      <c r="DE1747" s="68"/>
      <c r="DF1747" s="69"/>
      <c r="DG1747" s="68"/>
      <c r="DH1747" s="69"/>
      <c r="DI1747" s="68"/>
      <c r="DJ1747" s="69"/>
      <c r="DK1747" s="25" t="str">
        <f t="shared" si="391"/>
        <v/>
      </c>
    </row>
    <row r="1748" spans="1:115" ht="14.25" customHeight="1">
      <c r="A1748" s="67" t="str">
        <f>IF($F1748="","",IFERROR(INDEX([1]Raw_Data!$A:$A,MATCH($F1748,[1]Raw_Data!$F:$F,0)),""))</f>
        <v/>
      </c>
      <c r="B1748" s="67" t="str">
        <f>IF($F1748="","",IFERROR(INDEX([1]Raw_Data!$B:$B,MATCH($F1748,[1]Raw_Data!$F:$F,0)),""))</f>
        <v/>
      </c>
      <c r="C1748" s="67" t="str">
        <f>IF($F1748="","",IFERROR(INDEX([1]Raw_Data!$C:$C,MATCH($F1748,[1]Raw_Data!$F:$F,0)),""))</f>
        <v/>
      </c>
      <c r="D1748" s="67" t="str">
        <f>IF($F1748="","",IFERROR(INDEX([1]Raw_Data!$D:$D,MATCH($F1748,[1]Raw_Data!$F:$F,0)),""))</f>
        <v/>
      </c>
      <c r="E1748" s="67" t="str">
        <f>IF($F1748="","",IFERROR(INDEX([1]Raw_Data!$E:$E,MATCH($F1748,[1]Raw_Data!$F:$F,0)),""))</f>
        <v/>
      </c>
      <c r="F1748" s="68"/>
      <c r="G1748" s="67"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 t="shared" si="378"/>
        <v/>
      </c>
      <c r="AT1748" s="67" t="str">
        <f t="shared" si="379"/>
        <v/>
      </c>
      <c r="AU1748" s="67" t="str">
        <f t="shared" si="380"/>
        <v/>
      </c>
      <c r="AV1748" s="67" t="str">
        <f t="shared" si="381"/>
        <v/>
      </c>
      <c r="AW1748" s="67" t="str">
        <f t="shared" si="382"/>
        <v/>
      </c>
      <c r="AX1748" s="67" t="str">
        <f t="shared" si="383"/>
        <v/>
      </c>
      <c r="AY1748" s="67" t="str">
        <f>IF(B1748="","",COUNTIFS($B$5:B1748,B1748,$AT$5:AT1748,AT1748))</f>
        <v/>
      </c>
      <c r="AZ1748" s="67" t="str">
        <f>IF(B1748="","",COUNTIFS($B$5:B1748,B1748,$AV$5:AV1748,AV1748))</f>
        <v/>
      </c>
      <c r="BA1748" s="67" t="str">
        <f t="shared" si="384"/>
        <v/>
      </c>
      <c r="BB1748" s="67" t="str">
        <f t="shared" si="385"/>
        <v/>
      </c>
      <c r="BC1748" s="67">
        <f t="shared" si="386"/>
        <v>0</v>
      </c>
      <c r="BD1748" s="23" t="str">
        <f t="shared" si="387"/>
        <v/>
      </c>
      <c r="BE1748" s="15" t="str">
        <f>IF($F1748="","","REV"&amp;COUNTIF($F$5:F1748,$F1748))</f>
        <v/>
      </c>
      <c r="BF1748" s="25"/>
      <c r="BG1748" s="25"/>
      <c r="BH1748" s="23" t="str">
        <f t="shared" si="388"/>
        <v/>
      </c>
      <c r="BI1748" s="23" t="str">
        <f t="shared" si="389"/>
        <v/>
      </c>
      <c r="BJ1748" s="69"/>
      <c r="BK1748" s="69"/>
      <c r="BL1748" s="69"/>
      <c r="BM1748" s="69"/>
      <c r="BN1748" s="69"/>
      <c r="BO1748" s="69"/>
      <c r="BP1748" s="69"/>
      <c r="BQ1748" s="69"/>
      <c r="BR1748" s="69"/>
      <c r="BS1748" s="69"/>
      <c r="BT1748" s="69"/>
      <c r="BU1748" s="69"/>
      <c r="BV1748" s="69"/>
      <c r="BW1748" s="69"/>
      <c r="BX1748" s="69"/>
      <c r="BY1748" s="69"/>
      <c r="BZ1748" s="69"/>
      <c r="CA1748" s="23" t="str">
        <f t="shared" si="390"/>
        <v/>
      </c>
      <c r="CC1748" s="68"/>
      <c r="CD1748" s="69"/>
      <c r="CE1748" s="68"/>
      <c r="CF1748" s="69"/>
      <c r="CG1748" s="68"/>
      <c r="CH1748" s="69"/>
      <c r="CI1748" s="68"/>
      <c r="CJ1748" s="69"/>
      <c r="CK1748" s="68"/>
      <c r="CL1748" s="69"/>
      <c r="CM1748" s="68"/>
      <c r="CN1748" s="69"/>
      <c r="CO1748" s="68"/>
      <c r="CP1748" s="69"/>
      <c r="CQ1748" s="68"/>
      <c r="CR1748" s="69"/>
      <c r="CS1748" s="68"/>
      <c r="CT1748" s="69"/>
      <c r="CU1748" s="68"/>
      <c r="CV1748" s="69"/>
      <c r="CW1748" s="68"/>
      <c r="CX1748" s="69"/>
      <c r="CY1748" s="68"/>
      <c r="CZ1748" s="69"/>
      <c r="DA1748" s="68"/>
      <c r="DB1748" s="69"/>
      <c r="DC1748" s="68"/>
      <c r="DD1748" s="69"/>
      <c r="DE1748" s="68"/>
      <c r="DF1748" s="69"/>
      <c r="DG1748" s="68"/>
      <c r="DH1748" s="69"/>
      <c r="DI1748" s="68"/>
      <c r="DJ1748" s="69"/>
      <c r="DK1748" s="25" t="str">
        <f t="shared" si="391"/>
        <v/>
      </c>
    </row>
    <row r="1749" spans="1:115" ht="14.25" customHeight="1">
      <c r="A1749" s="67" t="str">
        <f>IF($F1749="","",IFERROR(INDEX([1]Raw_Data!$A:$A,MATCH($F1749,[1]Raw_Data!$F:$F,0)),""))</f>
        <v/>
      </c>
      <c r="B1749" s="67" t="str">
        <f>IF($F1749="","",IFERROR(INDEX([1]Raw_Data!$B:$B,MATCH($F1749,[1]Raw_Data!$F:$F,0)),""))</f>
        <v/>
      </c>
      <c r="C1749" s="67" t="str">
        <f>IF($F1749="","",IFERROR(INDEX([1]Raw_Data!$C:$C,MATCH($F1749,[1]Raw_Data!$F:$F,0)),""))</f>
        <v/>
      </c>
      <c r="D1749" s="67" t="str">
        <f>IF($F1749="","",IFERROR(INDEX([1]Raw_Data!$D:$D,MATCH($F1749,[1]Raw_Data!$F:$F,0)),""))</f>
        <v/>
      </c>
      <c r="E1749" s="67" t="str">
        <f>IF($F1749="","",IFERROR(INDEX([1]Raw_Data!$E:$E,MATCH($F1749,[1]Raw_Data!$F:$F,0)),""))</f>
        <v/>
      </c>
      <c r="F1749" s="68"/>
      <c r="G1749" s="67"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 t="shared" si="378"/>
        <v/>
      </c>
      <c r="AT1749" s="67" t="str">
        <f t="shared" si="379"/>
        <v/>
      </c>
      <c r="AU1749" s="67" t="str">
        <f t="shared" si="380"/>
        <v/>
      </c>
      <c r="AV1749" s="67" t="str">
        <f t="shared" si="381"/>
        <v/>
      </c>
      <c r="AW1749" s="67" t="str">
        <f t="shared" si="382"/>
        <v/>
      </c>
      <c r="AX1749" s="67" t="str">
        <f t="shared" si="383"/>
        <v/>
      </c>
      <c r="AY1749" s="67" t="str">
        <f>IF(B1749="","",COUNTIFS($B$5:B1749,B1749,$AT$5:AT1749,AT1749))</f>
        <v/>
      </c>
      <c r="AZ1749" s="67" t="str">
        <f>IF(B1749="","",COUNTIFS($B$5:B1749,B1749,$AV$5:AV1749,AV1749))</f>
        <v/>
      </c>
      <c r="BA1749" s="67" t="str">
        <f t="shared" si="384"/>
        <v/>
      </c>
      <c r="BB1749" s="67" t="str">
        <f t="shared" si="385"/>
        <v/>
      </c>
      <c r="BC1749" s="67">
        <f t="shared" si="386"/>
        <v>0</v>
      </c>
      <c r="BD1749" s="23" t="str">
        <f t="shared" si="387"/>
        <v/>
      </c>
      <c r="BE1749" s="15" t="str">
        <f>IF($F1749="","","REV"&amp;COUNTIF($F$5:F1749,$F1749))</f>
        <v/>
      </c>
      <c r="BF1749" s="25"/>
      <c r="BG1749" s="25"/>
      <c r="BH1749" s="23" t="str">
        <f t="shared" si="388"/>
        <v/>
      </c>
      <c r="BI1749" s="23" t="str">
        <f t="shared" si="389"/>
        <v/>
      </c>
      <c r="BJ1749" s="69"/>
      <c r="BK1749" s="69"/>
      <c r="BL1749" s="69"/>
      <c r="BM1749" s="69"/>
      <c r="BN1749" s="69"/>
      <c r="BO1749" s="69"/>
      <c r="BP1749" s="69"/>
      <c r="BQ1749" s="69"/>
      <c r="BR1749" s="69"/>
      <c r="BS1749" s="69"/>
      <c r="BT1749" s="69"/>
      <c r="BU1749" s="69"/>
      <c r="BV1749" s="69"/>
      <c r="BW1749" s="69"/>
      <c r="BX1749" s="69"/>
      <c r="BY1749" s="69"/>
      <c r="BZ1749" s="69"/>
      <c r="CA1749" s="23" t="str">
        <f t="shared" si="390"/>
        <v/>
      </c>
      <c r="CC1749" s="68"/>
      <c r="CD1749" s="69"/>
      <c r="CE1749" s="68"/>
      <c r="CF1749" s="69"/>
      <c r="CG1749" s="68"/>
      <c r="CH1749" s="69"/>
      <c r="CI1749" s="68"/>
      <c r="CJ1749" s="69"/>
      <c r="CK1749" s="68"/>
      <c r="CL1749" s="69"/>
      <c r="CM1749" s="68"/>
      <c r="CN1749" s="69"/>
      <c r="CO1749" s="68"/>
      <c r="CP1749" s="69"/>
      <c r="CQ1749" s="68"/>
      <c r="CR1749" s="69"/>
      <c r="CS1749" s="68"/>
      <c r="CT1749" s="69"/>
      <c r="CU1749" s="68"/>
      <c r="CV1749" s="69"/>
      <c r="CW1749" s="68"/>
      <c r="CX1749" s="69"/>
      <c r="CY1749" s="68"/>
      <c r="CZ1749" s="69"/>
      <c r="DA1749" s="68"/>
      <c r="DB1749" s="69"/>
      <c r="DC1749" s="68"/>
      <c r="DD1749" s="69"/>
      <c r="DE1749" s="68"/>
      <c r="DF1749" s="69"/>
      <c r="DG1749" s="68"/>
      <c r="DH1749" s="69"/>
      <c r="DI1749" s="68"/>
      <c r="DJ1749" s="69"/>
      <c r="DK1749" s="25" t="str">
        <f t="shared" si="391"/>
        <v/>
      </c>
    </row>
    <row r="1750" spans="1:115" ht="14.25" customHeight="1">
      <c r="A1750" s="67" t="str">
        <f>IF($F1750="","",IFERROR(INDEX([1]Raw_Data!$A:$A,MATCH($F1750,[1]Raw_Data!$F:$F,0)),""))</f>
        <v/>
      </c>
      <c r="B1750" s="67" t="str">
        <f>IF($F1750="","",IFERROR(INDEX([1]Raw_Data!$B:$B,MATCH($F1750,[1]Raw_Data!$F:$F,0)),""))</f>
        <v/>
      </c>
      <c r="C1750" s="67" t="str">
        <f>IF($F1750="","",IFERROR(INDEX([1]Raw_Data!$C:$C,MATCH($F1750,[1]Raw_Data!$F:$F,0)),""))</f>
        <v/>
      </c>
      <c r="D1750" s="67" t="str">
        <f>IF($F1750="","",IFERROR(INDEX([1]Raw_Data!$D:$D,MATCH($F1750,[1]Raw_Data!$F:$F,0)),""))</f>
        <v/>
      </c>
      <c r="E1750" s="67" t="str">
        <f>IF($F1750="","",IFERROR(INDEX([1]Raw_Data!$E:$E,MATCH($F1750,[1]Raw_Data!$F:$F,0)),""))</f>
        <v/>
      </c>
      <c r="F1750" s="68"/>
      <c r="G1750" s="67"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 t="shared" si="378"/>
        <v/>
      </c>
      <c r="AT1750" s="67" t="str">
        <f t="shared" si="379"/>
        <v/>
      </c>
      <c r="AU1750" s="67" t="str">
        <f t="shared" si="380"/>
        <v/>
      </c>
      <c r="AV1750" s="67" t="str">
        <f t="shared" si="381"/>
        <v/>
      </c>
      <c r="AW1750" s="67" t="str">
        <f t="shared" si="382"/>
        <v/>
      </c>
      <c r="AX1750" s="67" t="str">
        <f t="shared" si="383"/>
        <v/>
      </c>
      <c r="AY1750" s="67" t="str">
        <f>IF(B1750="","",COUNTIFS($B$5:B1750,B1750,$AT$5:AT1750,AT1750))</f>
        <v/>
      </c>
      <c r="AZ1750" s="67" t="str">
        <f>IF(B1750="","",COUNTIFS($B$5:B1750,B1750,$AV$5:AV1750,AV1750))</f>
        <v/>
      </c>
      <c r="BA1750" s="67" t="str">
        <f t="shared" si="384"/>
        <v/>
      </c>
      <c r="BB1750" s="67" t="str">
        <f t="shared" si="385"/>
        <v/>
      </c>
      <c r="BC1750" s="67">
        <f t="shared" si="386"/>
        <v>0</v>
      </c>
      <c r="BD1750" s="23" t="str">
        <f t="shared" si="387"/>
        <v/>
      </c>
      <c r="BE1750" s="15" t="str">
        <f>IF($F1750="","","REV"&amp;COUNTIF($F$5:F1750,$F1750))</f>
        <v/>
      </c>
      <c r="BF1750" s="25"/>
      <c r="BG1750" s="25"/>
      <c r="BH1750" s="23" t="str">
        <f t="shared" si="388"/>
        <v/>
      </c>
      <c r="BI1750" s="23" t="str">
        <f t="shared" si="389"/>
        <v/>
      </c>
      <c r="BJ1750" s="69"/>
      <c r="BK1750" s="69"/>
      <c r="BL1750" s="69"/>
      <c r="BM1750" s="69"/>
      <c r="BN1750" s="69"/>
      <c r="BO1750" s="69"/>
      <c r="BP1750" s="69"/>
      <c r="BQ1750" s="69"/>
      <c r="BR1750" s="69"/>
      <c r="BS1750" s="69"/>
      <c r="BT1750" s="69"/>
      <c r="BU1750" s="69"/>
      <c r="BV1750" s="69"/>
      <c r="BW1750" s="69"/>
      <c r="BX1750" s="69"/>
      <c r="BY1750" s="69"/>
      <c r="BZ1750" s="69"/>
      <c r="CA1750" s="23" t="str">
        <f t="shared" si="390"/>
        <v/>
      </c>
      <c r="CC1750" s="68"/>
      <c r="CD1750" s="69"/>
      <c r="CE1750" s="68"/>
      <c r="CF1750" s="69"/>
      <c r="CG1750" s="68"/>
      <c r="CH1750" s="69"/>
      <c r="CI1750" s="68"/>
      <c r="CJ1750" s="69"/>
      <c r="CK1750" s="68"/>
      <c r="CL1750" s="69"/>
      <c r="CM1750" s="68"/>
      <c r="CN1750" s="69"/>
      <c r="CO1750" s="68"/>
      <c r="CP1750" s="69"/>
      <c r="CQ1750" s="68"/>
      <c r="CR1750" s="69"/>
      <c r="CS1750" s="68"/>
      <c r="CT1750" s="69"/>
      <c r="CU1750" s="68"/>
      <c r="CV1750" s="69"/>
      <c r="CW1750" s="68"/>
      <c r="CX1750" s="69"/>
      <c r="CY1750" s="68"/>
      <c r="CZ1750" s="69"/>
      <c r="DA1750" s="68"/>
      <c r="DB1750" s="69"/>
      <c r="DC1750" s="68"/>
      <c r="DD1750" s="69"/>
      <c r="DE1750" s="68"/>
      <c r="DF1750" s="69"/>
      <c r="DG1750" s="68"/>
      <c r="DH1750" s="69"/>
      <c r="DI1750" s="68"/>
      <c r="DJ1750" s="69"/>
      <c r="DK1750" s="25" t="str">
        <f t="shared" si="391"/>
        <v/>
      </c>
    </row>
    <row r="1751" spans="1:115" ht="14.25" customHeight="1">
      <c r="A1751" s="67" t="str">
        <f>IF($F1751="","",IFERROR(INDEX([1]Raw_Data!$A:$A,MATCH($F1751,[1]Raw_Data!$F:$F,0)),""))</f>
        <v/>
      </c>
      <c r="B1751" s="67" t="str">
        <f>IF($F1751="","",IFERROR(INDEX([1]Raw_Data!$B:$B,MATCH($F1751,[1]Raw_Data!$F:$F,0)),""))</f>
        <v/>
      </c>
      <c r="C1751" s="67" t="str">
        <f>IF($F1751="","",IFERROR(INDEX([1]Raw_Data!$C:$C,MATCH($F1751,[1]Raw_Data!$F:$F,0)),""))</f>
        <v/>
      </c>
      <c r="D1751" s="67" t="str">
        <f>IF($F1751="","",IFERROR(INDEX([1]Raw_Data!$D:$D,MATCH($F1751,[1]Raw_Data!$F:$F,0)),""))</f>
        <v/>
      </c>
      <c r="E1751" s="67" t="str">
        <f>IF($F1751="","",IFERROR(INDEX([1]Raw_Data!$E:$E,MATCH($F1751,[1]Raw_Data!$F:$F,0)),""))</f>
        <v/>
      </c>
      <c r="F1751" s="68"/>
      <c r="G1751" s="67"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 t="shared" si="378"/>
        <v/>
      </c>
      <c r="AT1751" s="67" t="str">
        <f t="shared" si="379"/>
        <v/>
      </c>
      <c r="AU1751" s="67" t="str">
        <f t="shared" si="380"/>
        <v/>
      </c>
      <c r="AV1751" s="67" t="str">
        <f t="shared" si="381"/>
        <v/>
      </c>
      <c r="AW1751" s="67" t="str">
        <f t="shared" si="382"/>
        <v/>
      </c>
      <c r="AX1751" s="67" t="str">
        <f t="shared" si="383"/>
        <v/>
      </c>
      <c r="AY1751" s="67" t="str">
        <f>IF(B1751="","",COUNTIFS($B$5:B1751,B1751,$AT$5:AT1751,AT1751))</f>
        <v/>
      </c>
      <c r="AZ1751" s="67" t="str">
        <f>IF(B1751="","",COUNTIFS($B$5:B1751,B1751,$AV$5:AV1751,AV1751))</f>
        <v/>
      </c>
      <c r="BA1751" s="67" t="str">
        <f t="shared" si="384"/>
        <v/>
      </c>
      <c r="BB1751" s="67" t="str">
        <f t="shared" si="385"/>
        <v/>
      </c>
      <c r="BC1751" s="67">
        <f t="shared" si="386"/>
        <v>0</v>
      </c>
      <c r="BD1751" s="23" t="str">
        <f t="shared" si="387"/>
        <v/>
      </c>
      <c r="BE1751" s="15" t="str">
        <f>IF($F1751="","","REV"&amp;COUNTIF($F$5:F1751,$F1751))</f>
        <v/>
      </c>
      <c r="BF1751" s="25"/>
      <c r="BG1751" s="25"/>
      <c r="BH1751" s="23" t="str">
        <f t="shared" si="388"/>
        <v/>
      </c>
      <c r="BI1751" s="23" t="str">
        <f t="shared" si="389"/>
        <v/>
      </c>
      <c r="BJ1751" s="69"/>
      <c r="BK1751" s="69"/>
      <c r="BL1751" s="69"/>
      <c r="BM1751" s="69"/>
      <c r="BN1751" s="69"/>
      <c r="BO1751" s="69"/>
      <c r="BP1751" s="69"/>
      <c r="BQ1751" s="69"/>
      <c r="BR1751" s="69"/>
      <c r="BS1751" s="69"/>
      <c r="BT1751" s="69"/>
      <c r="BU1751" s="69"/>
      <c r="BV1751" s="69"/>
      <c r="BW1751" s="69"/>
      <c r="BX1751" s="69"/>
      <c r="BY1751" s="69"/>
      <c r="BZ1751" s="69"/>
      <c r="CA1751" s="23" t="str">
        <f t="shared" si="390"/>
        <v/>
      </c>
      <c r="CC1751" s="68"/>
      <c r="CD1751" s="69"/>
      <c r="CE1751" s="68"/>
      <c r="CF1751" s="69"/>
      <c r="CG1751" s="68"/>
      <c r="CH1751" s="69"/>
      <c r="CI1751" s="68"/>
      <c r="CJ1751" s="69"/>
      <c r="CK1751" s="68"/>
      <c r="CL1751" s="69"/>
      <c r="CM1751" s="68"/>
      <c r="CN1751" s="69"/>
      <c r="CO1751" s="68"/>
      <c r="CP1751" s="69"/>
      <c r="CQ1751" s="68"/>
      <c r="CR1751" s="69"/>
      <c r="CS1751" s="68"/>
      <c r="CT1751" s="69"/>
      <c r="CU1751" s="68"/>
      <c r="CV1751" s="69"/>
      <c r="CW1751" s="68"/>
      <c r="CX1751" s="69"/>
      <c r="CY1751" s="68"/>
      <c r="CZ1751" s="69"/>
      <c r="DA1751" s="68"/>
      <c r="DB1751" s="69"/>
      <c r="DC1751" s="68"/>
      <c r="DD1751" s="69"/>
      <c r="DE1751" s="68"/>
      <c r="DF1751" s="69"/>
      <c r="DG1751" s="68"/>
      <c r="DH1751" s="69"/>
      <c r="DI1751" s="68"/>
      <c r="DJ1751" s="69"/>
      <c r="DK1751" s="25" t="str">
        <f t="shared" si="391"/>
        <v/>
      </c>
    </row>
    <row r="1752" spans="1:115" ht="14.25" customHeight="1">
      <c r="A1752" s="67" t="str">
        <f>IF($F1752="","",IFERROR(INDEX([1]Raw_Data!$A:$A,MATCH($F1752,[1]Raw_Data!$F:$F,0)),""))</f>
        <v/>
      </c>
      <c r="B1752" s="67" t="str">
        <f>IF($F1752="","",IFERROR(INDEX([1]Raw_Data!$B:$B,MATCH($F1752,[1]Raw_Data!$F:$F,0)),""))</f>
        <v/>
      </c>
      <c r="C1752" s="67" t="str">
        <f>IF($F1752="","",IFERROR(INDEX([1]Raw_Data!$C:$C,MATCH($F1752,[1]Raw_Data!$F:$F,0)),""))</f>
        <v/>
      </c>
      <c r="D1752" s="67" t="str">
        <f>IF($F1752="","",IFERROR(INDEX([1]Raw_Data!$D:$D,MATCH($F1752,[1]Raw_Data!$F:$F,0)),""))</f>
        <v/>
      </c>
      <c r="E1752" s="67" t="str">
        <f>IF($F1752="","",IFERROR(INDEX([1]Raw_Data!$E:$E,MATCH($F1752,[1]Raw_Data!$F:$F,0)),""))</f>
        <v/>
      </c>
      <c r="F1752" s="68"/>
      <c r="G1752" s="67"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 t="shared" si="378"/>
        <v/>
      </c>
      <c r="AT1752" s="67" t="str">
        <f t="shared" si="379"/>
        <v/>
      </c>
      <c r="AU1752" s="67" t="str">
        <f t="shared" si="380"/>
        <v/>
      </c>
      <c r="AV1752" s="67" t="str">
        <f t="shared" si="381"/>
        <v/>
      </c>
      <c r="AW1752" s="67" t="str">
        <f t="shared" si="382"/>
        <v/>
      </c>
      <c r="AX1752" s="67" t="str">
        <f t="shared" si="383"/>
        <v/>
      </c>
      <c r="AY1752" s="67" t="str">
        <f>IF(B1752="","",COUNTIFS($B$5:B1752,B1752,$AT$5:AT1752,AT1752))</f>
        <v/>
      </c>
      <c r="AZ1752" s="67" t="str">
        <f>IF(B1752="","",COUNTIFS($B$5:B1752,B1752,$AV$5:AV1752,AV1752))</f>
        <v/>
      </c>
      <c r="BA1752" s="67" t="str">
        <f t="shared" si="384"/>
        <v/>
      </c>
      <c r="BB1752" s="67" t="str">
        <f t="shared" si="385"/>
        <v/>
      </c>
      <c r="BC1752" s="67">
        <f t="shared" si="386"/>
        <v>0</v>
      </c>
      <c r="BD1752" s="23" t="str">
        <f t="shared" si="387"/>
        <v/>
      </c>
      <c r="BE1752" s="15" t="str">
        <f>IF($F1752="","","REV"&amp;COUNTIF($F$5:F1752,$F1752))</f>
        <v/>
      </c>
      <c r="BF1752" s="25"/>
      <c r="BG1752" s="25"/>
      <c r="BH1752" s="23" t="str">
        <f t="shared" si="388"/>
        <v/>
      </c>
      <c r="BI1752" s="23" t="str">
        <f t="shared" si="389"/>
        <v/>
      </c>
      <c r="BJ1752" s="69"/>
      <c r="BK1752" s="69"/>
      <c r="BL1752" s="69"/>
      <c r="BM1752" s="69"/>
      <c r="BN1752" s="69"/>
      <c r="BO1752" s="69"/>
      <c r="BP1752" s="69"/>
      <c r="BQ1752" s="69"/>
      <c r="BR1752" s="69"/>
      <c r="BS1752" s="69"/>
      <c r="BT1752" s="69"/>
      <c r="BU1752" s="69"/>
      <c r="BV1752" s="69"/>
      <c r="BW1752" s="69"/>
      <c r="BX1752" s="69"/>
      <c r="BY1752" s="69"/>
      <c r="BZ1752" s="69"/>
      <c r="CA1752" s="23" t="str">
        <f t="shared" si="390"/>
        <v/>
      </c>
      <c r="CC1752" s="68"/>
      <c r="CD1752" s="69"/>
      <c r="CE1752" s="68"/>
      <c r="CF1752" s="69"/>
      <c r="CG1752" s="68"/>
      <c r="CH1752" s="69"/>
      <c r="CI1752" s="68"/>
      <c r="CJ1752" s="69"/>
      <c r="CK1752" s="68"/>
      <c r="CL1752" s="69"/>
      <c r="CM1752" s="68"/>
      <c r="CN1752" s="69"/>
      <c r="CO1752" s="68"/>
      <c r="CP1752" s="69"/>
      <c r="CQ1752" s="68"/>
      <c r="CR1752" s="69"/>
      <c r="CS1752" s="68"/>
      <c r="CT1752" s="69"/>
      <c r="CU1752" s="68"/>
      <c r="CV1752" s="69"/>
      <c r="CW1752" s="68"/>
      <c r="CX1752" s="69"/>
      <c r="CY1752" s="68"/>
      <c r="CZ1752" s="69"/>
      <c r="DA1752" s="68"/>
      <c r="DB1752" s="69"/>
      <c r="DC1752" s="68"/>
      <c r="DD1752" s="69"/>
      <c r="DE1752" s="68"/>
      <c r="DF1752" s="69"/>
      <c r="DG1752" s="68"/>
      <c r="DH1752" s="69"/>
      <c r="DI1752" s="68"/>
      <c r="DJ1752" s="69"/>
      <c r="DK1752" s="25" t="str">
        <f t="shared" si="391"/>
        <v/>
      </c>
    </row>
    <row r="1753" spans="1:115" ht="14.25" customHeight="1">
      <c r="A1753" s="67" t="str">
        <f>IF($F1753="","",IFERROR(INDEX([1]Raw_Data!$A:$A,MATCH($F1753,[1]Raw_Data!$F:$F,0)),""))</f>
        <v/>
      </c>
      <c r="B1753" s="67" t="str">
        <f>IF($F1753="","",IFERROR(INDEX([1]Raw_Data!$B:$B,MATCH($F1753,[1]Raw_Data!$F:$F,0)),""))</f>
        <v/>
      </c>
      <c r="C1753" s="67" t="str">
        <f>IF($F1753="","",IFERROR(INDEX([1]Raw_Data!$C:$C,MATCH($F1753,[1]Raw_Data!$F:$F,0)),""))</f>
        <v/>
      </c>
      <c r="D1753" s="67" t="str">
        <f>IF($F1753="","",IFERROR(INDEX([1]Raw_Data!$D:$D,MATCH($F1753,[1]Raw_Data!$F:$F,0)),""))</f>
        <v/>
      </c>
      <c r="E1753" s="67" t="str">
        <f>IF($F1753="","",IFERROR(INDEX([1]Raw_Data!$E:$E,MATCH($F1753,[1]Raw_Data!$F:$F,0)),""))</f>
        <v/>
      </c>
      <c r="F1753" s="68"/>
      <c r="G1753" s="67"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 t="shared" si="378"/>
        <v/>
      </c>
      <c r="AT1753" s="67" t="str">
        <f t="shared" si="379"/>
        <v/>
      </c>
      <c r="AU1753" s="67" t="str">
        <f t="shared" si="380"/>
        <v/>
      </c>
      <c r="AV1753" s="67" t="str">
        <f t="shared" si="381"/>
        <v/>
      </c>
      <c r="AW1753" s="67" t="str">
        <f t="shared" si="382"/>
        <v/>
      </c>
      <c r="AX1753" s="67" t="str">
        <f t="shared" si="383"/>
        <v/>
      </c>
      <c r="AY1753" s="67" t="str">
        <f>IF(B1753="","",COUNTIFS($B$5:B1753,B1753,$AT$5:AT1753,AT1753))</f>
        <v/>
      </c>
      <c r="AZ1753" s="67" t="str">
        <f>IF(B1753="","",COUNTIFS($B$5:B1753,B1753,$AV$5:AV1753,AV1753))</f>
        <v/>
      </c>
      <c r="BA1753" s="67" t="str">
        <f t="shared" si="384"/>
        <v/>
      </c>
      <c r="BB1753" s="67" t="str">
        <f t="shared" si="385"/>
        <v/>
      </c>
      <c r="BC1753" s="67">
        <f t="shared" si="386"/>
        <v>0</v>
      </c>
      <c r="BD1753" s="23" t="str">
        <f t="shared" si="387"/>
        <v/>
      </c>
      <c r="BE1753" s="15" t="str">
        <f>IF($F1753="","","REV"&amp;COUNTIF($F$5:F1753,$F1753))</f>
        <v/>
      </c>
      <c r="BF1753" s="25"/>
      <c r="BG1753" s="25"/>
      <c r="BH1753" s="23" t="str">
        <f t="shared" si="388"/>
        <v/>
      </c>
      <c r="BI1753" s="23" t="str">
        <f t="shared" si="389"/>
        <v/>
      </c>
      <c r="BJ1753" s="69"/>
      <c r="BK1753" s="69"/>
      <c r="BL1753" s="69"/>
      <c r="BM1753" s="69"/>
      <c r="BN1753" s="69"/>
      <c r="BO1753" s="69"/>
      <c r="BP1753" s="69"/>
      <c r="BQ1753" s="69"/>
      <c r="BR1753" s="69"/>
      <c r="BS1753" s="69"/>
      <c r="BT1753" s="69"/>
      <c r="BU1753" s="69"/>
      <c r="BV1753" s="69"/>
      <c r="BW1753" s="69"/>
      <c r="BX1753" s="69"/>
      <c r="BY1753" s="69"/>
      <c r="BZ1753" s="69"/>
      <c r="CA1753" s="23" t="str">
        <f t="shared" si="390"/>
        <v/>
      </c>
      <c r="CC1753" s="68"/>
      <c r="CD1753" s="69"/>
      <c r="CE1753" s="68"/>
      <c r="CF1753" s="69"/>
      <c r="CG1753" s="68"/>
      <c r="CH1753" s="69"/>
      <c r="CI1753" s="68"/>
      <c r="CJ1753" s="69"/>
      <c r="CK1753" s="68"/>
      <c r="CL1753" s="69"/>
      <c r="CM1753" s="68"/>
      <c r="CN1753" s="69"/>
      <c r="CO1753" s="68"/>
      <c r="CP1753" s="69"/>
      <c r="CQ1753" s="68"/>
      <c r="CR1753" s="69"/>
      <c r="CS1753" s="68"/>
      <c r="CT1753" s="69"/>
      <c r="CU1753" s="68"/>
      <c r="CV1753" s="69"/>
      <c r="CW1753" s="68"/>
      <c r="CX1753" s="69"/>
      <c r="CY1753" s="68"/>
      <c r="CZ1753" s="69"/>
      <c r="DA1753" s="68"/>
      <c r="DB1753" s="69"/>
      <c r="DC1753" s="68"/>
      <c r="DD1753" s="69"/>
      <c r="DE1753" s="68"/>
      <c r="DF1753" s="69"/>
      <c r="DG1753" s="68"/>
      <c r="DH1753" s="69"/>
      <c r="DI1753" s="68"/>
      <c r="DJ1753" s="69"/>
      <c r="DK1753" s="25" t="str">
        <f t="shared" si="391"/>
        <v/>
      </c>
    </row>
    <row r="1754" spans="1:115" ht="14.25" customHeight="1">
      <c r="A1754" s="67" t="str">
        <f>IF($F1754="","",IFERROR(INDEX([1]Raw_Data!$A:$A,MATCH($F1754,[1]Raw_Data!$F:$F,0)),""))</f>
        <v/>
      </c>
      <c r="B1754" s="67" t="str">
        <f>IF($F1754="","",IFERROR(INDEX([1]Raw_Data!$B:$B,MATCH($F1754,[1]Raw_Data!$F:$F,0)),""))</f>
        <v/>
      </c>
      <c r="C1754" s="67" t="str">
        <f>IF($F1754="","",IFERROR(INDEX([1]Raw_Data!$C:$C,MATCH($F1754,[1]Raw_Data!$F:$F,0)),""))</f>
        <v/>
      </c>
      <c r="D1754" s="67" t="str">
        <f>IF($F1754="","",IFERROR(INDEX([1]Raw_Data!$D:$D,MATCH($F1754,[1]Raw_Data!$F:$F,0)),""))</f>
        <v/>
      </c>
      <c r="E1754" s="67" t="str">
        <f>IF($F1754="","",IFERROR(INDEX([1]Raw_Data!$E:$E,MATCH($F1754,[1]Raw_Data!$F:$F,0)),""))</f>
        <v/>
      </c>
      <c r="F1754" s="68"/>
      <c r="G1754" s="67"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 t="shared" si="378"/>
        <v/>
      </c>
      <c r="AT1754" s="67" t="str">
        <f t="shared" si="379"/>
        <v/>
      </c>
      <c r="AU1754" s="67" t="str">
        <f t="shared" si="380"/>
        <v/>
      </c>
      <c r="AV1754" s="67" t="str">
        <f t="shared" si="381"/>
        <v/>
      </c>
      <c r="AW1754" s="67" t="str">
        <f t="shared" si="382"/>
        <v/>
      </c>
      <c r="AX1754" s="67" t="str">
        <f t="shared" si="383"/>
        <v/>
      </c>
      <c r="AY1754" s="67" t="str">
        <f>IF(B1754="","",COUNTIFS($B$5:B1754,B1754,$AT$5:AT1754,AT1754))</f>
        <v/>
      </c>
      <c r="AZ1754" s="67" t="str">
        <f>IF(B1754="","",COUNTIFS($B$5:B1754,B1754,$AV$5:AV1754,AV1754))</f>
        <v/>
      </c>
      <c r="BA1754" s="67" t="str">
        <f t="shared" si="384"/>
        <v/>
      </c>
      <c r="BB1754" s="67" t="str">
        <f t="shared" si="385"/>
        <v/>
      </c>
      <c r="BC1754" s="67">
        <f t="shared" si="386"/>
        <v>0</v>
      </c>
      <c r="BD1754" s="23" t="str">
        <f t="shared" si="387"/>
        <v/>
      </c>
      <c r="BE1754" s="15" t="str">
        <f>IF($F1754="","","REV"&amp;COUNTIF($F$5:F1754,$F1754))</f>
        <v/>
      </c>
      <c r="BF1754" s="25"/>
      <c r="BG1754" s="25"/>
      <c r="BH1754" s="23" t="str">
        <f t="shared" si="388"/>
        <v/>
      </c>
      <c r="BI1754" s="23" t="str">
        <f t="shared" si="389"/>
        <v/>
      </c>
      <c r="BJ1754" s="69"/>
      <c r="BK1754" s="69"/>
      <c r="BL1754" s="69"/>
      <c r="BM1754" s="69"/>
      <c r="BN1754" s="69"/>
      <c r="BO1754" s="69"/>
      <c r="BP1754" s="69"/>
      <c r="BQ1754" s="69"/>
      <c r="BR1754" s="69"/>
      <c r="BS1754" s="69"/>
      <c r="BT1754" s="69"/>
      <c r="BU1754" s="69"/>
      <c r="BV1754" s="69"/>
      <c r="BW1754" s="69"/>
      <c r="BX1754" s="69"/>
      <c r="BY1754" s="69"/>
      <c r="BZ1754" s="69"/>
      <c r="CA1754" s="23" t="str">
        <f t="shared" si="390"/>
        <v/>
      </c>
      <c r="CC1754" s="68"/>
      <c r="CD1754" s="69"/>
      <c r="CE1754" s="68"/>
      <c r="CF1754" s="69"/>
      <c r="CG1754" s="68"/>
      <c r="CH1754" s="69"/>
      <c r="CI1754" s="68"/>
      <c r="CJ1754" s="69"/>
      <c r="CK1754" s="68"/>
      <c r="CL1754" s="69"/>
      <c r="CM1754" s="68"/>
      <c r="CN1754" s="69"/>
      <c r="CO1754" s="68"/>
      <c r="CP1754" s="69"/>
      <c r="CQ1754" s="68"/>
      <c r="CR1754" s="69"/>
      <c r="CS1754" s="68"/>
      <c r="CT1754" s="69"/>
      <c r="CU1754" s="68"/>
      <c r="CV1754" s="69"/>
      <c r="CW1754" s="68"/>
      <c r="CX1754" s="69"/>
      <c r="CY1754" s="68"/>
      <c r="CZ1754" s="69"/>
      <c r="DA1754" s="68"/>
      <c r="DB1754" s="69"/>
      <c r="DC1754" s="68"/>
      <c r="DD1754" s="69"/>
      <c r="DE1754" s="68"/>
      <c r="DF1754" s="69"/>
      <c r="DG1754" s="68"/>
      <c r="DH1754" s="69"/>
      <c r="DI1754" s="68"/>
      <c r="DJ1754" s="69"/>
      <c r="DK1754" s="25" t="str">
        <f t="shared" si="391"/>
        <v/>
      </c>
    </row>
    <row r="1755" spans="1:115" ht="14.25" customHeight="1">
      <c r="A1755" s="67" t="str">
        <f>IF($F1755="","",IFERROR(INDEX([1]Raw_Data!$A:$A,MATCH($F1755,[1]Raw_Data!$F:$F,0)),""))</f>
        <v/>
      </c>
      <c r="B1755" s="67" t="str">
        <f>IF($F1755="","",IFERROR(INDEX([1]Raw_Data!$B:$B,MATCH($F1755,[1]Raw_Data!$F:$F,0)),""))</f>
        <v/>
      </c>
      <c r="C1755" s="67" t="str">
        <f>IF($F1755="","",IFERROR(INDEX([1]Raw_Data!$C:$C,MATCH($F1755,[1]Raw_Data!$F:$F,0)),""))</f>
        <v/>
      </c>
      <c r="D1755" s="67" t="str">
        <f>IF($F1755="","",IFERROR(INDEX([1]Raw_Data!$D:$D,MATCH($F1755,[1]Raw_Data!$F:$F,0)),""))</f>
        <v/>
      </c>
      <c r="E1755" s="67" t="str">
        <f>IF($F1755="","",IFERROR(INDEX([1]Raw_Data!$E:$E,MATCH($F1755,[1]Raw_Data!$F:$F,0)),""))</f>
        <v/>
      </c>
      <c r="F1755" s="68"/>
      <c r="G1755" s="67"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 t="shared" si="378"/>
        <v/>
      </c>
      <c r="AT1755" s="67" t="str">
        <f t="shared" si="379"/>
        <v/>
      </c>
      <c r="AU1755" s="67" t="str">
        <f t="shared" si="380"/>
        <v/>
      </c>
      <c r="AV1755" s="67" t="str">
        <f t="shared" si="381"/>
        <v/>
      </c>
      <c r="AW1755" s="67" t="str">
        <f t="shared" si="382"/>
        <v/>
      </c>
      <c r="AX1755" s="67" t="str">
        <f t="shared" si="383"/>
        <v/>
      </c>
      <c r="AY1755" s="67" t="str">
        <f>IF(B1755="","",COUNTIFS($B$5:B1755,B1755,$AT$5:AT1755,AT1755))</f>
        <v/>
      </c>
      <c r="AZ1755" s="67" t="str">
        <f>IF(B1755="","",COUNTIFS($B$5:B1755,B1755,$AV$5:AV1755,AV1755))</f>
        <v/>
      </c>
      <c r="BA1755" s="67" t="str">
        <f t="shared" si="384"/>
        <v/>
      </c>
      <c r="BB1755" s="67" t="str">
        <f t="shared" si="385"/>
        <v/>
      </c>
      <c r="BC1755" s="67">
        <f t="shared" si="386"/>
        <v>0</v>
      </c>
      <c r="BD1755" s="23" t="str">
        <f t="shared" si="387"/>
        <v/>
      </c>
      <c r="BE1755" s="15" t="str">
        <f>IF($F1755="","","REV"&amp;COUNTIF($F$5:F1755,$F1755))</f>
        <v/>
      </c>
      <c r="BF1755" s="25"/>
      <c r="BG1755" s="25"/>
      <c r="BH1755" s="23" t="str">
        <f t="shared" si="388"/>
        <v/>
      </c>
      <c r="BI1755" s="23" t="str">
        <f t="shared" si="389"/>
        <v/>
      </c>
      <c r="BJ1755" s="69"/>
      <c r="BK1755" s="69"/>
      <c r="BL1755" s="69"/>
      <c r="BM1755" s="69"/>
      <c r="BN1755" s="69"/>
      <c r="BO1755" s="69"/>
      <c r="BP1755" s="69"/>
      <c r="BQ1755" s="69"/>
      <c r="BR1755" s="69"/>
      <c r="BS1755" s="69"/>
      <c r="BT1755" s="69"/>
      <c r="BU1755" s="69"/>
      <c r="BV1755" s="69"/>
      <c r="BW1755" s="69"/>
      <c r="BX1755" s="69"/>
      <c r="BY1755" s="69"/>
      <c r="BZ1755" s="69"/>
      <c r="CA1755" s="23" t="str">
        <f t="shared" si="390"/>
        <v/>
      </c>
      <c r="CC1755" s="68"/>
      <c r="CD1755" s="69"/>
      <c r="CE1755" s="68"/>
      <c r="CF1755" s="69"/>
      <c r="CG1755" s="68"/>
      <c r="CH1755" s="69"/>
      <c r="CI1755" s="68"/>
      <c r="CJ1755" s="69"/>
      <c r="CK1755" s="68"/>
      <c r="CL1755" s="69"/>
      <c r="CM1755" s="68"/>
      <c r="CN1755" s="69"/>
      <c r="CO1755" s="68"/>
      <c r="CP1755" s="69"/>
      <c r="CQ1755" s="68"/>
      <c r="CR1755" s="69"/>
      <c r="CS1755" s="68"/>
      <c r="CT1755" s="69"/>
      <c r="CU1755" s="68"/>
      <c r="CV1755" s="69"/>
      <c r="CW1755" s="68"/>
      <c r="CX1755" s="69"/>
      <c r="CY1755" s="68"/>
      <c r="CZ1755" s="69"/>
      <c r="DA1755" s="68"/>
      <c r="DB1755" s="69"/>
      <c r="DC1755" s="68"/>
      <c r="DD1755" s="69"/>
      <c r="DE1755" s="68"/>
      <c r="DF1755" s="69"/>
      <c r="DG1755" s="68"/>
      <c r="DH1755" s="69"/>
      <c r="DI1755" s="68"/>
      <c r="DJ1755" s="69"/>
      <c r="DK1755" s="25" t="str">
        <f t="shared" si="391"/>
        <v/>
      </c>
    </row>
    <row r="1756" spans="1:115" ht="14.25" customHeight="1">
      <c r="A1756" s="67" t="str">
        <f>IF($F1756="","",IFERROR(INDEX([1]Raw_Data!$A:$A,MATCH($F1756,[1]Raw_Data!$F:$F,0)),""))</f>
        <v/>
      </c>
      <c r="B1756" s="67" t="str">
        <f>IF($F1756="","",IFERROR(INDEX([1]Raw_Data!$B:$B,MATCH($F1756,[1]Raw_Data!$F:$F,0)),""))</f>
        <v/>
      </c>
      <c r="C1756" s="67" t="str">
        <f>IF($F1756="","",IFERROR(INDEX([1]Raw_Data!$C:$C,MATCH($F1756,[1]Raw_Data!$F:$F,0)),""))</f>
        <v/>
      </c>
      <c r="D1756" s="67" t="str">
        <f>IF($F1756="","",IFERROR(INDEX([1]Raw_Data!$D:$D,MATCH($F1756,[1]Raw_Data!$F:$F,0)),""))</f>
        <v/>
      </c>
      <c r="E1756" s="67" t="str">
        <f>IF($F1756="","",IFERROR(INDEX([1]Raw_Data!$E:$E,MATCH($F1756,[1]Raw_Data!$F:$F,0)),""))</f>
        <v/>
      </c>
      <c r="F1756" s="68"/>
      <c r="G1756" s="67"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 t="shared" si="378"/>
        <v/>
      </c>
      <c r="AT1756" s="67" t="str">
        <f t="shared" si="379"/>
        <v/>
      </c>
      <c r="AU1756" s="67" t="str">
        <f t="shared" si="380"/>
        <v/>
      </c>
      <c r="AV1756" s="67" t="str">
        <f t="shared" si="381"/>
        <v/>
      </c>
      <c r="AW1756" s="67" t="str">
        <f t="shared" si="382"/>
        <v/>
      </c>
      <c r="AX1756" s="67" t="str">
        <f t="shared" si="383"/>
        <v/>
      </c>
      <c r="AY1756" s="67" t="str">
        <f>IF(B1756="","",COUNTIFS($B$5:B1756,B1756,$AT$5:AT1756,AT1756))</f>
        <v/>
      </c>
      <c r="AZ1756" s="67" t="str">
        <f>IF(B1756="","",COUNTIFS($B$5:B1756,B1756,$AV$5:AV1756,AV1756))</f>
        <v/>
      </c>
      <c r="BA1756" s="67" t="str">
        <f t="shared" si="384"/>
        <v/>
      </c>
      <c r="BB1756" s="67" t="str">
        <f t="shared" si="385"/>
        <v/>
      </c>
      <c r="BC1756" s="67">
        <f t="shared" si="386"/>
        <v>0</v>
      </c>
      <c r="BD1756" s="23" t="str">
        <f t="shared" si="387"/>
        <v/>
      </c>
      <c r="BE1756" s="15" t="str">
        <f>IF($F1756="","","REV"&amp;COUNTIF($F$5:F1756,$F1756))</f>
        <v/>
      </c>
      <c r="BF1756" s="25"/>
      <c r="BG1756" s="25"/>
      <c r="BH1756" s="23" t="str">
        <f t="shared" si="388"/>
        <v/>
      </c>
      <c r="BI1756" s="23" t="str">
        <f t="shared" si="389"/>
        <v/>
      </c>
      <c r="BJ1756" s="69"/>
      <c r="BK1756" s="69"/>
      <c r="BL1756" s="69"/>
      <c r="BM1756" s="69"/>
      <c r="BN1756" s="69"/>
      <c r="BO1756" s="69"/>
      <c r="BP1756" s="69"/>
      <c r="BQ1756" s="69"/>
      <c r="BR1756" s="69"/>
      <c r="BS1756" s="69"/>
      <c r="BT1756" s="69"/>
      <c r="BU1756" s="69"/>
      <c r="BV1756" s="69"/>
      <c r="BW1756" s="69"/>
      <c r="BX1756" s="69"/>
      <c r="BY1756" s="69"/>
      <c r="BZ1756" s="69"/>
      <c r="CA1756" s="23" t="str">
        <f t="shared" si="390"/>
        <v/>
      </c>
      <c r="CC1756" s="68"/>
      <c r="CD1756" s="69"/>
      <c r="CE1756" s="68"/>
      <c r="CF1756" s="69"/>
      <c r="CG1756" s="68"/>
      <c r="CH1756" s="69"/>
      <c r="CI1756" s="68"/>
      <c r="CJ1756" s="69"/>
      <c r="CK1756" s="68"/>
      <c r="CL1756" s="69"/>
      <c r="CM1756" s="68"/>
      <c r="CN1756" s="69"/>
      <c r="CO1756" s="68"/>
      <c r="CP1756" s="69"/>
      <c r="CQ1756" s="68"/>
      <c r="CR1756" s="69"/>
      <c r="CS1756" s="68"/>
      <c r="CT1756" s="69"/>
      <c r="CU1756" s="68"/>
      <c r="CV1756" s="69"/>
      <c r="CW1756" s="68"/>
      <c r="CX1756" s="69"/>
      <c r="CY1756" s="68"/>
      <c r="CZ1756" s="69"/>
      <c r="DA1756" s="68"/>
      <c r="DB1756" s="69"/>
      <c r="DC1756" s="68"/>
      <c r="DD1756" s="69"/>
      <c r="DE1756" s="68"/>
      <c r="DF1756" s="69"/>
      <c r="DG1756" s="68"/>
      <c r="DH1756" s="69"/>
      <c r="DI1756" s="68"/>
      <c r="DJ1756" s="69"/>
      <c r="DK1756" s="25" t="str">
        <f t="shared" si="391"/>
        <v/>
      </c>
    </row>
    <row r="1757" spans="1:115" ht="14.25" customHeight="1">
      <c r="A1757" s="67" t="str">
        <f>IF($F1757="","",IFERROR(INDEX([1]Raw_Data!$A:$A,MATCH($F1757,[1]Raw_Data!$F:$F,0)),""))</f>
        <v/>
      </c>
      <c r="B1757" s="67" t="str">
        <f>IF($F1757="","",IFERROR(INDEX([1]Raw_Data!$B:$B,MATCH($F1757,[1]Raw_Data!$F:$F,0)),""))</f>
        <v/>
      </c>
      <c r="C1757" s="67" t="str">
        <f>IF($F1757="","",IFERROR(INDEX([1]Raw_Data!$C:$C,MATCH($F1757,[1]Raw_Data!$F:$F,0)),""))</f>
        <v/>
      </c>
      <c r="D1757" s="67" t="str">
        <f>IF($F1757="","",IFERROR(INDEX([1]Raw_Data!$D:$D,MATCH($F1757,[1]Raw_Data!$F:$F,0)),""))</f>
        <v/>
      </c>
      <c r="E1757" s="67" t="str">
        <f>IF($F1757="","",IFERROR(INDEX([1]Raw_Data!$E:$E,MATCH($F1757,[1]Raw_Data!$F:$F,0)),""))</f>
        <v/>
      </c>
      <c r="F1757" s="68"/>
      <c r="G1757" s="67"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 t="shared" si="378"/>
        <v/>
      </c>
      <c r="AT1757" s="67" t="str">
        <f t="shared" si="379"/>
        <v/>
      </c>
      <c r="AU1757" s="67" t="str">
        <f t="shared" si="380"/>
        <v/>
      </c>
      <c r="AV1757" s="67" t="str">
        <f t="shared" si="381"/>
        <v/>
      </c>
      <c r="AW1757" s="67" t="str">
        <f t="shared" si="382"/>
        <v/>
      </c>
      <c r="AX1757" s="67" t="str">
        <f t="shared" si="383"/>
        <v/>
      </c>
      <c r="AY1757" s="67" t="str">
        <f>IF(B1757="","",COUNTIFS($B$5:B1757,B1757,$AT$5:AT1757,AT1757))</f>
        <v/>
      </c>
      <c r="AZ1757" s="67" t="str">
        <f>IF(B1757="","",COUNTIFS($B$5:B1757,B1757,$AV$5:AV1757,AV1757))</f>
        <v/>
      </c>
      <c r="BA1757" s="67" t="str">
        <f t="shared" si="384"/>
        <v/>
      </c>
      <c r="BB1757" s="67" t="str">
        <f t="shared" si="385"/>
        <v/>
      </c>
      <c r="BC1757" s="67">
        <f t="shared" si="386"/>
        <v>0</v>
      </c>
      <c r="BD1757" s="23" t="str">
        <f t="shared" si="387"/>
        <v/>
      </c>
      <c r="BE1757" s="15" t="str">
        <f>IF($F1757="","","REV"&amp;COUNTIF($F$5:F1757,$F1757))</f>
        <v/>
      </c>
      <c r="BF1757" s="25"/>
      <c r="BG1757" s="25"/>
      <c r="BH1757" s="23" t="str">
        <f t="shared" si="388"/>
        <v/>
      </c>
      <c r="BI1757" s="23" t="str">
        <f t="shared" si="389"/>
        <v/>
      </c>
      <c r="BJ1757" s="69"/>
      <c r="BK1757" s="69"/>
      <c r="BL1757" s="69"/>
      <c r="BM1757" s="69"/>
      <c r="BN1757" s="69"/>
      <c r="BO1757" s="69"/>
      <c r="BP1757" s="69"/>
      <c r="BQ1757" s="69"/>
      <c r="BR1757" s="69"/>
      <c r="BS1757" s="69"/>
      <c r="BT1757" s="69"/>
      <c r="BU1757" s="69"/>
      <c r="BV1757" s="69"/>
      <c r="BW1757" s="69"/>
      <c r="BX1757" s="69"/>
      <c r="BY1757" s="69"/>
      <c r="BZ1757" s="69"/>
      <c r="CA1757" s="23" t="str">
        <f t="shared" si="390"/>
        <v/>
      </c>
      <c r="CC1757" s="68"/>
      <c r="CD1757" s="69"/>
      <c r="CE1757" s="68"/>
      <c r="CF1757" s="69"/>
      <c r="CG1757" s="68"/>
      <c r="CH1757" s="69"/>
      <c r="CI1757" s="68"/>
      <c r="CJ1757" s="69"/>
      <c r="CK1757" s="68"/>
      <c r="CL1757" s="69"/>
      <c r="CM1757" s="68"/>
      <c r="CN1757" s="69"/>
      <c r="CO1757" s="68"/>
      <c r="CP1757" s="69"/>
      <c r="CQ1757" s="68"/>
      <c r="CR1757" s="69"/>
      <c r="CS1757" s="68"/>
      <c r="CT1757" s="69"/>
      <c r="CU1757" s="68"/>
      <c r="CV1757" s="69"/>
      <c r="CW1757" s="68"/>
      <c r="CX1757" s="69"/>
      <c r="CY1757" s="68"/>
      <c r="CZ1757" s="69"/>
      <c r="DA1757" s="68"/>
      <c r="DB1757" s="69"/>
      <c r="DC1757" s="68"/>
      <c r="DD1757" s="69"/>
      <c r="DE1757" s="68"/>
      <c r="DF1757" s="69"/>
      <c r="DG1757" s="68"/>
      <c r="DH1757" s="69"/>
      <c r="DI1757" s="68"/>
      <c r="DJ1757" s="69"/>
      <c r="DK1757" s="25" t="str">
        <f t="shared" si="391"/>
        <v/>
      </c>
    </row>
    <row r="1758" spans="1:115" ht="14.25" customHeight="1">
      <c r="A1758" s="67" t="str">
        <f>IF($F1758="","",IFERROR(INDEX([1]Raw_Data!$A:$A,MATCH($F1758,[1]Raw_Data!$F:$F,0)),""))</f>
        <v/>
      </c>
      <c r="B1758" s="67" t="str">
        <f>IF($F1758="","",IFERROR(INDEX([1]Raw_Data!$B:$B,MATCH($F1758,[1]Raw_Data!$F:$F,0)),""))</f>
        <v/>
      </c>
      <c r="C1758" s="67" t="str">
        <f>IF($F1758="","",IFERROR(INDEX([1]Raw_Data!$C:$C,MATCH($F1758,[1]Raw_Data!$F:$F,0)),""))</f>
        <v/>
      </c>
      <c r="D1758" s="67" t="str">
        <f>IF($F1758="","",IFERROR(INDEX([1]Raw_Data!$D:$D,MATCH($F1758,[1]Raw_Data!$F:$F,0)),""))</f>
        <v/>
      </c>
      <c r="E1758" s="67" t="str">
        <f>IF($F1758="","",IFERROR(INDEX([1]Raw_Data!$E:$E,MATCH($F1758,[1]Raw_Data!$F:$F,0)),""))</f>
        <v/>
      </c>
      <c r="F1758" s="68"/>
      <c r="G1758" s="67"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 t="shared" si="378"/>
        <v/>
      </c>
      <c r="AT1758" s="67" t="str">
        <f t="shared" si="379"/>
        <v/>
      </c>
      <c r="AU1758" s="67" t="str">
        <f t="shared" si="380"/>
        <v/>
      </c>
      <c r="AV1758" s="67" t="str">
        <f t="shared" si="381"/>
        <v/>
      </c>
      <c r="AW1758" s="67" t="str">
        <f t="shared" si="382"/>
        <v/>
      </c>
      <c r="AX1758" s="67" t="str">
        <f t="shared" si="383"/>
        <v/>
      </c>
      <c r="AY1758" s="67" t="str">
        <f>IF(B1758="","",COUNTIFS($B$5:B1758,B1758,$AT$5:AT1758,AT1758))</f>
        <v/>
      </c>
      <c r="AZ1758" s="67" t="str">
        <f>IF(B1758="","",COUNTIFS($B$5:B1758,B1758,$AV$5:AV1758,AV1758))</f>
        <v/>
      </c>
      <c r="BA1758" s="67" t="str">
        <f t="shared" si="384"/>
        <v/>
      </c>
      <c r="BB1758" s="67" t="str">
        <f t="shared" si="385"/>
        <v/>
      </c>
      <c r="BC1758" s="67">
        <f t="shared" si="386"/>
        <v>0</v>
      </c>
      <c r="BD1758" s="23" t="str">
        <f t="shared" si="387"/>
        <v/>
      </c>
      <c r="BE1758" s="15" t="str">
        <f>IF($F1758="","","REV"&amp;COUNTIF($F$5:F1758,$F1758))</f>
        <v/>
      </c>
      <c r="BF1758" s="25"/>
      <c r="BG1758" s="25"/>
      <c r="BH1758" s="23" t="str">
        <f t="shared" si="388"/>
        <v/>
      </c>
      <c r="BI1758" s="23" t="str">
        <f t="shared" si="389"/>
        <v/>
      </c>
      <c r="BJ1758" s="69"/>
      <c r="BK1758" s="69"/>
      <c r="BL1758" s="69"/>
      <c r="BM1758" s="69"/>
      <c r="BN1758" s="69"/>
      <c r="BO1758" s="69"/>
      <c r="BP1758" s="69"/>
      <c r="BQ1758" s="69"/>
      <c r="BR1758" s="69"/>
      <c r="BS1758" s="69"/>
      <c r="BT1758" s="69"/>
      <c r="BU1758" s="69"/>
      <c r="BV1758" s="69"/>
      <c r="BW1758" s="69"/>
      <c r="BX1758" s="69"/>
      <c r="BY1758" s="69"/>
      <c r="BZ1758" s="69"/>
      <c r="CA1758" s="23" t="str">
        <f t="shared" si="390"/>
        <v/>
      </c>
      <c r="CC1758" s="68"/>
      <c r="CD1758" s="69"/>
      <c r="CE1758" s="68"/>
      <c r="CF1758" s="69"/>
      <c r="CG1758" s="68"/>
      <c r="CH1758" s="69"/>
      <c r="CI1758" s="68"/>
      <c r="CJ1758" s="69"/>
      <c r="CK1758" s="68"/>
      <c r="CL1758" s="69"/>
      <c r="CM1758" s="68"/>
      <c r="CN1758" s="69"/>
      <c r="CO1758" s="68"/>
      <c r="CP1758" s="69"/>
      <c r="CQ1758" s="68"/>
      <c r="CR1758" s="69"/>
      <c r="CS1758" s="68"/>
      <c r="CT1758" s="69"/>
      <c r="CU1758" s="68"/>
      <c r="CV1758" s="69"/>
      <c r="CW1758" s="68"/>
      <c r="CX1758" s="69"/>
      <c r="CY1758" s="68"/>
      <c r="CZ1758" s="69"/>
      <c r="DA1758" s="68"/>
      <c r="DB1758" s="69"/>
      <c r="DC1758" s="68"/>
      <c r="DD1758" s="69"/>
      <c r="DE1758" s="68"/>
      <c r="DF1758" s="69"/>
      <c r="DG1758" s="68"/>
      <c r="DH1758" s="69"/>
      <c r="DI1758" s="68"/>
      <c r="DJ1758" s="69"/>
      <c r="DK1758" s="25" t="str">
        <f t="shared" si="391"/>
        <v/>
      </c>
    </row>
    <row r="1759" spans="1:115" ht="14.25" customHeight="1">
      <c r="A1759" s="67" t="str">
        <f>IF($F1759="","",IFERROR(INDEX([1]Raw_Data!$A:$A,MATCH($F1759,[1]Raw_Data!$F:$F,0)),""))</f>
        <v/>
      </c>
      <c r="B1759" s="67" t="str">
        <f>IF($F1759="","",IFERROR(INDEX([1]Raw_Data!$B:$B,MATCH($F1759,[1]Raw_Data!$F:$F,0)),""))</f>
        <v/>
      </c>
      <c r="C1759" s="67" t="str">
        <f>IF($F1759="","",IFERROR(INDEX([1]Raw_Data!$C:$C,MATCH($F1759,[1]Raw_Data!$F:$F,0)),""))</f>
        <v/>
      </c>
      <c r="D1759" s="67" t="str">
        <f>IF($F1759="","",IFERROR(INDEX([1]Raw_Data!$D:$D,MATCH($F1759,[1]Raw_Data!$F:$F,0)),""))</f>
        <v/>
      </c>
      <c r="E1759" s="67" t="str">
        <f>IF($F1759="","",IFERROR(INDEX([1]Raw_Data!$E:$E,MATCH($F1759,[1]Raw_Data!$F:$F,0)),""))</f>
        <v/>
      </c>
      <c r="F1759" s="68"/>
      <c r="G1759" s="67"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 t="shared" si="378"/>
        <v/>
      </c>
      <c r="AT1759" s="67" t="str">
        <f t="shared" si="379"/>
        <v/>
      </c>
      <c r="AU1759" s="67" t="str">
        <f t="shared" si="380"/>
        <v/>
      </c>
      <c r="AV1759" s="67" t="str">
        <f t="shared" si="381"/>
        <v/>
      </c>
      <c r="AW1759" s="67" t="str">
        <f t="shared" si="382"/>
        <v/>
      </c>
      <c r="AX1759" s="67" t="str">
        <f t="shared" si="383"/>
        <v/>
      </c>
      <c r="AY1759" s="67" t="str">
        <f>IF(B1759="","",COUNTIFS($B$5:B1759,B1759,$AT$5:AT1759,AT1759))</f>
        <v/>
      </c>
      <c r="AZ1759" s="67" t="str">
        <f>IF(B1759="","",COUNTIFS($B$5:B1759,B1759,$AV$5:AV1759,AV1759))</f>
        <v/>
      </c>
      <c r="BA1759" s="67" t="str">
        <f t="shared" si="384"/>
        <v/>
      </c>
      <c r="BB1759" s="67" t="str">
        <f t="shared" si="385"/>
        <v/>
      </c>
      <c r="BC1759" s="67">
        <f t="shared" si="386"/>
        <v>0</v>
      </c>
      <c r="BD1759" s="23" t="str">
        <f t="shared" si="387"/>
        <v/>
      </c>
      <c r="BE1759" s="15" t="str">
        <f>IF($F1759="","","REV"&amp;COUNTIF($F$5:F1759,$F1759))</f>
        <v/>
      </c>
      <c r="BF1759" s="25"/>
      <c r="BG1759" s="25"/>
      <c r="BH1759" s="23" t="str">
        <f t="shared" si="388"/>
        <v/>
      </c>
      <c r="BI1759" s="23" t="str">
        <f t="shared" si="389"/>
        <v/>
      </c>
      <c r="BJ1759" s="69"/>
      <c r="BK1759" s="69"/>
      <c r="BL1759" s="69"/>
      <c r="BM1759" s="69"/>
      <c r="BN1759" s="69"/>
      <c r="BO1759" s="69"/>
      <c r="BP1759" s="69"/>
      <c r="BQ1759" s="69"/>
      <c r="BR1759" s="69"/>
      <c r="BS1759" s="69"/>
      <c r="BT1759" s="69"/>
      <c r="BU1759" s="69"/>
      <c r="BV1759" s="69"/>
      <c r="BW1759" s="69"/>
      <c r="BX1759" s="69"/>
      <c r="BY1759" s="69"/>
      <c r="BZ1759" s="69"/>
      <c r="CA1759" s="23" t="str">
        <f t="shared" si="390"/>
        <v/>
      </c>
      <c r="CC1759" s="68"/>
      <c r="CD1759" s="69"/>
      <c r="CE1759" s="68"/>
      <c r="CF1759" s="69"/>
      <c r="CG1759" s="68"/>
      <c r="CH1759" s="69"/>
      <c r="CI1759" s="68"/>
      <c r="CJ1759" s="69"/>
      <c r="CK1759" s="68"/>
      <c r="CL1759" s="69"/>
      <c r="CM1759" s="68"/>
      <c r="CN1759" s="69"/>
      <c r="CO1759" s="68"/>
      <c r="CP1759" s="69"/>
      <c r="CQ1759" s="68"/>
      <c r="CR1759" s="69"/>
      <c r="CS1759" s="68"/>
      <c r="CT1759" s="69"/>
      <c r="CU1759" s="68"/>
      <c r="CV1759" s="69"/>
      <c r="CW1759" s="68"/>
      <c r="CX1759" s="69"/>
      <c r="CY1759" s="68"/>
      <c r="CZ1759" s="69"/>
      <c r="DA1759" s="68"/>
      <c r="DB1759" s="69"/>
      <c r="DC1759" s="68"/>
      <c r="DD1759" s="69"/>
      <c r="DE1759" s="68"/>
      <c r="DF1759" s="69"/>
      <c r="DG1759" s="68"/>
      <c r="DH1759" s="69"/>
      <c r="DI1759" s="68"/>
      <c r="DJ1759" s="69"/>
      <c r="DK1759" s="25" t="str">
        <f t="shared" si="391"/>
        <v/>
      </c>
    </row>
    <row r="1760" spans="1:115" ht="14.25" customHeight="1">
      <c r="A1760" s="67" t="str">
        <f>IF($F1760="","",IFERROR(INDEX([1]Raw_Data!$A:$A,MATCH($F1760,[1]Raw_Data!$F:$F,0)),""))</f>
        <v/>
      </c>
      <c r="B1760" s="67" t="str">
        <f>IF($F1760="","",IFERROR(INDEX([1]Raw_Data!$B:$B,MATCH($F1760,[1]Raw_Data!$F:$F,0)),""))</f>
        <v/>
      </c>
      <c r="C1760" s="67" t="str">
        <f>IF($F1760="","",IFERROR(INDEX([1]Raw_Data!$C:$C,MATCH($F1760,[1]Raw_Data!$F:$F,0)),""))</f>
        <v/>
      </c>
      <c r="D1760" s="67" t="str">
        <f>IF($F1760="","",IFERROR(INDEX([1]Raw_Data!$D:$D,MATCH($F1760,[1]Raw_Data!$F:$F,0)),""))</f>
        <v/>
      </c>
      <c r="E1760" s="67" t="str">
        <f>IF($F1760="","",IFERROR(INDEX([1]Raw_Data!$E:$E,MATCH($F1760,[1]Raw_Data!$F:$F,0)),""))</f>
        <v/>
      </c>
      <c r="F1760" s="68"/>
      <c r="G1760" s="67"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 t="shared" si="378"/>
        <v/>
      </c>
      <c r="AT1760" s="67" t="str">
        <f t="shared" si="379"/>
        <v/>
      </c>
      <c r="AU1760" s="67" t="str">
        <f t="shared" si="380"/>
        <v/>
      </c>
      <c r="AV1760" s="67" t="str">
        <f t="shared" si="381"/>
        <v/>
      </c>
      <c r="AW1760" s="67" t="str">
        <f t="shared" si="382"/>
        <v/>
      </c>
      <c r="AX1760" s="67" t="str">
        <f t="shared" si="383"/>
        <v/>
      </c>
      <c r="AY1760" s="67" t="str">
        <f>IF(B1760="","",COUNTIFS($B$5:B1760,B1760,$AT$5:AT1760,AT1760))</f>
        <v/>
      </c>
      <c r="AZ1760" s="67" t="str">
        <f>IF(B1760="","",COUNTIFS($B$5:B1760,B1760,$AV$5:AV1760,AV1760))</f>
        <v/>
      </c>
      <c r="BA1760" s="67" t="str">
        <f t="shared" si="384"/>
        <v/>
      </c>
      <c r="BB1760" s="67" t="str">
        <f t="shared" si="385"/>
        <v/>
      </c>
      <c r="BC1760" s="67">
        <f t="shared" si="386"/>
        <v>0</v>
      </c>
      <c r="BD1760" s="23" t="str">
        <f t="shared" si="387"/>
        <v/>
      </c>
      <c r="BE1760" s="15" t="str">
        <f>IF($F1760="","","REV"&amp;COUNTIF($F$5:F1760,$F1760))</f>
        <v/>
      </c>
      <c r="BF1760" s="25"/>
      <c r="BG1760" s="25"/>
      <c r="BH1760" s="23" t="str">
        <f t="shared" si="388"/>
        <v/>
      </c>
      <c r="BI1760" s="23" t="str">
        <f t="shared" si="389"/>
        <v/>
      </c>
      <c r="BJ1760" s="69"/>
      <c r="BK1760" s="69"/>
      <c r="BL1760" s="69"/>
      <c r="BM1760" s="69"/>
      <c r="BN1760" s="69"/>
      <c r="BO1760" s="69"/>
      <c r="BP1760" s="69"/>
      <c r="BQ1760" s="69"/>
      <c r="BR1760" s="69"/>
      <c r="BS1760" s="69"/>
      <c r="BT1760" s="69"/>
      <c r="BU1760" s="69"/>
      <c r="BV1760" s="69"/>
      <c r="BW1760" s="69"/>
      <c r="BX1760" s="69"/>
      <c r="BY1760" s="69"/>
      <c r="BZ1760" s="69"/>
      <c r="CA1760" s="23" t="str">
        <f t="shared" si="390"/>
        <v/>
      </c>
      <c r="CC1760" s="68"/>
      <c r="CD1760" s="69"/>
      <c r="CE1760" s="68"/>
      <c r="CF1760" s="69"/>
      <c r="CG1760" s="68"/>
      <c r="CH1760" s="69"/>
      <c r="CI1760" s="68"/>
      <c r="CJ1760" s="69"/>
      <c r="CK1760" s="68"/>
      <c r="CL1760" s="69"/>
      <c r="CM1760" s="68"/>
      <c r="CN1760" s="69"/>
      <c r="CO1760" s="68"/>
      <c r="CP1760" s="69"/>
      <c r="CQ1760" s="68"/>
      <c r="CR1760" s="69"/>
      <c r="CS1760" s="68"/>
      <c r="CT1760" s="69"/>
      <c r="CU1760" s="68"/>
      <c r="CV1760" s="69"/>
      <c r="CW1760" s="68"/>
      <c r="CX1760" s="69"/>
      <c r="CY1760" s="68"/>
      <c r="CZ1760" s="69"/>
      <c r="DA1760" s="68"/>
      <c r="DB1760" s="69"/>
      <c r="DC1760" s="68"/>
      <c r="DD1760" s="69"/>
      <c r="DE1760" s="68"/>
      <c r="DF1760" s="69"/>
      <c r="DG1760" s="68"/>
      <c r="DH1760" s="69"/>
      <c r="DI1760" s="68"/>
      <c r="DJ1760" s="69"/>
      <c r="DK1760" s="25" t="str">
        <f t="shared" si="391"/>
        <v/>
      </c>
    </row>
    <row r="1761" spans="1:115" ht="14.25" customHeight="1">
      <c r="A1761" s="67" t="str">
        <f>IF($F1761="","",IFERROR(INDEX([1]Raw_Data!$A:$A,MATCH($F1761,[1]Raw_Data!$F:$F,0)),""))</f>
        <v/>
      </c>
      <c r="B1761" s="67" t="str">
        <f>IF($F1761="","",IFERROR(INDEX([1]Raw_Data!$B:$B,MATCH($F1761,[1]Raw_Data!$F:$F,0)),""))</f>
        <v/>
      </c>
      <c r="C1761" s="67" t="str">
        <f>IF($F1761="","",IFERROR(INDEX([1]Raw_Data!$C:$C,MATCH($F1761,[1]Raw_Data!$F:$F,0)),""))</f>
        <v/>
      </c>
      <c r="D1761" s="67" t="str">
        <f>IF($F1761="","",IFERROR(INDEX([1]Raw_Data!$D:$D,MATCH($F1761,[1]Raw_Data!$F:$F,0)),""))</f>
        <v/>
      </c>
      <c r="E1761" s="67" t="str">
        <f>IF($F1761="","",IFERROR(INDEX([1]Raw_Data!$E:$E,MATCH($F1761,[1]Raw_Data!$F:$F,0)),""))</f>
        <v/>
      </c>
      <c r="F1761" s="68"/>
      <c r="G1761" s="67"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 t="shared" si="378"/>
        <v/>
      </c>
      <c r="AT1761" s="67" t="str">
        <f t="shared" si="379"/>
        <v/>
      </c>
      <c r="AU1761" s="67" t="str">
        <f t="shared" si="380"/>
        <v/>
      </c>
      <c r="AV1761" s="67" t="str">
        <f t="shared" si="381"/>
        <v/>
      </c>
      <c r="AW1761" s="67" t="str">
        <f t="shared" si="382"/>
        <v/>
      </c>
      <c r="AX1761" s="67" t="str">
        <f t="shared" si="383"/>
        <v/>
      </c>
      <c r="AY1761" s="67" t="str">
        <f>IF(B1761="","",COUNTIFS($B$5:B1761,B1761,$AT$5:AT1761,AT1761))</f>
        <v/>
      </c>
      <c r="AZ1761" s="67" t="str">
        <f>IF(B1761="","",COUNTIFS($B$5:B1761,B1761,$AV$5:AV1761,AV1761))</f>
        <v/>
      </c>
      <c r="BA1761" s="67" t="str">
        <f t="shared" si="384"/>
        <v/>
      </c>
      <c r="BB1761" s="67" t="str">
        <f t="shared" si="385"/>
        <v/>
      </c>
      <c r="BC1761" s="67">
        <f t="shared" si="386"/>
        <v>0</v>
      </c>
      <c r="BD1761" s="23" t="str">
        <f t="shared" si="387"/>
        <v/>
      </c>
      <c r="BE1761" s="15" t="str">
        <f>IF($F1761="","","REV"&amp;COUNTIF($F$5:F1761,$F1761))</f>
        <v/>
      </c>
      <c r="BF1761" s="25"/>
      <c r="BG1761" s="25"/>
      <c r="BH1761" s="23" t="str">
        <f t="shared" si="388"/>
        <v/>
      </c>
      <c r="BI1761" s="23" t="str">
        <f t="shared" si="389"/>
        <v/>
      </c>
      <c r="BJ1761" s="69"/>
      <c r="BK1761" s="69"/>
      <c r="BL1761" s="69"/>
      <c r="BM1761" s="69"/>
      <c r="BN1761" s="69"/>
      <c r="BO1761" s="69"/>
      <c r="BP1761" s="69"/>
      <c r="BQ1761" s="69"/>
      <c r="BR1761" s="69"/>
      <c r="BS1761" s="69"/>
      <c r="BT1761" s="69"/>
      <c r="BU1761" s="69"/>
      <c r="BV1761" s="69"/>
      <c r="BW1761" s="69"/>
      <c r="BX1761" s="69"/>
      <c r="BY1761" s="69"/>
      <c r="BZ1761" s="69"/>
      <c r="CA1761" s="23" t="str">
        <f t="shared" si="390"/>
        <v/>
      </c>
      <c r="CC1761" s="68"/>
      <c r="CD1761" s="69"/>
      <c r="CE1761" s="68"/>
      <c r="CF1761" s="69"/>
      <c r="CG1761" s="68"/>
      <c r="CH1761" s="69"/>
      <c r="CI1761" s="68"/>
      <c r="CJ1761" s="69"/>
      <c r="CK1761" s="68"/>
      <c r="CL1761" s="69"/>
      <c r="CM1761" s="68"/>
      <c r="CN1761" s="69"/>
      <c r="CO1761" s="68"/>
      <c r="CP1761" s="69"/>
      <c r="CQ1761" s="68"/>
      <c r="CR1761" s="69"/>
      <c r="CS1761" s="68"/>
      <c r="CT1761" s="69"/>
      <c r="CU1761" s="68"/>
      <c r="CV1761" s="69"/>
      <c r="CW1761" s="68"/>
      <c r="CX1761" s="69"/>
      <c r="CY1761" s="68"/>
      <c r="CZ1761" s="69"/>
      <c r="DA1761" s="68"/>
      <c r="DB1761" s="69"/>
      <c r="DC1761" s="68"/>
      <c r="DD1761" s="69"/>
      <c r="DE1761" s="68"/>
      <c r="DF1761" s="69"/>
      <c r="DG1761" s="68"/>
      <c r="DH1761" s="69"/>
      <c r="DI1761" s="68"/>
      <c r="DJ1761" s="69"/>
      <c r="DK1761" s="25" t="str">
        <f t="shared" si="391"/>
        <v/>
      </c>
    </row>
    <row r="1762" spans="1:115" ht="14.25" customHeight="1">
      <c r="A1762" s="67" t="str">
        <f>IF($F1762="","",IFERROR(INDEX([1]Raw_Data!$A:$A,MATCH($F1762,[1]Raw_Data!$F:$F,0)),""))</f>
        <v/>
      </c>
      <c r="B1762" s="67" t="str">
        <f>IF($F1762="","",IFERROR(INDEX([1]Raw_Data!$B:$B,MATCH($F1762,[1]Raw_Data!$F:$F,0)),""))</f>
        <v/>
      </c>
      <c r="C1762" s="67" t="str">
        <f>IF($F1762="","",IFERROR(INDEX([1]Raw_Data!$C:$C,MATCH($F1762,[1]Raw_Data!$F:$F,0)),""))</f>
        <v/>
      </c>
      <c r="D1762" s="67" t="str">
        <f>IF($F1762="","",IFERROR(INDEX([1]Raw_Data!$D:$D,MATCH($F1762,[1]Raw_Data!$F:$F,0)),""))</f>
        <v/>
      </c>
      <c r="E1762" s="67" t="str">
        <f>IF($F1762="","",IFERROR(INDEX([1]Raw_Data!$E:$E,MATCH($F1762,[1]Raw_Data!$F:$F,0)),""))</f>
        <v/>
      </c>
      <c r="F1762" s="68"/>
      <c r="G1762" s="67"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 t="shared" si="378"/>
        <v/>
      </c>
      <c r="AT1762" s="67" t="str">
        <f t="shared" si="379"/>
        <v/>
      </c>
      <c r="AU1762" s="67" t="str">
        <f t="shared" si="380"/>
        <v/>
      </c>
      <c r="AV1762" s="67" t="str">
        <f t="shared" si="381"/>
        <v/>
      </c>
      <c r="AW1762" s="67" t="str">
        <f t="shared" si="382"/>
        <v/>
      </c>
      <c r="AX1762" s="67" t="str">
        <f t="shared" si="383"/>
        <v/>
      </c>
      <c r="AY1762" s="67" t="str">
        <f>IF(B1762="","",COUNTIFS($B$5:B1762,B1762,$AT$5:AT1762,AT1762))</f>
        <v/>
      </c>
      <c r="AZ1762" s="67" t="str">
        <f>IF(B1762="","",COUNTIFS($B$5:B1762,B1762,$AV$5:AV1762,AV1762))</f>
        <v/>
      </c>
      <c r="BA1762" s="67" t="str">
        <f t="shared" si="384"/>
        <v/>
      </c>
      <c r="BB1762" s="67" t="str">
        <f t="shared" si="385"/>
        <v/>
      </c>
      <c r="BC1762" s="67">
        <f t="shared" si="386"/>
        <v>0</v>
      </c>
      <c r="BD1762" s="23" t="str">
        <f t="shared" si="387"/>
        <v/>
      </c>
      <c r="BE1762" s="15" t="str">
        <f>IF($F1762="","","REV"&amp;COUNTIF($F$5:F1762,$F1762))</f>
        <v/>
      </c>
      <c r="BF1762" s="25"/>
      <c r="BG1762" s="25"/>
      <c r="BH1762" s="23" t="str">
        <f t="shared" si="388"/>
        <v/>
      </c>
      <c r="BI1762" s="23" t="str">
        <f t="shared" si="389"/>
        <v/>
      </c>
      <c r="BJ1762" s="69"/>
      <c r="BK1762" s="69"/>
      <c r="BL1762" s="69"/>
      <c r="BM1762" s="69"/>
      <c r="BN1762" s="69"/>
      <c r="BO1762" s="69"/>
      <c r="BP1762" s="69"/>
      <c r="BQ1762" s="69"/>
      <c r="BR1762" s="69"/>
      <c r="BS1762" s="69"/>
      <c r="BT1762" s="69"/>
      <c r="BU1762" s="69"/>
      <c r="BV1762" s="69"/>
      <c r="BW1762" s="69"/>
      <c r="BX1762" s="69"/>
      <c r="BY1762" s="69"/>
      <c r="BZ1762" s="69"/>
      <c r="CA1762" s="23" t="str">
        <f t="shared" si="390"/>
        <v/>
      </c>
      <c r="CC1762" s="68"/>
      <c r="CD1762" s="69"/>
      <c r="CE1762" s="68"/>
      <c r="CF1762" s="69"/>
      <c r="CG1762" s="68"/>
      <c r="CH1762" s="69"/>
      <c r="CI1762" s="68"/>
      <c r="CJ1762" s="69"/>
      <c r="CK1762" s="68"/>
      <c r="CL1762" s="69"/>
      <c r="CM1762" s="68"/>
      <c r="CN1762" s="69"/>
      <c r="CO1762" s="68"/>
      <c r="CP1762" s="69"/>
      <c r="CQ1762" s="68"/>
      <c r="CR1762" s="69"/>
      <c r="CS1762" s="68"/>
      <c r="CT1762" s="69"/>
      <c r="CU1762" s="68"/>
      <c r="CV1762" s="69"/>
      <c r="CW1762" s="68"/>
      <c r="CX1762" s="69"/>
      <c r="CY1762" s="68"/>
      <c r="CZ1762" s="69"/>
      <c r="DA1762" s="68"/>
      <c r="DB1762" s="69"/>
      <c r="DC1762" s="68"/>
      <c r="DD1762" s="69"/>
      <c r="DE1762" s="68"/>
      <c r="DF1762" s="69"/>
      <c r="DG1762" s="68"/>
      <c r="DH1762" s="69"/>
      <c r="DI1762" s="68"/>
      <c r="DJ1762" s="69"/>
      <c r="DK1762" s="25" t="str">
        <f t="shared" si="391"/>
        <v/>
      </c>
    </row>
    <row r="1763" spans="1:115" ht="14.25" customHeight="1">
      <c r="A1763" s="67" t="str">
        <f>IF($F1763="","",IFERROR(INDEX([1]Raw_Data!$A:$A,MATCH($F1763,[1]Raw_Data!$F:$F,0)),""))</f>
        <v/>
      </c>
      <c r="B1763" s="67" t="str">
        <f>IF($F1763="","",IFERROR(INDEX([1]Raw_Data!$B:$B,MATCH($F1763,[1]Raw_Data!$F:$F,0)),""))</f>
        <v/>
      </c>
      <c r="C1763" s="67" t="str">
        <f>IF($F1763="","",IFERROR(INDEX([1]Raw_Data!$C:$C,MATCH($F1763,[1]Raw_Data!$F:$F,0)),""))</f>
        <v/>
      </c>
      <c r="D1763" s="67" t="str">
        <f>IF($F1763="","",IFERROR(INDEX([1]Raw_Data!$D:$D,MATCH($F1763,[1]Raw_Data!$F:$F,0)),""))</f>
        <v/>
      </c>
      <c r="E1763" s="67" t="str">
        <f>IF($F1763="","",IFERROR(INDEX([1]Raw_Data!$E:$E,MATCH($F1763,[1]Raw_Data!$F:$F,0)),""))</f>
        <v/>
      </c>
      <c r="F1763" s="68"/>
      <c r="G1763" s="67"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 t="shared" si="378"/>
        <v/>
      </c>
      <c r="AT1763" s="67" t="str">
        <f t="shared" si="379"/>
        <v/>
      </c>
      <c r="AU1763" s="67" t="str">
        <f t="shared" si="380"/>
        <v/>
      </c>
      <c r="AV1763" s="67" t="str">
        <f t="shared" si="381"/>
        <v/>
      </c>
      <c r="AW1763" s="67" t="str">
        <f t="shared" si="382"/>
        <v/>
      </c>
      <c r="AX1763" s="67" t="str">
        <f t="shared" si="383"/>
        <v/>
      </c>
      <c r="AY1763" s="67" t="str">
        <f>IF(B1763="","",COUNTIFS($B$5:B1763,B1763,$AT$5:AT1763,AT1763))</f>
        <v/>
      </c>
      <c r="AZ1763" s="67" t="str">
        <f>IF(B1763="","",COUNTIFS($B$5:B1763,B1763,$AV$5:AV1763,AV1763))</f>
        <v/>
      </c>
      <c r="BA1763" s="67" t="str">
        <f t="shared" si="384"/>
        <v/>
      </c>
      <c r="BB1763" s="67" t="str">
        <f t="shared" si="385"/>
        <v/>
      </c>
      <c r="BC1763" s="67">
        <f t="shared" si="386"/>
        <v>0</v>
      </c>
      <c r="BD1763" s="23" t="str">
        <f t="shared" si="387"/>
        <v/>
      </c>
      <c r="BE1763" s="15" t="str">
        <f>IF($F1763="","","REV"&amp;COUNTIF($F$5:F1763,$F1763))</f>
        <v/>
      </c>
      <c r="BF1763" s="25"/>
      <c r="BG1763" s="25"/>
      <c r="BH1763" s="23" t="str">
        <f t="shared" si="388"/>
        <v/>
      </c>
      <c r="BI1763" s="23" t="str">
        <f t="shared" si="389"/>
        <v/>
      </c>
      <c r="BJ1763" s="69"/>
      <c r="BK1763" s="69"/>
      <c r="BL1763" s="69"/>
      <c r="BM1763" s="69"/>
      <c r="BN1763" s="69"/>
      <c r="BO1763" s="69"/>
      <c r="BP1763" s="69"/>
      <c r="BQ1763" s="69"/>
      <c r="BR1763" s="69"/>
      <c r="BS1763" s="69"/>
      <c r="BT1763" s="69"/>
      <c r="BU1763" s="69"/>
      <c r="BV1763" s="69"/>
      <c r="BW1763" s="69"/>
      <c r="BX1763" s="69"/>
      <c r="BY1763" s="69"/>
      <c r="BZ1763" s="69"/>
      <c r="CA1763" s="23" t="str">
        <f t="shared" si="390"/>
        <v/>
      </c>
      <c r="CC1763" s="68"/>
      <c r="CD1763" s="69"/>
      <c r="CE1763" s="68"/>
      <c r="CF1763" s="69"/>
      <c r="CG1763" s="68"/>
      <c r="CH1763" s="69"/>
      <c r="CI1763" s="68"/>
      <c r="CJ1763" s="69"/>
      <c r="CK1763" s="68"/>
      <c r="CL1763" s="69"/>
      <c r="CM1763" s="68"/>
      <c r="CN1763" s="69"/>
      <c r="CO1763" s="68"/>
      <c r="CP1763" s="69"/>
      <c r="CQ1763" s="68"/>
      <c r="CR1763" s="69"/>
      <c r="CS1763" s="68"/>
      <c r="CT1763" s="69"/>
      <c r="CU1763" s="68"/>
      <c r="CV1763" s="69"/>
      <c r="CW1763" s="68"/>
      <c r="CX1763" s="69"/>
      <c r="CY1763" s="68"/>
      <c r="CZ1763" s="69"/>
      <c r="DA1763" s="68"/>
      <c r="DB1763" s="69"/>
      <c r="DC1763" s="68"/>
      <c r="DD1763" s="69"/>
      <c r="DE1763" s="68"/>
      <c r="DF1763" s="69"/>
      <c r="DG1763" s="68"/>
      <c r="DH1763" s="69"/>
      <c r="DI1763" s="68"/>
      <c r="DJ1763" s="69"/>
      <c r="DK1763" s="25" t="str">
        <f t="shared" si="391"/>
        <v/>
      </c>
    </row>
    <row r="1764" spans="1:115" ht="14.25" customHeight="1">
      <c r="A1764" s="67" t="str">
        <f>IF($F1764="","",IFERROR(INDEX([1]Raw_Data!$A:$A,MATCH($F1764,[1]Raw_Data!$F:$F,0)),""))</f>
        <v/>
      </c>
      <c r="B1764" s="67" t="str">
        <f>IF($F1764="","",IFERROR(INDEX([1]Raw_Data!$B:$B,MATCH($F1764,[1]Raw_Data!$F:$F,0)),""))</f>
        <v/>
      </c>
      <c r="C1764" s="67" t="str">
        <f>IF($F1764="","",IFERROR(INDEX([1]Raw_Data!$C:$C,MATCH($F1764,[1]Raw_Data!$F:$F,0)),""))</f>
        <v/>
      </c>
      <c r="D1764" s="67" t="str">
        <f>IF($F1764="","",IFERROR(INDEX([1]Raw_Data!$D:$D,MATCH($F1764,[1]Raw_Data!$F:$F,0)),""))</f>
        <v/>
      </c>
      <c r="E1764" s="67" t="str">
        <f>IF($F1764="","",IFERROR(INDEX([1]Raw_Data!$E:$E,MATCH($F1764,[1]Raw_Data!$F:$F,0)),""))</f>
        <v/>
      </c>
      <c r="F1764" s="68"/>
      <c r="G1764" s="67"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 t="shared" si="378"/>
        <v/>
      </c>
      <c r="AT1764" s="67" t="str">
        <f t="shared" si="379"/>
        <v/>
      </c>
      <c r="AU1764" s="67" t="str">
        <f t="shared" si="380"/>
        <v/>
      </c>
      <c r="AV1764" s="67" t="str">
        <f t="shared" si="381"/>
        <v/>
      </c>
      <c r="AW1764" s="67" t="str">
        <f t="shared" si="382"/>
        <v/>
      </c>
      <c r="AX1764" s="67" t="str">
        <f t="shared" si="383"/>
        <v/>
      </c>
      <c r="AY1764" s="67" t="str">
        <f>IF(B1764="","",COUNTIFS($B$5:B1764,B1764,$AT$5:AT1764,AT1764))</f>
        <v/>
      </c>
      <c r="AZ1764" s="67" t="str">
        <f>IF(B1764="","",COUNTIFS($B$5:B1764,B1764,$AV$5:AV1764,AV1764))</f>
        <v/>
      </c>
      <c r="BA1764" s="67" t="str">
        <f t="shared" si="384"/>
        <v/>
      </c>
      <c r="BB1764" s="67" t="str">
        <f t="shared" si="385"/>
        <v/>
      </c>
      <c r="BC1764" s="67">
        <f t="shared" si="386"/>
        <v>0</v>
      </c>
      <c r="BD1764" s="23" t="str">
        <f t="shared" si="387"/>
        <v/>
      </c>
      <c r="BE1764" s="15" t="str">
        <f>IF($F1764="","","REV"&amp;COUNTIF($F$5:F1764,$F1764))</f>
        <v/>
      </c>
      <c r="BF1764" s="25"/>
      <c r="BG1764" s="25"/>
      <c r="BH1764" s="23" t="str">
        <f t="shared" si="388"/>
        <v/>
      </c>
      <c r="BI1764" s="23" t="str">
        <f t="shared" si="389"/>
        <v/>
      </c>
      <c r="BJ1764" s="69"/>
      <c r="BK1764" s="69"/>
      <c r="BL1764" s="69"/>
      <c r="BM1764" s="69"/>
      <c r="BN1764" s="69"/>
      <c r="BO1764" s="69"/>
      <c r="BP1764" s="69"/>
      <c r="BQ1764" s="69"/>
      <c r="BR1764" s="69"/>
      <c r="BS1764" s="69"/>
      <c r="BT1764" s="69"/>
      <c r="BU1764" s="69"/>
      <c r="BV1764" s="69"/>
      <c r="BW1764" s="69"/>
      <c r="BX1764" s="69"/>
      <c r="BY1764" s="69"/>
      <c r="BZ1764" s="69"/>
      <c r="CA1764" s="23" t="str">
        <f t="shared" si="390"/>
        <v/>
      </c>
      <c r="CC1764" s="68"/>
      <c r="CD1764" s="69"/>
      <c r="CE1764" s="68"/>
      <c r="CF1764" s="69"/>
      <c r="CG1764" s="68"/>
      <c r="CH1764" s="69"/>
      <c r="CI1764" s="68"/>
      <c r="CJ1764" s="69"/>
      <c r="CK1764" s="68"/>
      <c r="CL1764" s="69"/>
      <c r="CM1764" s="68"/>
      <c r="CN1764" s="69"/>
      <c r="CO1764" s="68"/>
      <c r="CP1764" s="69"/>
      <c r="CQ1764" s="68"/>
      <c r="CR1764" s="69"/>
      <c r="CS1764" s="68"/>
      <c r="CT1764" s="69"/>
      <c r="CU1764" s="68"/>
      <c r="CV1764" s="69"/>
      <c r="CW1764" s="68"/>
      <c r="CX1764" s="69"/>
      <c r="CY1764" s="68"/>
      <c r="CZ1764" s="69"/>
      <c r="DA1764" s="68"/>
      <c r="DB1764" s="69"/>
      <c r="DC1764" s="68"/>
      <c r="DD1764" s="69"/>
      <c r="DE1764" s="68"/>
      <c r="DF1764" s="69"/>
      <c r="DG1764" s="68"/>
      <c r="DH1764" s="69"/>
      <c r="DI1764" s="68"/>
      <c r="DJ1764" s="69"/>
      <c r="DK1764" s="25" t="str">
        <f t="shared" si="391"/>
        <v/>
      </c>
    </row>
    <row r="1765" spans="1:115" ht="14.25" customHeight="1">
      <c r="A1765" s="67" t="str">
        <f>IF($F1765="","",IFERROR(INDEX([1]Raw_Data!$A:$A,MATCH($F1765,[1]Raw_Data!$F:$F,0)),""))</f>
        <v/>
      </c>
      <c r="B1765" s="67" t="str">
        <f>IF($F1765="","",IFERROR(INDEX([1]Raw_Data!$B:$B,MATCH($F1765,[1]Raw_Data!$F:$F,0)),""))</f>
        <v/>
      </c>
      <c r="C1765" s="67" t="str">
        <f>IF($F1765="","",IFERROR(INDEX([1]Raw_Data!$C:$C,MATCH($F1765,[1]Raw_Data!$F:$F,0)),""))</f>
        <v/>
      </c>
      <c r="D1765" s="67" t="str">
        <f>IF($F1765="","",IFERROR(INDEX([1]Raw_Data!$D:$D,MATCH($F1765,[1]Raw_Data!$F:$F,0)),""))</f>
        <v/>
      </c>
      <c r="E1765" s="67" t="str">
        <f>IF($F1765="","",IFERROR(INDEX([1]Raw_Data!$E:$E,MATCH($F1765,[1]Raw_Data!$F:$F,0)),""))</f>
        <v/>
      </c>
      <c r="F1765" s="68"/>
      <c r="G1765" s="67"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 t="shared" si="378"/>
        <v/>
      </c>
      <c r="AT1765" s="67" t="str">
        <f t="shared" si="379"/>
        <v/>
      </c>
      <c r="AU1765" s="67" t="str">
        <f t="shared" si="380"/>
        <v/>
      </c>
      <c r="AV1765" s="67" t="str">
        <f t="shared" si="381"/>
        <v/>
      </c>
      <c r="AW1765" s="67" t="str">
        <f t="shared" si="382"/>
        <v/>
      </c>
      <c r="AX1765" s="67" t="str">
        <f t="shared" si="383"/>
        <v/>
      </c>
      <c r="AY1765" s="67" t="str">
        <f>IF(B1765="","",COUNTIFS($B$5:B1765,B1765,$AT$5:AT1765,AT1765))</f>
        <v/>
      </c>
      <c r="AZ1765" s="67" t="str">
        <f>IF(B1765="","",COUNTIFS($B$5:B1765,B1765,$AV$5:AV1765,AV1765))</f>
        <v/>
      </c>
      <c r="BA1765" s="67" t="str">
        <f t="shared" si="384"/>
        <v/>
      </c>
      <c r="BB1765" s="67" t="str">
        <f t="shared" si="385"/>
        <v/>
      </c>
      <c r="BC1765" s="67">
        <f t="shared" si="386"/>
        <v>0</v>
      </c>
      <c r="BD1765" s="23" t="str">
        <f t="shared" si="387"/>
        <v/>
      </c>
      <c r="BE1765" s="15" t="str">
        <f>IF($F1765="","","REV"&amp;COUNTIF($F$5:F1765,$F1765))</f>
        <v/>
      </c>
      <c r="BF1765" s="25"/>
      <c r="BG1765" s="25"/>
      <c r="BH1765" s="23" t="str">
        <f t="shared" si="388"/>
        <v/>
      </c>
      <c r="BI1765" s="23" t="str">
        <f t="shared" si="389"/>
        <v/>
      </c>
      <c r="BJ1765" s="69"/>
      <c r="BK1765" s="69"/>
      <c r="BL1765" s="69"/>
      <c r="BM1765" s="69"/>
      <c r="BN1765" s="69"/>
      <c r="BO1765" s="69"/>
      <c r="BP1765" s="69"/>
      <c r="BQ1765" s="69"/>
      <c r="BR1765" s="69"/>
      <c r="BS1765" s="69"/>
      <c r="BT1765" s="69"/>
      <c r="BU1765" s="69"/>
      <c r="BV1765" s="69"/>
      <c r="BW1765" s="69"/>
      <c r="BX1765" s="69"/>
      <c r="BY1765" s="69"/>
      <c r="BZ1765" s="69"/>
      <c r="CA1765" s="23" t="str">
        <f t="shared" si="390"/>
        <v/>
      </c>
      <c r="CC1765" s="68"/>
      <c r="CD1765" s="69"/>
      <c r="CE1765" s="68"/>
      <c r="CF1765" s="69"/>
      <c r="CG1765" s="68"/>
      <c r="CH1765" s="69"/>
      <c r="CI1765" s="68"/>
      <c r="CJ1765" s="69"/>
      <c r="CK1765" s="68"/>
      <c r="CL1765" s="69"/>
      <c r="CM1765" s="68"/>
      <c r="CN1765" s="69"/>
      <c r="CO1765" s="68"/>
      <c r="CP1765" s="69"/>
      <c r="CQ1765" s="68"/>
      <c r="CR1765" s="69"/>
      <c r="CS1765" s="68"/>
      <c r="CT1765" s="69"/>
      <c r="CU1765" s="68"/>
      <c r="CV1765" s="69"/>
      <c r="CW1765" s="68"/>
      <c r="CX1765" s="69"/>
      <c r="CY1765" s="68"/>
      <c r="CZ1765" s="69"/>
      <c r="DA1765" s="68"/>
      <c r="DB1765" s="69"/>
      <c r="DC1765" s="68"/>
      <c r="DD1765" s="69"/>
      <c r="DE1765" s="68"/>
      <c r="DF1765" s="69"/>
      <c r="DG1765" s="68"/>
      <c r="DH1765" s="69"/>
      <c r="DI1765" s="68"/>
      <c r="DJ1765" s="69"/>
      <c r="DK1765" s="25" t="str">
        <f t="shared" si="391"/>
        <v/>
      </c>
    </row>
    <row r="1766" spans="1:115" ht="14.25" customHeight="1">
      <c r="A1766" s="67" t="str">
        <f>IF($F1766="","",IFERROR(INDEX([1]Raw_Data!$A:$A,MATCH($F1766,[1]Raw_Data!$F:$F,0)),""))</f>
        <v/>
      </c>
      <c r="B1766" s="67" t="str">
        <f>IF($F1766="","",IFERROR(INDEX([1]Raw_Data!$B:$B,MATCH($F1766,[1]Raw_Data!$F:$F,0)),""))</f>
        <v/>
      </c>
      <c r="C1766" s="67" t="str">
        <f>IF($F1766="","",IFERROR(INDEX([1]Raw_Data!$C:$C,MATCH($F1766,[1]Raw_Data!$F:$F,0)),""))</f>
        <v/>
      </c>
      <c r="D1766" s="67" t="str">
        <f>IF($F1766="","",IFERROR(INDEX([1]Raw_Data!$D:$D,MATCH($F1766,[1]Raw_Data!$F:$F,0)),""))</f>
        <v/>
      </c>
      <c r="E1766" s="67" t="str">
        <f>IF($F1766="","",IFERROR(INDEX([1]Raw_Data!$E:$E,MATCH($F1766,[1]Raw_Data!$F:$F,0)),""))</f>
        <v/>
      </c>
      <c r="F1766" s="68"/>
      <c r="G1766" s="67"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 t="shared" si="378"/>
        <v/>
      </c>
      <c r="AT1766" s="67" t="str">
        <f t="shared" si="379"/>
        <v/>
      </c>
      <c r="AU1766" s="67" t="str">
        <f t="shared" si="380"/>
        <v/>
      </c>
      <c r="AV1766" s="67" t="str">
        <f t="shared" si="381"/>
        <v/>
      </c>
      <c r="AW1766" s="67" t="str">
        <f t="shared" si="382"/>
        <v/>
      </c>
      <c r="AX1766" s="67" t="str">
        <f t="shared" si="383"/>
        <v/>
      </c>
      <c r="AY1766" s="67" t="str">
        <f>IF(B1766="","",COUNTIFS($B$5:B1766,B1766,$AT$5:AT1766,AT1766))</f>
        <v/>
      </c>
      <c r="AZ1766" s="67" t="str">
        <f>IF(B1766="","",COUNTIFS($B$5:B1766,B1766,$AV$5:AV1766,AV1766))</f>
        <v/>
      </c>
      <c r="BA1766" s="67" t="str">
        <f t="shared" si="384"/>
        <v/>
      </c>
      <c r="BB1766" s="67" t="str">
        <f t="shared" si="385"/>
        <v/>
      </c>
      <c r="BC1766" s="67">
        <f t="shared" si="386"/>
        <v>0</v>
      </c>
      <c r="BD1766" s="23" t="str">
        <f t="shared" si="387"/>
        <v/>
      </c>
      <c r="BE1766" s="15" t="str">
        <f>IF($F1766="","","REV"&amp;COUNTIF($F$5:F1766,$F1766))</f>
        <v/>
      </c>
      <c r="BF1766" s="25"/>
      <c r="BG1766" s="25"/>
      <c r="BH1766" s="23" t="str">
        <f t="shared" si="388"/>
        <v/>
      </c>
      <c r="BI1766" s="23" t="str">
        <f t="shared" si="389"/>
        <v/>
      </c>
      <c r="BJ1766" s="69"/>
      <c r="BK1766" s="69"/>
      <c r="BL1766" s="69"/>
      <c r="BM1766" s="69"/>
      <c r="BN1766" s="69"/>
      <c r="BO1766" s="69"/>
      <c r="BP1766" s="69"/>
      <c r="BQ1766" s="69"/>
      <c r="BR1766" s="69"/>
      <c r="BS1766" s="69"/>
      <c r="BT1766" s="69"/>
      <c r="BU1766" s="69"/>
      <c r="BV1766" s="69"/>
      <c r="BW1766" s="69"/>
      <c r="BX1766" s="69"/>
      <c r="BY1766" s="69"/>
      <c r="BZ1766" s="69"/>
      <c r="CA1766" s="23" t="str">
        <f t="shared" si="390"/>
        <v/>
      </c>
      <c r="CC1766" s="68"/>
      <c r="CD1766" s="69"/>
      <c r="CE1766" s="68"/>
      <c r="CF1766" s="69"/>
      <c r="CG1766" s="68"/>
      <c r="CH1766" s="69"/>
      <c r="CI1766" s="68"/>
      <c r="CJ1766" s="69"/>
      <c r="CK1766" s="68"/>
      <c r="CL1766" s="69"/>
      <c r="CM1766" s="68"/>
      <c r="CN1766" s="69"/>
      <c r="CO1766" s="68"/>
      <c r="CP1766" s="69"/>
      <c r="CQ1766" s="68"/>
      <c r="CR1766" s="69"/>
      <c r="CS1766" s="68"/>
      <c r="CT1766" s="69"/>
      <c r="CU1766" s="68"/>
      <c r="CV1766" s="69"/>
      <c r="CW1766" s="68"/>
      <c r="CX1766" s="69"/>
      <c r="CY1766" s="68"/>
      <c r="CZ1766" s="69"/>
      <c r="DA1766" s="68"/>
      <c r="DB1766" s="69"/>
      <c r="DC1766" s="68"/>
      <c r="DD1766" s="69"/>
      <c r="DE1766" s="68"/>
      <c r="DF1766" s="69"/>
      <c r="DG1766" s="68"/>
      <c r="DH1766" s="69"/>
      <c r="DI1766" s="68"/>
      <c r="DJ1766" s="69"/>
      <c r="DK1766" s="25" t="str">
        <f t="shared" si="391"/>
        <v/>
      </c>
    </row>
    <row r="1767" spans="1:115" ht="14.25" customHeight="1">
      <c r="A1767" s="67" t="str">
        <f>IF($F1767="","",IFERROR(INDEX([1]Raw_Data!$A:$A,MATCH($F1767,[1]Raw_Data!$F:$F,0)),""))</f>
        <v/>
      </c>
      <c r="B1767" s="67" t="str">
        <f>IF($F1767="","",IFERROR(INDEX([1]Raw_Data!$B:$B,MATCH($F1767,[1]Raw_Data!$F:$F,0)),""))</f>
        <v/>
      </c>
      <c r="C1767" s="67" t="str">
        <f>IF($F1767="","",IFERROR(INDEX([1]Raw_Data!$C:$C,MATCH($F1767,[1]Raw_Data!$F:$F,0)),""))</f>
        <v/>
      </c>
      <c r="D1767" s="67" t="str">
        <f>IF($F1767="","",IFERROR(INDEX([1]Raw_Data!$D:$D,MATCH($F1767,[1]Raw_Data!$F:$F,0)),""))</f>
        <v/>
      </c>
      <c r="E1767" s="67" t="str">
        <f>IF($F1767="","",IFERROR(INDEX([1]Raw_Data!$E:$E,MATCH($F1767,[1]Raw_Data!$F:$F,0)),""))</f>
        <v/>
      </c>
      <c r="F1767" s="68"/>
      <c r="G1767" s="67"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 t="shared" si="378"/>
        <v/>
      </c>
      <c r="AT1767" s="67" t="str">
        <f t="shared" si="379"/>
        <v/>
      </c>
      <c r="AU1767" s="67" t="str">
        <f t="shared" si="380"/>
        <v/>
      </c>
      <c r="AV1767" s="67" t="str">
        <f t="shared" si="381"/>
        <v/>
      </c>
      <c r="AW1767" s="67" t="str">
        <f t="shared" si="382"/>
        <v/>
      </c>
      <c r="AX1767" s="67" t="str">
        <f t="shared" si="383"/>
        <v/>
      </c>
      <c r="AY1767" s="67" t="str">
        <f>IF(B1767="","",COUNTIFS($B$5:B1767,B1767,$AT$5:AT1767,AT1767))</f>
        <v/>
      </c>
      <c r="AZ1767" s="67" t="str">
        <f>IF(B1767="","",COUNTIFS($B$5:B1767,B1767,$AV$5:AV1767,AV1767))</f>
        <v/>
      </c>
      <c r="BA1767" s="67" t="str">
        <f t="shared" si="384"/>
        <v/>
      </c>
      <c r="BB1767" s="67" t="str">
        <f t="shared" si="385"/>
        <v/>
      </c>
      <c r="BC1767" s="67">
        <f t="shared" si="386"/>
        <v>0</v>
      </c>
      <c r="BD1767" s="23" t="str">
        <f t="shared" si="387"/>
        <v/>
      </c>
      <c r="BE1767" s="15" t="str">
        <f>IF($F1767="","","REV"&amp;COUNTIF($F$5:F1767,$F1767))</f>
        <v/>
      </c>
      <c r="BF1767" s="25"/>
      <c r="BG1767" s="25"/>
      <c r="BH1767" s="23" t="str">
        <f t="shared" si="388"/>
        <v/>
      </c>
      <c r="BI1767" s="23" t="str">
        <f t="shared" si="389"/>
        <v/>
      </c>
      <c r="BJ1767" s="69"/>
      <c r="BK1767" s="69"/>
      <c r="BL1767" s="69"/>
      <c r="BM1767" s="69"/>
      <c r="BN1767" s="69"/>
      <c r="BO1767" s="69"/>
      <c r="BP1767" s="69"/>
      <c r="BQ1767" s="69"/>
      <c r="BR1767" s="69"/>
      <c r="BS1767" s="69"/>
      <c r="BT1767" s="69"/>
      <c r="BU1767" s="69"/>
      <c r="BV1767" s="69"/>
      <c r="BW1767" s="69"/>
      <c r="BX1767" s="69"/>
      <c r="BY1767" s="69"/>
      <c r="BZ1767" s="69"/>
      <c r="CA1767" s="23" t="str">
        <f t="shared" si="390"/>
        <v/>
      </c>
      <c r="CC1767" s="68"/>
      <c r="CD1767" s="69"/>
      <c r="CE1767" s="68"/>
      <c r="CF1767" s="69"/>
      <c r="CG1767" s="68"/>
      <c r="CH1767" s="69"/>
      <c r="CI1767" s="68"/>
      <c r="CJ1767" s="69"/>
      <c r="CK1767" s="68"/>
      <c r="CL1767" s="69"/>
      <c r="CM1767" s="68"/>
      <c r="CN1767" s="69"/>
      <c r="CO1767" s="68"/>
      <c r="CP1767" s="69"/>
      <c r="CQ1767" s="68"/>
      <c r="CR1767" s="69"/>
      <c r="CS1767" s="68"/>
      <c r="CT1767" s="69"/>
      <c r="CU1767" s="68"/>
      <c r="CV1767" s="69"/>
      <c r="CW1767" s="68"/>
      <c r="CX1767" s="69"/>
      <c r="CY1767" s="68"/>
      <c r="CZ1767" s="69"/>
      <c r="DA1767" s="68"/>
      <c r="DB1767" s="69"/>
      <c r="DC1767" s="68"/>
      <c r="DD1767" s="69"/>
      <c r="DE1767" s="68"/>
      <c r="DF1767" s="69"/>
      <c r="DG1767" s="68"/>
      <c r="DH1767" s="69"/>
      <c r="DI1767" s="68"/>
      <c r="DJ1767" s="69"/>
      <c r="DK1767" s="25" t="str">
        <f t="shared" si="391"/>
        <v/>
      </c>
    </row>
    <row r="1768" spans="1:115" ht="14.25" customHeight="1">
      <c r="A1768" s="67" t="str">
        <f>IF($F1768="","",IFERROR(INDEX([1]Raw_Data!$A:$A,MATCH($F1768,[1]Raw_Data!$F:$F,0)),""))</f>
        <v/>
      </c>
      <c r="B1768" s="67" t="str">
        <f>IF($F1768="","",IFERROR(INDEX([1]Raw_Data!$B:$B,MATCH($F1768,[1]Raw_Data!$F:$F,0)),""))</f>
        <v/>
      </c>
      <c r="C1768" s="67" t="str">
        <f>IF($F1768="","",IFERROR(INDEX([1]Raw_Data!$C:$C,MATCH($F1768,[1]Raw_Data!$F:$F,0)),""))</f>
        <v/>
      </c>
      <c r="D1768" s="67" t="str">
        <f>IF($F1768="","",IFERROR(INDEX([1]Raw_Data!$D:$D,MATCH($F1768,[1]Raw_Data!$F:$F,0)),""))</f>
        <v/>
      </c>
      <c r="E1768" s="67" t="str">
        <f>IF($F1768="","",IFERROR(INDEX([1]Raw_Data!$E:$E,MATCH($F1768,[1]Raw_Data!$F:$F,0)),""))</f>
        <v/>
      </c>
      <c r="F1768" s="68"/>
      <c r="G1768" s="67"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 t="shared" si="378"/>
        <v/>
      </c>
      <c r="AT1768" s="67" t="str">
        <f t="shared" si="379"/>
        <v/>
      </c>
      <c r="AU1768" s="67" t="str">
        <f t="shared" si="380"/>
        <v/>
      </c>
      <c r="AV1768" s="67" t="str">
        <f t="shared" si="381"/>
        <v/>
      </c>
      <c r="AW1768" s="67" t="str">
        <f t="shared" si="382"/>
        <v/>
      </c>
      <c r="AX1768" s="67" t="str">
        <f t="shared" si="383"/>
        <v/>
      </c>
      <c r="AY1768" s="67" t="str">
        <f>IF(B1768="","",COUNTIFS($B$5:B1768,B1768,$AT$5:AT1768,AT1768))</f>
        <v/>
      </c>
      <c r="AZ1768" s="67" t="str">
        <f>IF(B1768="","",COUNTIFS($B$5:B1768,B1768,$AV$5:AV1768,AV1768))</f>
        <v/>
      </c>
      <c r="BA1768" s="67" t="str">
        <f t="shared" si="384"/>
        <v/>
      </c>
      <c r="BB1768" s="67" t="str">
        <f t="shared" si="385"/>
        <v/>
      </c>
      <c r="BC1768" s="67">
        <f t="shared" si="386"/>
        <v>0</v>
      </c>
      <c r="BD1768" s="23" t="str">
        <f t="shared" si="387"/>
        <v/>
      </c>
      <c r="BE1768" s="15" t="str">
        <f>IF($F1768="","","REV"&amp;COUNTIF($F$5:F1768,$F1768))</f>
        <v/>
      </c>
      <c r="BF1768" s="25"/>
      <c r="BG1768" s="25"/>
      <c r="BH1768" s="23" t="str">
        <f t="shared" si="388"/>
        <v/>
      </c>
      <c r="BI1768" s="23" t="str">
        <f t="shared" si="389"/>
        <v/>
      </c>
      <c r="BJ1768" s="69"/>
      <c r="BK1768" s="69"/>
      <c r="BL1768" s="69"/>
      <c r="BM1768" s="69"/>
      <c r="BN1768" s="69"/>
      <c r="BO1768" s="69"/>
      <c r="BP1768" s="69"/>
      <c r="BQ1768" s="69"/>
      <c r="BR1768" s="69"/>
      <c r="BS1768" s="69"/>
      <c r="BT1768" s="69"/>
      <c r="BU1768" s="69"/>
      <c r="BV1768" s="69"/>
      <c r="BW1768" s="69"/>
      <c r="BX1768" s="69"/>
      <c r="BY1768" s="69"/>
      <c r="BZ1768" s="69"/>
      <c r="CA1768" s="23" t="str">
        <f t="shared" si="390"/>
        <v/>
      </c>
      <c r="CC1768" s="68"/>
      <c r="CD1768" s="69"/>
      <c r="CE1768" s="68"/>
      <c r="CF1768" s="69"/>
      <c r="CG1768" s="68"/>
      <c r="CH1768" s="69"/>
      <c r="CI1768" s="68"/>
      <c r="CJ1768" s="69"/>
      <c r="CK1768" s="68"/>
      <c r="CL1768" s="69"/>
      <c r="CM1768" s="68"/>
      <c r="CN1768" s="69"/>
      <c r="CO1768" s="68"/>
      <c r="CP1768" s="69"/>
      <c r="CQ1768" s="68"/>
      <c r="CR1768" s="69"/>
      <c r="CS1768" s="68"/>
      <c r="CT1768" s="69"/>
      <c r="CU1768" s="68"/>
      <c r="CV1768" s="69"/>
      <c r="CW1768" s="68"/>
      <c r="CX1768" s="69"/>
      <c r="CY1768" s="68"/>
      <c r="CZ1768" s="69"/>
      <c r="DA1768" s="68"/>
      <c r="DB1768" s="69"/>
      <c r="DC1768" s="68"/>
      <c r="DD1768" s="69"/>
      <c r="DE1768" s="68"/>
      <c r="DF1768" s="69"/>
      <c r="DG1768" s="68"/>
      <c r="DH1768" s="69"/>
      <c r="DI1768" s="68"/>
      <c r="DJ1768" s="69"/>
      <c r="DK1768" s="25" t="str">
        <f t="shared" si="391"/>
        <v/>
      </c>
    </row>
    <row r="1769" spans="1:115" ht="14.25" customHeight="1">
      <c r="A1769" s="67" t="str">
        <f>IF($F1769="","",IFERROR(INDEX([1]Raw_Data!$A:$A,MATCH($F1769,[1]Raw_Data!$F:$F,0)),""))</f>
        <v/>
      </c>
      <c r="B1769" s="67" t="str">
        <f>IF($F1769="","",IFERROR(INDEX([1]Raw_Data!$B:$B,MATCH($F1769,[1]Raw_Data!$F:$F,0)),""))</f>
        <v/>
      </c>
      <c r="C1769" s="67" t="str">
        <f>IF($F1769="","",IFERROR(INDEX([1]Raw_Data!$C:$C,MATCH($F1769,[1]Raw_Data!$F:$F,0)),""))</f>
        <v/>
      </c>
      <c r="D1769" s="67" t="str">
        <f>IF($F1769="","",IFERROR(INDEX([1]Raw_Data!$D:$D,MATCH($F1769,[1]Raw_Data!$F:$F,0)),""))</f>
        <v/>
      </c>
      <c r="E1769" s="67" t="str">
        <f>IF($F1769="","",IFERROR(INDEX([1]Raw_Data!$E:$E,MATCH($F1769,[1]Raw_Data!$F:$F,0)),""))</f>
        <v/>
      </c>
      <c r="F1769" s="68"/>
      <c r="G1769" s="67"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 t="shared" si="378"/>
        <v/>
      </c>
      <c r="AT1769" s="67" t="str">
        <f t="shared" si="379"/>
        <v/>
      </c>
      <c r="AU1769" s="67" t="str">
        <f t="shared" si="380"/>
        <v/>
      </c>
      <c r="AV1769" s="67" t="str">
        <f t="shared" si="381"/>
        <v/>
      </c>
      <c r="AW1769" s="67" t="str">
        <f t="shared" si="382"/>
        <v/>
      </c>
      <c r="AX1769" s="67" t="str">
        <f t="shared" si="383"/>
        <v/>
      </c>
      <c r="AY1769" s="67" t="str">
        <f>IF(B1769="","",COUNTIFS($B$5:B1769,B1769,$AT$5:AT1769,AT1769))</f>
        <v/>
      </c>
      <c r="AZ1769" s="67" t="str">
        <f>IF(B1769="","",COUNTIFS($B$5:B1769,B1769,$AV$5:AV1769,AV1769))</f>
        <v/>
      </c>
      <c r="BA1769" s="67" t="str">
        <f t="shared" si="384"/>
        <v/>
      </c>
      <c r="BB1769" s="67" t="str">
        <f t="shared" si="385"/>
        <v/>
      </c>
      <c r="BC1769" s="67">
        <f t="shared" si="386"/>
        <v>0</v>
      </c>
      <c r="BD1769" s="23" t="str">
        <f t="shared" si="387"/>
        <v/>
      </c>
      <c r="BE1769" s="15" t="str">
        <f>IF($F1769="","","REV"&amp;COUNTIF($F$5:F1769,$F1769))</f>
        <v/>
      </c>
      <c r="BF1769" s="25"/>
      <c r="BG1769" s="25"/>
      <c r="BH1769" s="23" t="str">
        <f t="shared" si="388"/>
        <v/>
      </c>
      <c r="BI1769" s="23" t="str">
        <f t="shared" si="389"/>
        <v/>
      </c>
      <c r="BJ1769" s="69"/>
      <c r="BK1769" s="69"/>
      <c r="BL1769" s="69"/>
      <c r="BM1769" s="69"/>
      <c r="BN1769" s="69"/>
      <c r="BO1769" s="69"/>
      <c r="BP1769" s="69"/>
      <c r="BQ1769" s="69"/>
      <c r="BR1769" s="69"/>
      <c r="BS1769" s="69"/>
      <c r="BT1769" s="69"/>
      <c r="BU1769" s="69"/>
      <c r="BV1769" s="69"/>
      <c r="BW1769" s="69"/>
      <c r="BX1769" s="69"/>
      <c r="BY1769" s="69"/>
      <c r="BZ1769" s="69"/>
      <c r="CA1769" s="23" t="str">
        <f t="shared" si="390"/>
        <v/>
      </c>
      <c r="CC1769" s="68"/>
      <c r="CD1769" s="69"/>
      <c r="CE1769" s="68"/>
      <c r="CF1769" s="69"/>
      <c r="CG1769" s="68"/>
      <c r="CH1769" s="69"/>
      <c r="CI1769" s="68"/>
      <c r="CJ1769" s="69"/>
      <c r="CK1769" s="68"/>
      <c r="CL1769" s="69"/>
      <c r="CM1769" s="68"/>
      <c r="CN1769" s="69"/>
      <c r="CO1769" s="68"/>
      <c r="CP1769" s="69"/>
      <c r="CQ1769" s="68"/>
      <c r="CR1769" s="69"/>
      <c r="CS1769" s="68"/>
      <c r="CT1769" s="69"/>
      <c r="CU1769" s="68"/>
      <c r="CV1769" s="69"/>
      <c r="CW1769" s="68"/>
      <c r="CX1769" s="69"/>
      <c r="CY1769" s="68"/>
      <c r="CZ1769" s="69"/>
      <c r="DA1769" s="68"/>
      <c r="DB1769" s="69"/>
      <c r="DC1769" s="68"/>
      <c r="DD1769" s="69"/>
      <c r="DE1769" s="68"/>
      <c r="DF1769" s="69"/>
      <c r="DG1769" s="68"/>
      <c r="DH1769" s="69"/>
      <c r="DI1769" s="68"/>
      <c r="DJ1769" s="69"/>
      <c r="DK1769" s="25" t="str">
        <f t="shared" si="391"/>
        <v/>
      </c>
    </row>
    <row r="1770" spans="1:115" ht="14.25" customHeight="1">
      <c r="A1770" s="67" t="str">
        <f>IF($F1770="","",IFERROR(INDEX([1]Raw_Data!$A:$A,MATCH($F1770,[1]Raw_Data!$F:$F,0)),""))</f>
        <v/>
      </c>
      <c r="B1770" s="67" t="str">
        <f>IF($F1770="","",IFERROR(INDEX([1]Raw_Data!$B:$B,MATCH($F1770,[1]Raw_Data!$F:$F,0)),""))</f>
        <v/>
      </c>
      <c r="C1770" s="67" t="str">
        <f>IF($F1770="","",IFERROR(INDEX([1]Raw_Data!$C:$C,MATCH($F1770,[1]Raw_Data!$F:$F,0)),""))</f>
        <v/>
      </c>
      <c r="D1770" s="67" t="str">
        <f>IF($F1770="","",IFERROR(INDEX([1]Raw_Data!$D:$D,MATCH($F1770,[1]Raw_Data!$F:$F,0)),""))</f>
        <v/>
      </c>
      <c r="E1770" s="67" t="str">
        <f>IF($F1770="","",IFERROR(INDEX([1]Raw_Data!$E:$E,MATCH($F1770,[1]Raw_Data!$F:$F,0)),""))</f>
        <v/>
      </c>
      <c r="F1770" s="68"/>
      <c r="G1770" s="67"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 t="shared" si="378"/>
        <v/>
      </c>
      <c r="AT1770" s="67" t="str">
        <f t="shared" si="379"/>
        <v/>
      </c>
      <c r="AU1770" s="67" t="str">
        <f t="shared" si="380"/>
        <v/>
      </c>
      <c r="AV1770" s="67" t="str">
        <f t="shared" si="381"/>
        <v/>
      </c>
      <c r="AW1770" s="67" t="str">
        <f t="shared" si="382"/>
        <v/>
      </c>
      <c r="AX1770" s="67" t="str">
        <f t="shared" si="383"/>
        <v/>
      </c>
      <c r="AY1770" s="67" t="str">
        <f>IF(B1770="","",COUNTIFS($B$5:B1770,B1770,$AT$5:AT1770,AT1770))</f>
        <v/>
      </c>
      <c r="AZ1770" s="67" t="str">
        <f>IF(B1770="","",COUNTIFS($B$5:B1770,B1770,$AV$5:AV1770,AV1770))</f>
        <v/>
      </c>
      <c r="BA1770" s="67" t="str">
        <f t="shared" si="384"/>
        <v/>
      </c>
      <c r="BB1770" s="67" t="str">
        <f t="shared" si="385"/>
        <v/>
      </c>
      <c r="BC1770" s="67">
        <f t="shared" si="386"/>
        <v>0</v>
      </c>
      <c r="BD1770" s="23" t="str">
        <f t="shared" si="387"/>
        <v/>
      </c>
      <c r="BE1770" s="15" t="str">
        <f>IF($F1770="","","REV"&amp;COUNTIF($F$5:F1770,$F1770))</f>
        <v/>
      </c>
      <c r="BF1770" s="25"/>
      <c r="BG1770" s="25"/>
      <c r="BH1770" s="23" t="str">
        <f t="shared" si="388"/>
        <v/>
      </c>
      <c r="BI1770" s="23" t="str">
        <f t="shared" si="389"/>
        <v/>
      </c>
      <c r="BJ1770" s="69"/>
      <c r="BK1770" s="69"/>
      <c r="BL1770" s="69"/>
      <c r="BM1770" s="69"/>
      <c r="BN1770" s="69"/>
      <c r="BO1770" s="69"/>
      <c r="BP1770" s="69"/>
      <c r="BQ1770" s="69"/>
      <c r="BR1770" s="69"/>
      <c r="BS1770" s="69"/>
      <c r="BT1770" s="69"/>
      <c r="BU1770" s="69"/>
      <c r="BV1770" s="69"/>
      <c r="BW1770" s="69"/>
      <c r="BX1770" s="69"/>
      <c r="BY1770" s="69"/>
      <c r="BZ1770" s="69"/>
      <c r="CA1770" s="23" t="str">
        <f t="shared" si="390"/>
        <v/>
      </c>
      <c r="CC1770" s="68"/>
      <c r="CD1770" s="69"/>
      <c r="CE1770" s="68"/>
      <c r="CF1770" s="69"/>
      <c r="CG1770" s="68"/>
      <c r="CH1770" s="69"/>
      <c r="CI1770" s="68"/>
      <c r="CJ1770" s="69"/>
      <c r="CK1770" s="68"/>
      <c r="CL1770" s="69"/>
      <c r="CM1770" s="68"/>
      <c r="CN1770" s="69"/>
      <c r="CO1770" s="68"/>
      <c r="CP1770" s="69"/>
      <c r="CQ1770" s="68"/>
      <c r="CR1770" s="69"/>
      <c r="CS1770" s="68"/>
      <c r="CT1770" s="69"/>
      <c r="CU1770" s="68"/>
      <c r="CV1770" s="69"/>
      <c r="CW1770" s="68"/>
      <c r="CX1770" s="69"/>
      <c r="CY1770" s="68"/>
      <c r="CZ1770" s="69"/>
      <c r="DA1770" s="68"/>
      <c r="DB1770" s="69"/>
      <c r="DC1770" s="68"/>
      <c r="DD1770" s="69"/>
      <c r="DE1770" s="68"/>
      <c r="DF1770" s="69"/>
      <c r="DG1770" s="68"/>
      <c r="DH1770" s="69"/>
      <c r="DI1770" s="68"/>
      <c r="DJ1770" s="69"/>
      <c r="DK1770" s="25" t="str">
        <f t="shared" si="391"/>
        <v/>
      </c>
    </row>
    <row r="1771" spans="1:115" ht="14.25" customHeight="1">
      <c r="A1771" s="67" t="str">
        <f>IF($F1771="","",IFERROR(INDEX([1]Raw_Data!$A:$A,MATCH($F1771,[1]Raw_Data!$F:$F,0)),""))</f>
        <v/>
      </c>
      <c r="B1771" s="67" t="str">
        <f>IF($F1771="","",IFERROR(INDEX([1]Raw_Data!$B:$B,MATCH($F1771,[1]Raw_Data!$F:$F,0)),""))</f>
        <v/>
      </c>
      <c r="C1771" s="67" t="str">
        <f>IF($F1771="","",IFERROR(INDEX([1]Raw_Data!$C:$C,MATCH($F1771,[1]Raw_Data!$F:$F,0)),""))</f>
        <v/>
      </c>
      <c r="D1771" s="67" t="str">
        <f>IF($F1771="","",IFERROR(INDEX([1]Raw_Data!$D:$D,MATCH($F1771,[1]Raw_Data!$F:$F,0)),""))</f>
        <v/>
      </c>
      <c r="E1771" s="67" t="str">
        <f>IF($F1771="","",IFERROR(INDEX([1]Raw_Data!$E:$E,MATCH($F1771,[1]Raw_Data!$F:$F,0)),""))</f>
        <v/>
      </c>
      <c r="F1771" s="68"/>
      <c r="G1771" s="67"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 t="shared" si="378"/>
        <v/>
      </c>
      <c r="AT1771" s="67" t="str">
        <f t="shared" si="379"/>
        <v/>
      </c>
      <c r="AU1771" s="67" t="str">
        <f t="shared" si="380"/>
        <v/>
      </c>
      <c r="AV1771" s="67" t="str">
        <f t="shared" si="381"/>
        <v/>
      </c>
      <c r="AW1771" s="67" t="str">
        <f t="shared" si="382"/>
        <v/>
      </c>
      <c r="AX1771" s="67" t="str">
        <f t="shared" si="383"/>
        <v/>
      </c>
      <c r="AY1771" s="67" t="str">
        <f>IF(B1771="","",COUNTIFS($B$5:B1771,B1771,$AT$5:AT1771,AT1771))</f>
        <v/>
      </c>
      <c r="AZ1771" s="67" t="str">
        <f>IF(B1771="","",COUNTIFS($B$5:B1771,B1771,$AV$5:AV1771,AV1771))</f>
        <v/>
      </c>
      <c r="BA1771" s="67" t="str">
        <f t="shared" si="384"/>
        <v/>
      </c>
      <c r="BB1771" s="67" t="str">
        <f t="shared" si="385"/>
        <v/>
      </c>
      <c r="BC1771" s="67">
        <f t="shared" si="386"/>
        <v>0</v>
      </c>
      <c r="BD1771" s="23" t="str">
        <f t="shared" si="387"/>
        <v/>
      </c>
      <c r="BE1771" s="15" t="str">
        <f>IF($F1771="","","REV"&amp;COUNTIF($F$5:F1771,$F1771))</f>
        <v/>
      </c>
      <c r="BF1771" s="25"/>
      <c r="BG1771" s="25"/>
      <c r="BH1771" s="23" t="str">
        <f t="shared" si="388"/>
        <v/>
      </c>
      <c r="BI1771" s="23" t="str">
        <f t="shared" si="389"/>
        <v/>
      </c>
      <c r="BJ1771" s="69"/>
      <c r="BK1771" s="69"/>
      <c r="BL1771" s="69"/>
      <c r="BM1771" s="69"/>
      <c r="BN1771" s="69"/>
      <c r="BO1771" s="69"/>
      <c r="BP1771" s="69"/>
      <c r="BQ1771" s="69"/>
      <c r="BR1771" s="69"/>
      <c r="BS1771" s="69"/>
      <c r="BT1771" s="69"/>
      <c r="BU1771" s="69"/>
      <c r="BV1771" s="69"/>
      <c r="BW1771" s="69"/>
      <c r="BX1771" s="69"/>
      <c r="BY1771" s="69"/>
      <c r="BZ1771" s="69"/>
      <c r="CA1771" s="23" t="str">
        <f t="shared" si="390"/>
        <v/>
      </c>
      <c r="CC1771" s="68"/>
      <c r="CD1771" s="69"/>
      <c r="CE1771" s="68"/>
      <c r="CF1771" s="69"/>
      <c r="CG1771" s="68"/>
      <c r="CH1771" s="69"/>
      <c r="CI1771" s="68"/>
      <c r="CJ1771" s="69"/>
      <c r="CK1771" s="68"/>
      <c r="CL1771" s="69"/>
      <c r="CM1771" s="68"/>
      <c r="CN1771" s="69"/>
      <c r="CO1771" s="68"/>
      <c r="CP1771" s="69"/>
      <c r="CQ1771" s="68"/>
      <c r="CR1771" s="69"/>
      <c r="CS1771" s="68"/>
      <c r="CT1771" s="69"/>
      <c r="CU1771" s="68"/>
      <c r="CV1771" s="69"/>
      <c r="CW1771" s="68"/>
      <c r="CX1771" s="69"/>
      <c r="CY1771" s="68"/>
      <c r="CZ1771" s="69"/>
      <c r="DA1771" s="68"/>
      <c r="DB1771" s="69"/>
      <c r="DC1771" s="68"/>
      <c r="DD1771" s="69"/>
      <c r="DE1771" s="68"/>
      <c r="DF1771" s="69"/>
      <c r="DG1771" s="68"/>
      <c r="DH1771" s="69"/>
      <c r="DI1771" s="68"/>
      <c r="DJ1771" s="69"/>
      <c r="DK1771" s="25" t="str">
        <f t="shared" si="391"/>
        <v/>
      </c>
    </row>
    <row r="1772" spans="1:115" ht="14.25" customHeight="1">
      <c r="A1772" s="67" t="str">
        <f>IF($F1772="","",IFERROR(INDEX([1]Raw_Data!$A:$A,MATCH($F1772,[1]Raw_Data!$F:$F,0)),""))</f>
        <v/>
      </c>
      <c r="B1772" s="67" t="str">
        <f>IF($F1772="","",IFERROR(INDEX([1]Raw_Data!$B:$B,MATCH($F1772,[1]Raw_Data!$F:$F,0)),""))</f>
        <v/>
      </c>
      <c r="C1772" s="67" t="str">
        <f>IF($F1772="","",IFERROR(INDEX([1]Raw_Data!$C:$C,MATCH($F1772,[1]Raw_Data!$F:$F,0)),""))</f>
        <v/>
      </c>
      <c r="D1772" s="67" t="str">
        <f>IF($F1772="","",IFERROR(INDEX([1]Raw_Data!$D:$D,MATCH($F1772,[1]Raw_Data!$F:$F,0)),""))</f>
        <v/>
      </c>
      <c r="E1772" s="67" t="str">
        <f>IF($F1772="","",IFERROR(INDEX([1]Raw_Data!$E:$E,MATCH($F1772,[1]Raw_Data!$F:$F,0)),""))</f>
        <v/>
      </c>
      <c r="F1772" s="68"/>
      <c r="G1772" s="67"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 t="shared" si="378"/>
        <v/>
      </c>
      <c r="AT1772" s="67" t="str">
        <f t="shared" si="379"/>
        <v/>
      </c>
      <c r="AU1772" s="67" t="str">
        <f t="shared" si="380"/>
        <v/>
      </c>
      <c r="AV1772" s="67" t="str">
        <f t="shared" si="381"/>
        <v/>
      </c>
      <c r="AW1772" s="67" t="str">
        <f t="shared" si="382"/>
        <v/>
      </c>
      <c r="AX1772" s="67" t="str">
        <f t="shared" si="383"/>
        <v/>
      </c>
      <c r="AY1772" s="67" t="str">
        <f>IF(B1772="","",COUNTIFS($B$5:B1772,B1772,$AT$5:AT1772,AT1772))</f>
        <v/>
      </c>
      <c r="AZ1772" s="67" t="str">
        <f>IF(B1772="","",COUNTIFS($B$5:B1772,B1772,$AV$5:AV1772,AV1772))</f>
        <v/>
      </c>
      <c r="BA1772" s="67" t="str">
        <f t="shared" si="384"/>
        <v/>
      </c>
      <c r="BB1772" s="67" t="str">
        <f t="shared" si="385"/>
        <v/>
      </c>
      <c r="BC1772" s="67">
        <f t="shared" si="386"/>
        <v>0</v>
      </c>
      <c r="BD1772" s="23" t="str">
        <f t="shared" si="387"/>
        <v/>
      </c>
      <c r="BE1772" s="15" t="str">
        <f>IF($F1772="","","REV"&amp;COUNTIF($F$5:F1772,$F1772))</f>
        <v/>
      </c>
      <c r="BF1772" s="25"/>
      <c r="BG1772" s="25"/>
      <c r="BH1772" s="23" t="str">
        <f t="shared" si="388"/>
        <v/>
      </c>
      <c r="BI1772" s="23" t="str">
        <f t="shared" si="389"/>
        <v/>
      </c>
      <c r="BJ1772" s="69"/>
      <c r="BK1772" s="69"/>
      <c r="BL1772" s="69"/>
      <c r="BM1772" s="69"/>
      <c r="BN1772" s="69"/>
      <c r="BO1772" s="69"/>
      <c r="BP1772" s="69"/>
      <c r="BQ1772" s="69"/>
      <c r="BR1772" s="69"/>
      <c r="BS1772" s="69"/>
      <c r="BT1772" s="69"/>
      <c r="BU1772" s="69"/>
      <c r="BV1772" s="69"/>
      <c r="BW1772" s="69"/>
      <c r="BX1772" s="69"/>
      <c r="BY1772" s="69"/>
      <c r="BZ1772" s="69"/>
      <c r="CA1772" s="23" t="str">
        <f t="shared" si="390"/>
        <v/>
      </c>
      <c r="CC1772" s="68"/>
      <c r="CD1772" s="69"/>
      <c r="CE1772" s="68"/>
      <c r="CF1772" s="69"/>
      <c r="CG1772" s="68"/>
      <c r="CH1772" s="69"/>
      <c r="CI1772" s="68"/>
      <c r="CJ1772" s="69"/>
      <c r="CK1772" s="68"/>
      <c r="CL1772" s="69"/>
      <c r="CM1772" s="68"/>
      <c r="CN1772" s="69"/>
      <c r="CO1772" s="68"/>
      <c r="CP1772" s="69"/>
      <c r="CQ1772" s="68"/>
      <c r="CR1772" s="69"/>
      <c r="CS1772" s="68"/>
      <c r="CT1772" s="69"/>
      <c r="CU1772" s="68"/>
      <c r="CV1772" s="69"/>
      <c r="CW1772" s="68"/>
      <c r="CX1772" s="69"/>
      <c r="CY1772" s="68"/>
      <c r="CZ1772" s="69"/>
      <c r="DA1772" s="68"/>
      <c r="DB1772" s="69"/>
      <c r="DC1772" s="68"/>
      <c r="DD1772" s="69"/>
      <c r="DE1772" s="68"/>
      <c r="DF1772" s="69"/>
      <c r="DG1772" s="68"/>
      <c r="DH1772" s="69"/>
      <c r="DI1772" s="68"/>
      <c r="DJ1772" s="69"/>
      <c r="DK1772" s="25" t="str">
        <f t="shared" si="391"/>
        <v/>
      </c>
    </row>
    <row r="1773" spans="1:115" ht="14.25" customHeight="1">
      <c r="A1773" s="67" t="str">
        <f>IF($F1773="","",IFERROR(INDEX([1]Raw_Data!$A:$A,MATCH($F1773,[1]Raw_Data!$F:$F,0)),""))</f>
        <v/>
      </c>
      <c r="B1773" s="67" t="str">
        <f>IF($F1773="","",IFERROR(INDEX([1]Raw_Data!$B:$B,MATCH($F1773,[1]Raw_Data!$F:$F,0)),""))</f>
        <v/>
      </c>
      <c r="C1773" s="67" t="str">
        <f>IF($F1773="","",IFERROR(INDEX([1]Raw_Data!$C:$C,MATCH($F1773,[1]Raw_Data!$F:$F,0)),""))</f>
        <v/>
      </c>
      <c r="D1773" s="67" t="str">
        <f>IF($F1773="","",IFERROR(INDEX([1]Raw_Data!$D:$D,MATCH($F1773,[1]Raw_Data!$F:$F,0)),""))</f>
        <v/>
      </c>
      <c r="E1773" s="67" t="str">
        <f>IF($F1773="","",IFERROR(INDEX([1]Raw_Data!$E:$E,MATCH($F1773,[1]Raw_Data!$F:$F,0)),""))</f>
        <v/>
      </c>
      <c r="F1773" s="68"/>
      <c r="G1773" s="67"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 t="shared" si="378"/>
        <v/>
      </c>
      <c r="AT1773" s="67" t="str">
        <f t="shared" si="379"/>
        <v/>
      </c>
      <c r="AU1773" s="67" t="str">
        <f t="shared" si="380"/>
        <v/>
      </c>
      <c r="AV1773" s="67" t="str">
        <f t="shared" si="381"/>
        <v/>
      </c>
      <c r="AW1773" s="67" t="str">
        <f t="shared" si="382"/>
        <v/>
      </c>
      <c r="AX1773" s="67" t="str">
        <f t="shared" si="383"/>
        <v/>
      </c>
      <c r="AY1773" s="67" t="str">
        <f>IF(B1773="","",COUNTIFS($B$5:B1773,B1773,$AT$5:AT1773,AT1773))</f>
        <v/>
      </c>
      <c r="AZ1773" s="67" t="str">
        <f>IF(B1773="","",COUNTIFS($B$5:B1773,B1773,$AV$5:AV1773,AV1773))</f>
        <v/>
      </c>
      <c r="BA1773" s="67" t="str">
        <f t="shared" si="384"/>
        <v/>
      </c>
      <c r="BB1773" s="67" t="str">
        <f t="shared" si="385"/>
        <v/>
      </c>
      <c r="BC1773" s="67">
        <f t="shared" si="386"/>
        <v>0</v>
      </c>
      <c r="BD1773" s="23" t="str">
        <f t="shared" si="387"/>
        <v/>
      </c>
      <c r="BE1773" s="15" t="str">
        <f>IF($F1773="","","REV"&amp;COUNTIF($F$5:F1773,$F1773))</f>
        <v/>
      </c>
      <c r="BF1773" s="25"/>
      <c r="BG1773" s="25"/>
      <c r="BH1773" s="23" t="str">
        <f t="shared" si="388"/>
        <v/>
      </c>
      <c r="BI1773" s="23" t="str">
        <f t="shared" si="389"/>
        <v/>
      </c>
      <c r="BJ1773" s="69"/>
      <c r="BK1773" s="69"/>
      <c r="BL1773" s="69"/>
      <c r="BM1773" s="69"/>
      <c r="BN1773" s="69"/>
      <c r="BO1773" s="69"/>
      <c r="BP1773" s="69"/>
      <c r="BQ1773" s="69"/>
      <c r="BR1773" s="69"/>
      <c r="BS1773" s="69"/>
      <c r="BT1773" s="69"/>
      <c r="BU1773" s="69"/>
      <c r="BV1773" s="69"/>
      <c r="BW1773" s="69"/>
      <c r="BX1773" s="69"/>
      <c r="BY1773" s="69"/>
      <c r="BZ1773" s="69"/>
      <c r="CA1773" s="23" t="str">
        <f t="shared" si="390"/>
        <v/>
      </c>
      <c r="CC1773" s="68"/>
      <c r="CD1773" s="69"/>
      <c r="CE1773" s="68"/>
      <c r="CF1773" s="69"/>
      <c r="CG1773" s="68"/>
      <c r="CH1773" s="69"/>
      <c r="CI1773" s="68"/>
      <c r="CJ1773" s="69"/>
      <c r="CK1773" s="68"/>
      <c r="CL1773" s="69"/>
      <c r="CM1773" s="68"/>
      <c r="CN1773" s="69"/>
      <c r="CO1773" s="68"/>
      <c r="CP1773" s="69"/>
      <c r="CQ1773" s="68"/>
      <c r="CR1773" s="69"/>
      <c r="CS1773" s="68"/>
      <c r="CT1773" s="69"/>
      <c r="CU1773" s="68"/>
      <c r="CV1773" s="69"/>
      <c r="CW1773" s="68"/>
      <c r="CX1773" s="69"/>
      <c r="CY1773" s="68"/>
      <c r="CZ1773" s="69"/>
      <c r="DA1773" s="68"/>
      <c r="DB1773" s="69"/>
      <c r="DC1773" s="68"/>
      <c r="DD1773" s="69"/>
      <c r="DE1773" s="68"/>
      <c r="DF1773" s="69"/>
      <c r="DG1773" s="68"/>
      <c r="DH1773" s="69"/>
      <c r="DI1773" s="68"/>
      <c r="DJ1773" s="69"/>
      <c r="DK1773" s="25" t="str">
        <f t="shared" si="391"/>
        <v/>
      </c>
    </row>
    <row r="1774" spans="1:115" ht="14.25" customHeight="1">
      <c r="A1774" s="67" t="str">
        <f>IF($F1774="","",IFERROR(INDEX([1]Raw_Data!$A:$A,MATCH($F1774,[1]Raw_Data!$F:$F,0)),""))</f>
        <v/>
      </c>
      <c r="B1774" s="67" t="str">
        <f>IF($F1774="","",IFERROR(INDEX([1]Raw_Data!$B:$B,MATCH($F1774,[1]Raw_Data!$F:$F,0)),""))</f>
        <v/>
      </c>
      <c r="C1774" s="67" t="str">
        <f>IF($F1774="","",IFERROR(INDEX([1]Raw_Data!$C:$C,MATCH($F1774,[1]Raw_Data!$F:$F,0)),""))</f>
        <v/>
      </c>
      <c r="D1774" s="67" t="str">
        <f>IF($F1774="","",IFERROR(INDEX([1]Raw_Data!$D:$D,MATCH($F1774,[1]Raw_Data!$F:$F,0)),""))</f>
        <v/>
      </c>
      <c r="E1774" s="67" t="str">
        <f>IF($F1774="","",IFERROR(INDEX([1]Raw_Data!$E:$E,MATCH($F1774,[1]Raw_Data!$F:$F,0)),""))</f>
        <v/>
      </c>
      <c r="F1774" s="68"/>
      <c r="G1774" s="67"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 t="shared" si="378"/>
        <v/>
      </c>
      <c r="AT1774" s="67" t="str">
        <f t="shared" si="379"/>
        <v/>
      </c>
      <c r="AU1774" s="67" t="str">
        <f t="shared" si="380"/>
        <v/>
      </c>
      <c r="AV1774" s="67" t="str">
        <f t="shared" si="381"/>
        <v/>
      </c>
      <c r="AW1774" s="67" t="str">
        <f t="shared" si="382"/>
        <v/>
      </c>
      <c r="AX1774" s="67" t="str">
        <f t="shared" si="383"/>
        <v/>
      </c>
      <c r="AY1774" s="67" t="str">
        <f>IF(B1774="","",COUNTIFS($B$5:B1774,B1774,$AT$5:AT1774,AT1774))</f>
        <v/>
      </c>
      <c r="AZ1774" s="67" t="str">
        <f>IF(B1774="","",COUNTIFS($B$5:B1774,B1774,$AV$5:AV1774,AV1774))</f>
        <v/>
      </c>
      <c r="BA1774" s="67" t="str">
        <f t="shared" si="384"/>
        <v/>
      </c>
      <c r="BB1774" s="67" t="str">
        <f t="shared" si="385"/>
        <v/>
      </c>
      <c r="BC1774" s="67">
        <f t="shared" si="386"/>
        <v>0</v>
      </c>
      <c r="BD1774" s="23" t="str">
        <f t="shared" si="387"/>
        <v/>
      </c>
      <c r="BE1774" s="15" t="str">
        <f>IF($F1774="","","REV"&amp;COUNTIF($F$5:F1774,$F1774))</f>
        <v/>
      </c>
      <c r="BF1774" s="25"/>
      <c r="BG1774" s="25"/>
      <c r="BH1774" s="23" t="str">
        <f t="shared" si="388"/>
        <v/>
      </c>
      <c r="BI1774" s="23" t="str">
        <f t="shared" si="389"/>
        <v/>
      </c>
      <c r="BJ1774" s="69"/>
      <c r="BK1774" s="69"/>
      <c r="BL1774" s="69"/>
      <c r="BM1774" s="69"/>
      <c r="BN1774" s="69"/>
      <c r="BO1774" s="69"/>
      <c r="BP1774" s="69"/>
      <c r="BQ1774" s="69"/>
      <c r="BR1774" s="69"/>
      <c r="BS1774" s="69"/>
      <c r="BT1774" s="69"/>
      <c r="BU1774" s="69"/>
      <c r="BV1774" s="69"/>
      <c r="BW1774" s="69"/>
      <c r="BX1774" s="69"/>
      <c r="BY1774" s="69"/>
      <c r="BZ1774" s="69"/>
      <c r="CA1774" s="23" t="str">
        <f t="shared" si="390"/>
        <v/>
      </c>
      <c r="CC1774" s="68"/>
      <c r="CD1774" s="69"/>
      <c r="CE1774" s="68"/>
      <c r="CF1774" s="69"/>
      <c r="CG1774" s="68"/>
      <c r="CH1774" s="69"/>
      <c r="CI1774" s="68"/>
      <c r="CJ1774" s="69"/>
      <c r="CK1774" s="68"/>
      <c r="CL1774" s="69"/>
      <c r="CM1774" s="68"/>
      <c r="CN1774" s="69"/>
      <c r="CO1774" s="68"/>
      <c r="CP1774" s="69"/>
      <c r="CQ1774" s="68"/>
      <c r="CR1774" s="69"/>
      <c r="CS1774" s="68"/>
      <c r="CT1774" s="69"/>
      <c r="CU1774" s="68"/>
      <c r="CV1774" s="69"/>
      <c r="CW1774" s="68"/>
      <c r="CX1774" s="69"/>
      <c r="CY1774" s="68"/>
      <c r="CZ1774" s="69"/>
      <c r="DA1774" s="68"/>
      <c r="DB1774" s="69"/>
      <c r="DC1774" s="68"/>
      <c r="DD1774" s="69"/>
      <c r="DE1774" s="68"/>
      <c r="DF1774" s="69"/>
      <c r="DG1774" s="68"/>
      <c r="DH1774" s="69"/>
      <c r="DI1774" s="68"/>
      <c r="DJ1774" s="69"/>
      <c r="DK1774" s="25" t="str">
        <f t="shared" si="391"/>
        <v/>
      </c>
    </row>
    <row r="1775" spans="1:115" ht="14.25" customHeight="1">
      <c r="A1775" s="67" t="str">
        <f>IF($F1775="","",IFERROR(INDEX([1]Raw_Data!$A:$A,MATCH($F1775,[1]Raw_Data!$F:$F,0)),""))</f>
        <v/>
      </c>
      <c r="B1775" s="67" t="str">
        <f>IF($F1775="","",IFERROR(INDEX([1]Raw_Data!$B:$B,MATCH($F1775,[1]Raw_Data!$F:$F,0)),""))</f>
        <v/>
      </c>
      <c r="C1775" s="67" t="str">
        <f>IF($F1775="","",IFERROR(INDEX([1]Raw_Data!$C:$C,MATCH($F1775,[1]Raw_Data!$F:$F,0)),""))</f>
        <v/>
      </c>
      <c r="D1775" s="67" t="str">
        <f>IF($F1775="","",IFERROR(INDEX([1]Raw_Data!$D:$D,MATCH($F1775,[1]Raw_Data!$F:$F,0)),""))</f>
        <v/>
      </c>
      <c r="E1775" s="67" t="str">
        <f>IF($F1775="","",IFERROR(INDEX([1]Raw_Data!$E:$E,MATCH($F1775,[1]Raw_Data!$F:$F,0)),""))</f>
        <v/>
      </c>
      <c r="F1775" s="68"/>
      <c r="G1775" s="67"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 t="shared" si="378"/>
        <v/>
      </c>
      <c r="AT1775" s="67" t="str">
        <f t="shared" si="379"/>
        <v/>
      </c>
      <c r="AU1775" s="67" t="str">
        <f t="shared" si="380"/>
        <v/>
      </c>
      <c r="AV1775" s="67" t="str">
        <f t="shared" si="381"/>
        <v/>
      </c>
      <c r="AW1775" s="67" t="str">
        <f t="shared" si="382"/>
        <v/>
      </c>
      <c r="AX1775" s="67" t="str">
        <f t="shared" si="383"/>
        <v/>
      </c>
      <c r="AY1775" s="67" t="str">
        <f>IF(B1775="","",COUNTIFS($B$5:B1775,B1775,$AT$5:AT1775,AT1775))</f>
        <v/>
      </c>
      <c r="AZ1775" s="67" t="str">
        <f>IF(B1775="","",COUNTIFS($B$5:B1775,B1775,$AV$5:AV1775,AV1775))</f>
        <v/>
      </c>
      <c r="BA1775" s="67" t="str">
        <f t="shared" si="384"/>
        <v/>
      </c>
      <c r="BB1775" s="67" t="str">
        <f t="shared" si="385"/>
        <v/>
      </c>
      <c r="BC1775" s="67">
        <f t="shared" si="386"/>
        <v>0</v>
      </c>
      <c r="BD1775" s="23" t="str">
        <f t="shared" si="387"/>
        <v/>
      </c>
      <c r="BE1775" s="15" t="str">
        <f>IF($F1775="","","REV"&amp;COUNTIF($F$5:F1775,$F1775))</f>
        <v/>
      </c>
      <c r="BF1775" s="25"/>
      <c r="BG1775" s="25"/>
      <c r="BH1775" s="23" t="str">
        <f t="shared" si="388"/>
        <v/>
      </c>
      <c r="BI1775" s="23" t="str">
        <f t="shared" si="389"/>
        <v/>
      </c>
      <c r="BJ1775" s="69"/>
      <c r="BK1775" s="69"/>
      <c r="BL1775" s="69"/>
      <c r="BM1775" s="69"/>
      <c r="BN1775" s="69"/>
      <c r="BO1775" s="69"/>
      <c r="BP1775" s="69"/>
      <c r="BQ1775" s="69"/>
      <c r="BR1775" s="69"/>
      <c r="BS1775" s="69"/>
      <c r="BT1775" s="69"/>
      <c r="BU1775" s="69"/>
      <c r="BV1775" s="69"/>
      <c r="BW1775" s="69"/>
      <c r="BX1775" s="69"/>
      <c r="BY1775" s="69"/>
      <c r="BZ1775" s="69"/>
      <c r="CA1775" s="23" t="str">
        <f t="shared" si="390"/>
        <v/>
      </c>
      <c r="CC1775" s="68"/>
      <c r="CD1775" s="69"/>
      <c r="CE1775" s="68"/>
      <c r="CF1775" s="69"/>
      <c r="CG1775" s="68"/>
      <c r="CH1775" s="69"/>
      <c r="CI1775" s="68"/>
      <c r="CJ1775" s="69"/>
      <c r="CK1775" s="68"/>
      <c r="CL1775" s="69"/>
      <c r="CM1775" s="68"/>
      <c r="CN1775" s="69"/>
      <c r="CO1775" s="68"/>
      <c r="CP1775" s="69"/>
      <c r="CQ1775" s="68"/>
      <c r="CR1775" s="69"/>
      <c r="CS1775" s="68"/>
      <c r="CT1775" s="69"/>
      <c r="CU1775" s="68"/>
      <c r="CV1775" s="69"/>
      <c r="CW1775" s="68"/>
      <c r="CX1775" s="69"/>
      <c r="CY1775" s="68"/>
      <c r="CZ1775" s="69"/>
      <c r="DA1775" s="68"/>
      <c r="DB1775" s="69"/>
      <c r="DC1775" s="68"/>
      <c r="DD1775" s="69"/>
      <c r="DE1775" s="68"/>
      <c r="DF1775" s="69"/>
      <c r="DG1775" s="68"/>
      <c r="DH1775" s="69"/>
      <c r="DI1775" s="68"/>
      <c r="DJ1775" s="69"/>
      <c r="DK1775" s="25" t="str">
        <f t="shared" si="391"/>
        <v/>
      </c>
    </row>
    <row r="1776" spans="1:115" ht="14.25" customHeight="1">
      <c r="A1776" s="67" t="str">
        <f>IF($F1776="","",IFERROR(INDEX([1]Raw_Data!$A:$A,MATCH($F1776,[1]Raw_Data!$F:$F,0)),""))</f>
        <v/>
      </c>
      <c r="B1776" s="67" t="str">
        <f>IF($F1776="","",IFERROR(INDEX([1]Raw_Data!$B:$B,MATCH($F1776,[1]Raw_Data!$F:$F,0)),""))</f>
        <v/>
      </c>
      <c r="C1776" s="67" t="str">
        <f>IF($F1776="","",IFERROR(INDEX([1]Raw_Data!$C:$C,MATCH($F1776,[1]Raw_Data!$F:$F,0)),""))</f>
        <v/>
      </c>
      <c r="D1776" s="67" t="str">
        <f>IF($F1776="","",IFERROR(INDEX([1]Raw_Data!$D:$D,MATCH($F1776,[1]Raw_Data!$F:$F,0)),""))</f>
        <v/>
      </c>
      <c r="E1776" s="67" t="str">
        <f>IF($F1776="","",IFERROR(INDEX([1]Raw_Data!$E:$E,MATCH($F1776,[1]Raw_Data!$F:$F,0)),""))</f>
        <v/>
      </c>
      <c r="F1776" s="68"/>
      <c r="G1776" s="67"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 t="shared" si="378"/>
        <v/>
      </c>
      <c r="AT1776" s="67" t="str">
        <f t="shared" si="379"/>
        <v/>
      </c>
      <c r="AU1776" s="67" t="str">
        <f t="shared" si="380"/>
        <v/>
      </c>
      <c r="AV1776" s="67" t="str">
        <f t="shared" si="381"/>
        <v/>
      </c>
      <c r="AW1776" s="67" t="str">
        <f t="shared" si="382"/>
        <v/>
      </c>
      <c r="AX1776" s="67" t="str">
        <f t="shared" si="383"/>
        <v/>
      </c>
      <c r="AY1776" s="67" t="str">
        <f>IF(B1776="","",COUNTIFS($B$5:B1776,B1776,$AT$5:AT1776,AT1776))</f>
        <v/>
      </c>
      <c r="AZ1776" s="67" t="str">
        <f>IF(B1776="","",COUNTIFS($B$5:B1776,B1776,$AV$5:AV1776,AV1776))</f>
        <v/>
      </c>
      <c r="BA1776" s="67" t="str">
        <f t="shared" si="384"/>
        <v/>
      </c>
      <c r="BB1776" s="67" t="str">
        <f t="shared" si="385"/>
        <v/>
      </c>
      <c r="BC1776" s="67">
        <f t="shared" si="386"/>
        <v>0</v>
      </c>
      <c r="BD1776" s="23" t="str">
        <f t="shared" si="387"/>
        <v/>
      </c>
      <c r="BE1776" s="15" t="str">
        <f>IF($F1776="","","REV"&amp;COUNTIF($F$5:F1776,$F1776))</f>
        <v/>
      </c>
      <c r="BF1776" s="25"/>
      <c r="BG1776" s="25"/>
      <c r="BH1776" s="23" t="str">
        <f t="shared" si="388"/>
        <v/>
      </c>
      <c r="BI1776" s="23" t="str">
        <f t="shared" si="389"/>
        <v/>
      </c>
      <c r="BJ1776" s="69"/>
      <c r="BK1776" s="69"/>
      <c r="BL1776" s="69"/>
      <c r="BM1776" s="69"/>
      <c r="BN1776" s="69"/>
      <c r="BO1776" s="69"/>
      <c r="BP1776" s="69"/>
      <c r="BQ1776" s="69"/>
      <c r="BR1776" s="69"/>
      <c r="BS1776" s="69"/>
      <c r="BT1776" s="69"/>
      <c r="BU1776" s="69"/>
      <c r="BV1776" s="69"/>
      <c r="BW1776" s="69"/>
      <c r="BX1776" s="69"/>
      <c r="BY1776" s="69"/>
      <c r="BZ1776" s="69"/>
      <c r="CA1776" s="23" t="str">
        <f t="shared" si="390"/>
        <v/>
      </c>
      <c r="CC1776" s="68"/>
      <c r="CD1776" s="69"/>
      <c r="CE1776" s="68"/>
      <c r="CF1776" s="69"/>
      <c r="CG1776" s="68"/>
      <c r="CH1776" s="69"/>
      <c r="CI1776" s="68"/>
      <c r="CJ1776" s="69"/>
      <c r="CK1776" s="68"/>
      <c r="CL1776" s="69"/>
      <c r="CM1776" s="68"/>
      <c r="CN1776" s="69"/>
      <c r="CO1776" s="68"/>
      <c r="CP1776" s="69"/>
      <c r="CQ1776" s="68"/>
      <c r="CR1776" s="69"/>
      <c r="CS1776" s="68"/>
      <c r="CT1776" s="69"/>
      <c r="CU1776" s="68"/>
      <c r="CV1776" s="69"/>
      <c r="CW1776" s="68"/>
      <c r="CX1776" s="69"/>
      <c r="CY1776" s="68"/>
      <c r="CZ1776" s="69"/>
      <c r="DA1776" s="68"/>
      <c r="DB1776" s="69"/>
      <c r="DC1776" s="68"/>
      <c r="DD1776" s="69"/>
      <c r="DE1776" s="68"/>
      <c r="DF1776" s="69"/>
      <c r="DG1776" s="68"/>
      <c r="DH1776" s="69"/>
      <c r="DI1776" s="68"/>
      <c r="DJ1776" s="69"/>
      <c r="DK1776" s="25" t="str">
        <f t="shared" si="391"/>
        <v/>
      </c>
    </row>
    <row r="1777" spans="1:115" ht="14.25" customHeight="1">
      <c r="A1777" s="67" t="str">
        <f>IF($F1777="","",IFERROR(INDEX([1]Raw_Data!$A:$A,MATCH($F1777,[1]Raw_Data!$F:$F,0)),""))</f>
        <v/>
      </c>
      <c r="B1777" s="67" t="str">
        <f>IF($F1777="","",IFERROR(INDEX([1]Raw_Data!$B:$B,MATCH($F1777,[1]Raw_Data!$F:$F,0)),""))</f>
        <v/>
      </c>
      <c r="C1777" s="67" t="str">
        <f>IF($F1777="","",IFERROR(INDEX([1]Raw_Data!$C:$C,MATCH($F1777,[1]Raw_Data!$F:$F,0)),""))</f>
        <v/>
      </c>
      <c r="D1777" s="67" t="str">
        <f>IF($F1777="","",IFERROR(INDEX([1]Raw_Data!$D:$D,MATCH($F1777,[1]Raw_Data!$F:$F,0)),""))</f>
        <v/>
      </c>
      <c r="E1777" s="67" t="str">
        <f>IF($F1777="","",IFERROR(INDEX([1]Raw_Data!$E:$E,MATCH($F1777,[1]Raw_Data!$F:$F,0)),""))</f>
        <v/>
      </c>
      <c r="F1777" s="68"/>
      <c r="G1777" s="67"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 t="shared" si="378"/>
        <v/>
      </c>
      <c r="AT1777" s="67" t="str">
        <f t="shared" si="379"/>
        <v/>
      </c>
      <c r="AU1777" s="67" t="str">
        <f t="shared" si="380"/>
        <v/>
      </c>
      <c r="AV1777" s="67" t="str">
        <f t="shared" si="381"/>
        <v/>
      </c>
      <c r="AW1777" s="67" t="str">
        <f t="shared" si="382"/>
        <v/>
      </c>
      <c r="AX1777" s="67" t="str">
        <f t="shared" si="383"/>
        <v/>
      </c>
      <c r="AY1777" s="67" t="str">
        <f>IF(B1777="","",COUNTIFS($B$5:B1777,B1777,$AT$5:AT1777,AT1777))</f>
        <v/>
      </c>
      <c r="AZ1777" s="67" t="str">
        <f>IF(B1777="","",COUNTIFS($B$5:B1777,B1777,$AV$5:AV1777,AV1777))</f>
        <v/>
      </c>
      <c r="BA1777" s="67" t="str">
        <f t="shared" si="384"/>
        <v/>
      </c>
      <c r="BB1777" s="67" t="str">
        <f t="shared" si="385"/>
        <v/>
      </c>
      <c r="BC1777" s="67">
        <f t="shared" si="386"/>
        <v>0</v>
      </c>
      <c r="BD1777" s="23" t="str">
        <f t="shared" si="387"/>
        <v/>
      </c>
      <c r="BE1777" s="15" t="str">
        <f>IF($F1777="","","REV"&amp;COUNTIF($F$5:F1777,$F1777))</f>
        <v/>
      </c>
      <c r="BF1777" s="25"/>
      <c r="BG1777" s="25"/>
      <c r="BH1777" s="23" t="str">
        <f t="shared" si="388"/>
        <v/>
      </c>
      <c r="BI1777" s="23" t="str">
        <f t="shared" si="389"/>
        <v/>
      </c>
      <c r="BJ1777" s="69"/>
      <c r="BK1777" s="69"/>
      <c r="BL1777" s="69"/>
      <c r="BM1777" s="69"/>
      <c r="BN1777" s="69"/>
      <c r="BO1777" s="69"/>
      <c r="BP1777" s="69"/>
      <c r="BQ1777" s="69"/>
      <c r="BR1777" s="69"/>
      <c r="BS1777" s="69"/>
      <c r="BT1777" s="69"/>
      <c r="BU1777" s="69"/>
      <c r="BV1777" s="69"/>
      <c r="BW1777" s="69"/>
      <c r="BX1777" s="69"/>
      <c r="BY1777" s="69"/>
      <c r="BZ1777" s="69"/>
      <c r="CA1777" s="23" t="str">
        <f t="shared" si="390"/>
        <v/>
      </c>
      <c r="CC1777" s="68"/>
      <c r="CD1777" s="69"/>
      <c r="CE1777" s="68"/>
      <c r="CF1777" s="69"/>
      <c r="CG1777" s="68"/>
      <c r="CH1777" s="69"/>
      <c r="CI1777" s="68"/>
      <c r="CJ1777" s="69"/>
      <c r="CK1777" s="68"/>
      <c r="CL1777" s="69"/>
      <c r="CM1777" s="68"/>
      <c r="CN1777" s="69"/>
      <c r="CO1777" s="68"/>
      <c r="CP1777" s="69"/>
      <c r="CQ1777" s="68"/>
      <c r="CR1777" s="69"/>
      <c r="CS1777" s="68"/>
      <c r="CT1777" s="69"/>
      <c r="CU1777" s="68"/>
      <c r="CV1777" s="69"/>
      <c r="CW1777" s="68"/>
      <c r="CX1777" s="69"/>
      <c r="CY1777" s="68"/>
      <c r="CZ1777" s="69"/>
      <c r="DA1777" s="68"/>
      <c r="DB1777" s="69"/>
      <c r="DC1777" s="68"/>
      <c r="DD1777" s="69"/>
      <c r="DE1777" s="68"/>
      <c r="DF1777" s="69"/>
      <c r="DG1777" s="68"/>
      <c r="DH1777" s="69"/>
      <c r="DI1777" s="68"/>
      <c r="DJ1777" s="69"/>
      <c r="DK1777" s="25" t="str">
        <f t="shared" si="391"/>
        <v/>
      </c>
    </row>
    <row r="1778" spans="1:115" ht="14.25" customHeight="1">
      <c r="A1778" s="67" t="str">
        <f>IF($F1778="","",IFERROR(INDEX([1]Raw_Data!$A:$A,MATCH($F1778,[1]Raw_Data!$F:$F,0)),""))</f>
        <v/>
      </c>
      <c r="B1778" s="67" t="str">
        <f>IF($F1778="","",IFERROR(INDEX([1]Raw_Data!$B:$B,MATCH($F1778,[1]Raw_Data!$F:$F,0)),""))</f>
        <v/>
      </c>
      <c r="C1778" s="67" t="str">
        <f>IF($F1778="","",IFERROR(INDEX([1]Raw_Data!$C:$C,MATCH($F1778,[1]Raw_Data!$F:$F,0)),""))</f>
        <v/>
      </c>
      <c r="D1778" s="67" t="str">
        <f>IF($F1778="","",IFERROR(INDEX([1]Raw_Data!$D:$D,MATCH($F1778,[1]Raw_Data!$F:$F,0)),""))</f>
        <v/>
      </c>
      <c r="E1778" s="67" t="str">
        <f>IF($F1778="","",IFERROR(INDEX([1]Raw_Data!$E:$E,MATCH($F1778,[1]Raw_Data!$F:$F,0)),""))</f>
        <v/>
      </c>
      <c r="F1778" s="68"/>
      <c r="G1778" s="67"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 t="shared" si="378"/>
        <v/>
      </c>
      <c r="AT1778" s="67" t="str">
        <f t="shared" si="379"/>
        <v/>
      </c>
      <c r="AU1778" s="67" t="str">
        <f t="shared" si="380"/>
        <v/>
      </c>
      <c r="AV1778" s="67" t="str">
        <f t="shared" si="381"/>
        <v/>
      </c>
      <c r="AW1778" s="67" t="str">
        <f t="shared" si="382"/>
        <v/>
      </c>
      <c r="AX1778" s="67" t="str">
        <f t="shared" si="383"/>
        <v/>
      </c>
      <c r="AY1778" s="67" t="str">
        <f>IF(B1778="","",COUNTIFS($B$5:B1778,B1778,$AT$5:AT1778,AT1778))</f>
        <v/>
      </c>
      <c r="AZ1778" s="67" t="str">
        <f>IF(B1778="","",COUNTIFS($B$5:B1778,B1778,$AV$5:AV1778,AV1778))</f>
        <v/>
      </c>
      <c r="BA1778" s="67" t="str">
        <f t="shared" si="384"/>
        <v/>
      </c>
      <c r="BB1778" s="67" t="str">
        <f t="shared" si="385"/>
        <v/>
      </c>
      <c r="BC1778" s="67">
        <f t="shared" si="386"/>
        <v>0</v>
      </c>
      <c r="BD1778" s="23" t="str">
        <f t="shared" si="387"/>
        <v/>
      </c>
      <c r="BE1778" s="15" t="str">
        <f>IF($F1778="","","REV"&amp;COUNTIF($F$5:F1778,$F1778))</f>
        <v/>
      </c>
      <c r="BF1778" s="25"/>
      <c r="BG1778" s="25"/>
      <c r="BH1778" s="23" t="str">
        <f t="shared" si="388"/>
        <v/>
      </c>
      <c r="BI1778" s="23" t="str">
        <f t="shared" si="389"/>
        <v/>
      </c>
      <c r="BJ1778" s="69"/>
      <c r="BK1778" s="69"/>
      <c r="BL1778" s="69"/>
      <c r="BM1778" s="69"/>
      <c r="BN1778" s="69"/>
      <c r="BO1778" s="69"/>
      <c r="BP1778" s="69"/>
      <c r="BQ1778" s="69"/>
      <c r="BR1778" s="69"/>
      <c r="BS1778" s="69"/>
      <c r="BT1778" s="69"/>
      <c r="BU1778" s="69"/>
      <c r="BV1778" s="69"/>
      <c r="BW1778" s="69"/>
      <c r="BX1778" s="69"/>
      <c r="BY1778" s="69"/>
      <c r="BZ1778" s="69"/>
      <c r="CA1778" s="23" t="str">
        <f t="shared" si="390"/>
        <v/>
      </c>
      <c r="CC1778" s="68"/>
      <c r="CD1778" s="69"/>
      <c r="CE1778" s="68"/>
      <c r="CF1778" s="69"/>
      <c r="CG1778" s="68"/>
      <c r="CH1778" s="69"/>
      <c r="CI1778" s="68"/>
      <c r="CJ1778" s="69"/>
      <c r="CK1778" s="68"/>
      <c r="CL1778" s="69"/>
      <c r="CM1778" s="68"/>
      <c r="CN1778" s="69"/>
      <c r="CO1778" s="68"/>
      <c r="CP1778" s="69"/>
      <c r="CQ1778" s="68"/>
      <c r="CR1778" s="69"/>
      <c r="CS1778" s="68"/>
      <c r="CT1778" s="69"/>
      <c r="CU1778" s="68"/>
      <c r="CV1778" s="69"/>
      <c r="CW1778" s="68"/>
      <c r="CX1778" s="69"/>
      <c r="CY1778" s="68"/>
      <c r="CZ1778" s="69"/>
      <c r="DA1778" s="68"/>
      <c r="DB1778" s="69"/>
      <c r="DC1778" s="68"/>
      <c r="DD1778" s="69"/>
      <c r="DE1778" s="68"/>
      <c r="DF1778" s="69"/>
      <c r="DG1778" s="68"/>
      <c r="DH1778" s="69"/>
      <c r="DI1778" s="68"/>
      <c r="DJ1778" s="69"/>
      <c r="DK1778" s="25" t="str">
        <f t="shared" si="391"/>
        <v/>
      </c>
    </row>
    <row r="1779" spans="1:115" ht="14.25" customHeight="1">
      <c r="A1779" s="67" t="str">
        <f>IF($F1779="","",IFERROR(INDEX([1]Raw_Data!$A:$A,MATCH($F1779,[1]Raw_Data!$F:$F,0)),""))</f>
        <v/>
      </c>
      <c r="B1779" s="67" t="str">
        <f>IF($F1779="","",IFERROR(INDEX([1]Raw_Data!$B:$B,MATCH($F1779,[1]Raw_Data!$F:$F,0)),""))</f>
        <v/>
      </c>
      <c r="C1779" s="67" t="str">
        <f>IF($F1779="","",IFERROR(INDEX([1]Raw_Data!$C:$C,MATCH($F1779,[1]Raw_Data!$F:$F,0)),""))</f>
        <v/>
      </c>
      <c r="D1779" s="67" t="str">
        <f>IF($F1779="","",IFERROR(INDEX([1]Raw_Data!$D:$D,MATCH($F1779,[1]Raw_Data!$F:$F,0)),""))</f>
        <v/>
      </c>
      <c r="E1779" s="67" t="str">
        <f>IF($F1779="","",IFERROR(INDEX([1]Raw_Data!$E:$E,MATCH($F1779,[1]Raw_Data!$F:$F,0)),""))</f>
        <v/>
      </c>
      <c r="F1779" s="68"/>
      <c r="G1779" s="67"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 t="shared" si="378"/>
        <v/>
      </c>
      <c r="AT1779" s="67" t="str">
        <f t="shared" si="379"/>
        <v/>
      </c>
      <c r="AU1779" s="67" t="str">
        <f t="shared" si="380"/>
        <v/>
      </c>
      <c r="AV1779" s="67" t="str">
        <f t="shared" si="381"/>
        <v/>
      </c>
      <c r="AW1779" s="67" t="str">
        <f t="shared" si="382"/>
        <v/>
      </c>
      <c r="AX1779" s="67" t="str">
        <f t="shared" si="383"/>
        <v/>
      </c>
      <c r="AY1779" s="67" t="str">
        <f>IF(B1779="","",COUNTIFS($B$5:B1779,B1779,$AT$5:AT1779,AT1779))</f>
        <v/>
      </c>
      <c r="AZ1779" s="67" t="str">
        <f>IF(B1779="","",COUNTIFS($B$5:B1779,B1779,$AV$5:AV1779,AV1779))</f>
        <v/>
      </c>
      <c r="BA1779" s="67" t="str">
        <f t="shared" si="384"/>
        <v/>
      </c>
      <c r="BB1779" s="67" t="str">
        <f t="shared" si="385"/>
        <v/>
      </c>
      <c r="BC1779" s="67">
        <f t="shared" si="386"/>
        <v>0</v>
      </c>
      <c r="BD1779" s="23" t="str">
        <f t="shared" si="387"/>
        <v/>
      </c>
      <c r="BE1779" s="15" t="str">
        <f>IF($F1779="","","REV"&amp;COUNTIF($F$5:F1779,$F1779))</f>
        <v/>
      </c>
      <c r="BF1779" s="25"/>
      <c r="BG1779" s="25"/>
      <c r="BH1779" s="23" t="str">
        <f t="shared" si="388"/>
        <v/>
      </c>
      <c r="BI1779" s="23" t="str">
        <f t="shared" si="389"/>
        <v/>
      </c>
      <c r="BJ1779" s="69"/>
      <c r="BK1779" s="69"/>
      <c r="BL1779" s="69"/>
      <c r="BM1779" s="69"/>
      <c r="BN1779" s="69"/>
      <c r="BO1779" s="69"/>
      <c r="BP1779" s="69"/>
      <c r="BQ1779" s="69"/>
      <c r="BR1779" s="69"/>
      <c r="BS1779" s="69"/>
      <c r="BT1779" s="69"/>
      <c r="BU1779" s="69"/>
      <c r="BV1779" s="69"/>
      <c r="BW1779" s="69"/>
      <c r="BX1779" s="69"/>
      <c r="BY1779" s="69"/>
      <c r="BZ1779" s="69"/>
      <c r="CA1779" s="23" t="str">
        <f t="shared" si="390"/>
        <v/>
      </c>
      <c r="CC1779" s="68"/>
      <c r="CD1779" s="69"/>
      <c r="CE1779" s="68"/>
      <c r="CF1779" s="69"/>
      <c r="CG1779" s="68"/>
      <c r="CH1779" s="69"/>
      <c r="CI1779" s="68"/>
      <c r="CJ1779" s="69"/>
      <c r="CK1779" s="68"/>
      <c r="CL1779" s="69"/>
      <c r="CM1779" s="68"/>
      <c r="CN1779" s="69"/>
      <c r="CO1779" s="68"/>
      <c r="CP1779" s="69"/>
      <c r="CQ1779" s="68"/>
      <c r="CR1779" s="69"/>
      <c r="CS1779" s="68"/>
      <c r="CT1779" s="69"/>
      <c r="CU1779" s="68"/>
      <c r="CV1779" s="69"/>
      <c r="CW1779" s="68"/>
      <c r="CX1779" s="69"/>
      <c r="CY1779" s="68"/>
      <c r="CZ1779" s="69"/>
      <c r="DA1779" s="68"/>
      <c r="DB1779" s="69"/>
      <c r="DC1779" s="68"/>
      <c r="DD1779" s="69"/>
      <c r="DE1779" s="68"/>
      <c r="DF1779" s="69"/>
      <c r="DG1779" s="68"/>
      <c r="DH1779" s="69"/>
      <c r="DI1779" s="68"/>
      <c r="DJ1779" s="69"/>
      <c r="DK1779" s="25" t="str">
        <f t="shared" si="391"/>
        <v/>
      </c>
    </row>
    <row r="1780" spans="1:115" ht="14.25" customHeight="1">
      <c r="A1780" s="67" t="str">
        <f>IF($F1780="","",IFERROR(INDEX([1]Raw_Data!$A:$A,MATCH($F1780,[1]Raw_Data!$F:$F,0)),""))</f>
        <v/>
      </c>
      <c r="B1780" s="67" t="str">
        <f>IF($F1780="","",IFERROR(INDEX([1]Raw_Data!$B:$B,MATCH($F1780,[1]Raw_Data!$F:$F,0)),""))</f>
        <v/>
      </c>
      <c r="C1780" s="67" t="str">
        <f>IF($F1780="","",IFERROR(INDEX([1]Raw_Data!$C:$C,MATCH($F1780,[1]Raw_Data!$F:$F,0)),""))</f>
        <v/>
      </c>
      <c r="D1780" s="67" t="str">
        <f>IF($F1780="","",IFERROR(INDEX([1]Raw_Data!$D:$D,MATCH($F1780,[1]Raw_Data!$F:$F,0)),""))</f>
        <v/>
      </c>
      <c r="E1780" s="67" t="str">
        <f>IF($F1780="","",IFERROR(INDEX([1]Raw_Data!$E:$E,MATCH($F1780,[1]Raw_Data!$F:$F,0)),""))</f>
        <v/>
      </c>
      <c r="F1780" s="68"/>
      <c r="G1780" s="67"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 t="shared" si="378"/>
        <v/>
      </c>
      <c r="AT1780" s="67" t="str">
        <f t="shared" si="379"/>
        <v/>
      </c>
      <c r="AU1780" s="67" t="str">
        <f t="shared" si="380"/>
        <v/>
      </c>
      <c r="AV1780" s="67" t="str">
        <f t="shared" si="381"/>
        <v/>
      </c>
      <c r="AW1780" s="67" t="str">
        <f t="shared" si="382"/>
        <v/>
      </c>
      <c r="AX1780" s="67" t="str">
        <f t="shared" si="383"/>
        <v/>
      </c>
      <c r="AY1780" s="67" t="str">
        <f>IF(B1780="","",COUNTIFS($B$5:B1780,B1780,$AT$5:AT1780,AT1780))</f>
        <v/>
      </c>
      <c r="AZ1780" s="67" t="str">
        <f>IF(B1780="","",COUNTIFS($B$5:B1780,B1780,$AV$5:AV1780,AV1780))</f>
        <v/>
      </c>
      <c r="BA1780" s="67" t="str">
        <f t="shared" si="384"/>
        <v/>
      </c>
      <c r="BB1780" s="67" t="str">
        <f t="shared" si="385"/>
        <v/>
      </c>
      <c r="BC1780" s="67">
        <f t="shared" si="386"/>
        <v>0</v>
      </c>
      <c r="BD1780" s="23" t="str">
        <f t="shared" si="387"/>
        <v/>
      </c>
      <c r="BE1780" s="15" t="str">
        <f>IF($F1780="","","REV"&amp;COUNTIF($F$5:F1780,$F1780))</f>
        <v/>
      </c>
      <c r="BF1780" s="25"/>
      <c r="BG1780" s="25"/>
      <c r="BH1780" s="23" t="str">
        <f t="shared" si="388"/>
        <v/>
      </c>
      <c r="BI1780" s="23" t="str">
        <f t="shared" si="389"/>
        <v/>
      </c>
      <c r="BJ1780" s="69"/>
      <c r="BK1780" s="69"/>
      <c r="BL1780" s="69"/>
      <c r="BM1780" s="69"/>
      <c r="BN1780" s="69"/>
      <c r="BO1780" s="69"/>
      <c r="BP1780" s="69"/>
      <c r="BQ1780" s="69"/>
      <c r="BR1780" s="69"/>
      <c r="BS1780" s="69"/>
      <c r="BT1780" s="69"/>
      <c r="BU1780" s="69"/>
      <c r="BV1780" s="69"/>
      <c r="BW1780" s="69"/>
      <c r="BX1780" s="69"/>
      <c r="BY1780" s="69"/>
      <c r="BZ1780" s="69"/>
      <c r="CA1780" s="23" t="str">
        <f t="shared" si="390"/>
        <v/>
      </c>
      <c r="CC1780" s="68"/>
      <c r="CD1780" s="69"/>
      <c r="CE1780" s="68"/>
      <c r="CF1780" s="69"/>
      <c r="CG1780" s="68"/>
      <c r="CH1780" s="69"/>
      <c r="CI1780" s="68"/>
      <c r="CJ1780" s="69"/>
      <c r="CK1780" s="68"/>
      <c r="CL1780" s="69"/>
      <c r="CM1780" s="68"/>
      <c r="CN1780" s="69"/>
      <c r="CO1780" s="68"/>
      <c r="CP1780" s="69"/>
      <c r="CQ1780" s="68"/>
      <c r="CR1780" s="69"/>
      <c r="CS1780" s="68"/>
      <c r="CT1780" s="69"/>
      <c r="CU1780" s="68"/>
      <c r="CV1780" s="69"/>
      <c r="CW1780" s="68"/>
      <c r="CX1780" s="69"/>
      <c r="CY1780" s="68"/>
      <c r="CZ1780" s="69"/>
      <c r="DA1780" s="68"/>
      <c r="DB1780" s="69"/>
      <c r="DC1780" s="68"/>
      <c r="DD1780" s="69"/>
      <c r="DE1780" s="68"/>
      <c r="DF1780" s="69"/>
      <c r="DG1780" s="68"/>
      <c r="DH1780" s="69"/>
      <c r="DI1780" s="68"/>
      <c r="DJ1780" s="69"/>
      <c r="DK1780" s="25" t="str">
        <f t="shared" si="391"/>
        <v/>
      </c>
    </row>
    <row r="1781" spans="1:115" ht="14.25" customHeight="1">
      <c r="A1781" s="67" t="str">
        <f>IF($F1781="","",IFERROR(INDEX([1]Raw_Data!$A:$A,MATCH($F1781,[1]Raw_Data!$F:$F,0)),""))</f>
        <v/>
      </c>
      <c r="B1781" s="67" t="str">
        <f>IF($F1781="","",IFERROR(INDEX([1]Raw_Data!$B:$B,MATCH($F1781,[1]Raw_Data!$F:$F,0)),""))</f>
        <v/>
      </c>
      <c r="C1781" s="67" t="str">
        <f>IF($F1781="","",IFERROR(INDEX([1]Raw_Data!$C:$C,MATCH($F1781,[1]Raw_Data!$F:$F,0)),""))</f>
        <v/>
      </c>
      <c r="D1781" s="67" t="str">
        <f>IF($F1781="","",IFERROR(INDEX([1]Raw_Data!$D:$D,MATCH($F1781,[1]Raw_Data!$F:$F,0)),""))</f>
        <v/>
      </c>
      <c r="E1781" s="67" t="str">
        <f>IF($F1781="","",IFERROR(INDEX([1]Raw_Data!$E:$E,MATCH($F1781,[1]Raw_Data!$F:$F,0)),""))</f>
        <v/>
      </c>
      <c r="F1781" s="68"/>
      <c r="G1781" s="67"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 t="shared" si="378"/>
        <v/>
      </c>
      <c r="AT1781" s="67" t="str">
        <f t="shared" si="379"/>
        <v/>
      </c>
      <c r="AU1781" s="67" t="str">
        <f t="shared" si="380"/>
        <v/>
      </c>
      <c r="AV1781" s="67" t="str">
        <f t="shared" si="381"/>
        <v/>
      </c>
      <c r="AW1781" s="67" t="str">
        <f t="shared" si="382"/>
        <v/>
      </c>
      <c r="AX1781" s="67" t="str">
        <f t="shared" si="383"/>
        <v/>
      </c>
      <c r="AY1781" s="67" t="str">
        <f>IF(B1781="","",COUNTIFS($B$5:B1781,B1781,$AT$5:AT1781,AT1781))</f>
        <v/>
      </c>
      <c r="AZ1781" s="67" t="str">
        <f>IF(B1781="","",COUNTIFS($B$5:B1781,B1781,$AV$5:AV1781,AV1781))</f>
        <v/>
      </c>
      <c r="BA1781" s="67" t="str">
        <f t="shared" si="384"/>
        <v/>
      </c>
      <c r="BB1781" s="67" t="str">
        <f t="shared" si="385"/>
        <v/>
      </c>
      <c r="BC1781" s="67">
        <f t="shared" si="386"/>
        <v>0</v>
      </c>
      <c r="BD1781" s="23" t="str">
        <f t="shared" si="387"/>
        <v/>
      </c>
      <c r="BE1781" s="15" t="str">
        <f>IF($F1781="","","REV"&amp;COUNTIF($F$5:F1781,$F1781))</f>
        <v/>
      </c>
      <c r="BF1781" s="25"/>
      <c r="BG1781" s="25"/>
      <c r="BH1781" s="23" t="str">
        <f t="shared" si="388"/>
        <v/>
      </c>
      <c r="BI1781" s="23" t="str">
        <f t="shared" si="389"/>
        <v/>
      </c>
      <c r="BJ1781" s="69"/>
      <c r="BK1781" s="69"/>
      <c r="BL1781" s="69"/>
      <c r="BM1781" s="69"/>
      <c r="BN1781" s="69"/>
      <c r="BO1781" s="69"/>
      <c r="BP1781" s="69"/>
      <c r="BQ1781" s="69"/>
      <c r="BR1781" s="69"/>
      <c r="BS1781" s="69"/>
      <c r="BT1781" s="69"/>
      <c r="BU1781" s="69"/>
      <c r="BV1781" s="69"/>
      <c r="BW1781" s="69"/>
      <c r="BX1781" s="69"/>
      <c r="BY1781" s="69"/>
      <c r="BZ1781" s="69"/>
      <c r="CA1781" s="23" t="str">
        <f t="shared" si="390"/>
        <v/>
      </c>
      <c r="CC1781" s="68"/>
      <c r="CD1781" s="69"/>
      <c r="CE1781" s="68"/>
      <c r="CF1781" s="69"/>
      <c r="CG1781" s="68"/>
      <c r="CH1781" s="69"/>
      <c r="CI1781" s="68"/>
      <c r="CJ1781" s="69"/>
      <c r="CK1781" s="68"/>
      <c r="CL1781" s="69"/>
      <c r="CM1781" s="68"/>
      <c r="CN1781" s="69"/>
      <c r="CO1781" s="68"/>
      <c r="CP1781" s="69"/>
      <c r="CQ1781" s="68"/>
      <c r="CR1781" s="69"/>
      <c r="CS1781" s="68"/>
      <c r="CT1781" s="69"/>
      <c r="CU1781" s="68"/>
      <c r="CV1781" s="69"/>
      <c r="CW1781" s="68"/>
      <c r="CX1781" s="69"/>
      <c r="CY1781" s="68"/>
      <c r="CZ1781" s="69"/>
      <c r="DA1781" s="68"/>
      <c r="DB1781" s="69"/>
      <c r="DC1781" s="68"/>
      <c r="DD1781" s="69"/>
      <c r="DE1781" s="68"/>
      <c r="DF1781" s="69"/>
      <c r="DG1781" s="68"/>
      <c r="DH1781" s="69"/>
      <c r="DI1781" s="68"/>
      <c r="DJ1781" s="69"/>
      <c r="DK1781" s="25" t="str">
        <f t="shared" si="391"/>
        <v/>
      </c>
    </row>
    <row r="1782" spans="1:115" ht="14.25" customHeight="1">
      <c r="A1782" s="67" t="str">
        <f>IF($F1782="","",IFERROR(INDEX([1]Raw_Data!$A:$A,MATCH($F1782,[1]Raw_Data!$F:$F,0)),""))</f>
        <v/>
      </c>
      <c r="B1782" s="67" t="str">
        <f>IF($F1782="","",IFERROR(INDEX([1]Raw_Data!$B:$B,MATCH($F1782,[1]Raw_Data!$F:$F,0)),""))</f>
        <v/>
      </c>
      <c r="C1782" s="67" t="str">
        <f>IF($F1782="","",IFERROR(INDEX([1]Raw_Data!$C:$C,MATCH($F1782,[1]Raw_Data!$F:$F,0)),""))</f>
        <v/>
      </c>
      <c r="D1782" s="67" t="str">
        <f>IF($F1782="","",IFERROR(INDEX([1]Raw_Data!$D:$D,MATCH($F1782,[1]Raw_Data!$F:$F,0)),""))</f>
        <v/>
      </c>
      <c r="E1782" s="67" t="str">
        <f>IF($F1782="","",IFERROR(INDEX([1]Raw_Data!$E:$E,MATCH($F1782,[1]Raw_Data!$F:$F,0)),""))</f>
        <v/>
      </c>
      <c r="F1782" s="68"/>
      <c r="G1782" s="67"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 t="shared" si="378"/>
        <v/>
      </c>
      <c r="AT1782" s="67" t="str">
        <f t="shared" si="379"/>
        <v/>
      </c>
      <c r="AU1782" s="67" t="str">
        <f t="shared" si="380"/>
        <v/>
      </c>
      <c r="AV1782" s="67" t="str">
        <f t="shared" si="381"/>
        <v/>
      </c>
      <c r="AW1782" s="67" t="str">
        <f t="shared" si="382"/>
        <v/>
      </c>
      <c r="AX1782" s="67" t="str">
        <f t="shared" si="383"/>
        <v/>
      </c>
      <c r="AY1782" s="67" t="str">
        <f>IF(B1782="","",COUNTIFS($B$5:B1782,B1782,$AT$5:AT1782,AT1782))</f>
        <v/>
      </c>
      <c r="AZ1782" s="67" t="str">
        <f>IF(B1782="","",COUNTIFS($B$5:B1782,B1782,$AV$5:AV1782,AV1782))</f>
        <v/>
      </c>
      <c r="BA1782" s="67" t="str">
        <f t="shared" si="384"/>
        <v/>
      </c>
      <c r="BB1782" s="67" t="str">
        <f t="shared" si="385"/>
        <v/>
      </c>
      <c r="BC1782" s="67">
        <f t="shared" si="386"/>
        <v>0</v>
      </c>
      <c r="BD1782" s="23" t="str">
        <f t="shared" si="387"/>
        <v/>
      </c>
      <c r="BE1782" s="15" t="str">
        <f>IF($F1782="","","REV"&amp;COUNTIF($F$5:F1782,$F1782))</f>
        <v/>
      </c>
      <c r="BF1782" s="25"/>
      <c r="BG1782" s="25"/>
      <c r="BH1782" s="23" t="str">
        <f t="shared" si="388"/>
        <v/>
      </c>
      <c r="BI1782" s="23" t="str">
        <f t="shared" si="389"/>
        <v/>
      </c>
      <c r="BJ1782" s="69"/>
      <c r="BK1782" s="69"/>
      <c r="BL1782" s="69"/>
      <c r="BM1782" s="69"/>
      <c r="BN1782" s="69"/>
      <c r="BO1782" s="69"/>
      <c r="BP1782" s="69"/>
      <c r="BQ1782" s="69"/>
      <c r="BR1782" s="69"/>
      <c r="BS1782" s="69"/>
      <c r="BT1782" s="69"/>
      <c r="BU1782" s="69"/>
      <c r="BV1782" s="69"/>
      <c r="BW1782" s="69"/>
      <c r="BX1782" s="69"/>
      <c r="BY1782" s="69"/>
      <c r="BZ1782" s="69"/>
      <c r="CA1782" s="23" t="str">
        <f t="shared" si="390"/>
        <v/>
      </c>
      <c r="CC1782" s="68"/>
      <c r="CD1782" s="69"/>
      <c r="CE1782" s="68"/>
      <c r="CF1782" s="69"/>
      <c r="CG1782" s="68"/>
      <c r="CH1782" s="69"/>
      <c r="CI1782" s="68"/>
      <c r="CJ1782" s="69"/>
      <c r="CK1782" s="68"/>
      <c r="CL1782" s="69"/>
      <c r="CM1782" s="68"/>
      <c r="CN1782" s="69"/>
      <c r="CO1782" s="68"/>
      <c r="CP1782" s="69"/>
      <c r="CQ1782" s="68"/>
      <c r="CR1782" s="69"/>
      <c r="CS1782" s="68"/>
      <c r="CT1782" s="69"/>
      <c r="CU1782" s="68"/>
      <c r="CV1782" s="69"/>
      <c r="CW1782" s="68"/>
      <c r="CX1782" s="69"/>
      <c r="CY1782" s="68"/>
      <c r="CZ1782" s="69"/>
      <c r="DA1782" s="68"/>
      <c r="DB1782" s="69"/>
      <c r="DC1782" s="68"/>
      <c r="DD1782" s="69"/>
      <c r="DE1782" s="68"/>
      <c r="DF1782" s="69"/>
      <c r="DG1782" s="68"/>
      <c r="DH1782" s="69"/>
      <c r="DI1782" s="68"/>
      <c r="DJ1782" s="69"/>
      <c r="DK1782" s="25" t="str">
        <f t="shared" si="391"/>
        <v/>
      </c>
    </row>
    <row r="1783" spans="1:115" ht="14.25" customHeight="1">
      <c r="A1783" s="67" t="str">
        <f>IF($F1783="","",IFERROR(INDEX([1]Raw_Data!$A:$A,MATCH($F1783,[1]Raw_Data!$F:$F,0)),""))</f>
        <v/>
      </c>
      <c r="B1783" s="67" t="str">
        <f>IF($F1783="","",IFERROR(INDEX([1]Raw_Data!$B:$B,MATCH($F1783,[1]Raw_Data!$F:$F,0)),""))</f>
        <v/>
      </c>
      <c r="C1783" s="67" t="str">
        <f>IF($F1783="","",IFERROR(INDEX([1]Raw_Data!$C:$C,MATCH($F1783,[1]Raw_Data!$F:$F,0)),""))</f>
        <v/>
      </c>
      <c r="D1783" s="67" t="str">
        <f>IF($F1783="","",IFERROR(INDEX([1]Raw_Data!$D:$D,MATCH($F1783,[1]Raw_Data!$F:$F,0)),""))</f>
        <v/>
      </c>
      <c r="E1783" s="67" t="str">
        <f>IF($F1783="","",IFERROR(INDEX([1]Raw_Data!$E:$E,MATCH($F1783,[1]Raw_Data!$F:$F,0)),""))</f>
        <v/>
      </c>
      <c r="F1783" s="68"/>
      <c r="G1783" s="67"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 t="shared" si="378"/>
        <v/>
      </c>
      <c r="AT1783" s="67" t="str">
        <f t="shared" si="379"/>
        <v/>
      </c>
      <c r="AU1783" s="67" t="str">
        <f t="shared" si="380"/>
        <v/>
      </c>
      <c r="AV1783" s="67" t="str">
        <f t="shared" si="381"/>
        <v/>
      </c>
      <c r="AW1783" s="67" t="str">
        <f t="shared" si="382"/>
        <v/>
      </c>
      <c r="AX1783" s="67" t="str">
        <f t="shared" si="383"/>
        <v/>
      </c>
      <c r="AY1783" s="67" t="str">
        <f>IF(B1783="","",COUNTIFS($B$5:B1783,B1783,$AT$5:AT1783,AT1783))</f>
        <v/>
      </c>
      <c r="AZ1783" s="67" t="str">
        <f>IF(B1783="","",COUNTIFS($B$5:B1783,B1783,$AV$5:AV1783,AV1783))</f>
        <v/>
      </c>
      <c r="BA1783" s="67" t="str">
        <f t="shared" si="384"/>
        <v/>
      </c>
      <c r="BB1783" s="67" t="str">
        <f t="shared" si="385"/>
        <v/>
      </c>
      <c r="BC1783" s="67">
        <f t="shared" si="386"/>
        <v>0</v>
      </c>
      <c r="BD1783" s="23" t="str">
        <f t="shared" si="387"/>
        <v/>
      </c>
      <c r="BE1783" s="15" t="str">
        <f>IF($F1783="","","REV"&amp;COUNTIF($F$5:F1783,$F1783))</f>
        <v/>
      </c>
      <c r="BF1783" s="25"/>
      <c r="BG1783" s="25"/>
      <c r="BH1783" s="23" t="str">
        <f t="shared" si="388"/>
        <v/>
      </c>
      <c r="BI1783" s="23" t="str">
        <f t="shared" si="389"/>
        <v/>
      </c>
      <c r="BJ1783" s="69"/>
      <c r="BK1783" s="69"/>
      <c r="BL1783" s="69"/>
      <c r="BM1783" s="69"/>
      <c r="BN1783" s="69"/>
      <c r="BO1783" s="69"/>
      <c r="BP1783" s="69"/>
      <c r="BQ1783" s="69"/>
      <c r="BR1783" s="69"/>
      <c r="BS1783" s="69"/>
      <c r="BT1783" s="69"/>
      <c r="BU1783" s="69"/>
      <c r="BV1783" s="69"/>
      <c r="BW1783" s="69"/>
      <c r="BX1783" s="69"/>
      <c r="BY1783" s="69"/>
      <c r="BZ1783" s="69"/>
      <c r="CA1783" s="23" t="str">
        <f t="shared" si="390"/>
        <v/>
      </c>
      <c r="CC1783" s="68"/>
      <c r="CD1783" s="69"/>
      <c r="CE1783" s="68"/>
      <c r="CF1783" s="69"/>
      <c r="CG1783" s="68"/>
      <c r="CH1783" s="69"/>
      <c r="CI1783" s="68"/>
      <c r="CJ1783" s="69"/>
      <c r="CK1783" s="68"/>
      <c r="CL1783" s="69"/>
      <c r="CM1783" s="68"/>
      <c r="CN1783" s="69"/>
      <c r="CO1783" s="68"/>
      <c r="CP1783" s="69"/>
      <c r="CQ1783" s="68"/>
      <c r="CR1783" s="69"/>
      <c r="CS1783" s="68"/>
      <c r="CT1783" s="69"/>
      <c r="CU1783" s="68"/>
      <c r="CV1783" s="69"/>
      <c r="CW1783" s="68"/>
      <c r="CX1783" s="69"/>
      <c r="CY1783" s="68"/>
      <c r="CZ1783" s="69"/>
      <c r="DA1783" s="68"/>
      <c r="DB1783" s="69"/>
      <c r="DC1783" s="68"/>
      <c r="DD1783" s="69"/>
      <c r="DE1783" s="68"/>
      <c r="DF1783" s="69"/>
      <c r="DG1783" s="68"/>
      <c r="DH1783" s="69"/>
      <c r="DI1783" s="68"/>
      <c r="DJ1783" s="69"/>
      <c r="DK1783" s="25" t="str">
        <f t="shared" si="391"/>
        <v/>
      </c>
    </row>
    <row r="1784" spans="1:115" ht="14.25" customHeight="1">
      <c r="A1784" s="67" t="str">
        <f>IF($F1784="","",IFERROR(INDEX([1]Raw_Data!$A:$A,MATCH($F1784,[1]Raw_Data!$F:$F,0)),""))</f>
        <v/>
      </c>
      <c r="B1784" s="67" t="str">
        <f>IF($F1784="","",IFERROR(INDEX([1]Raw_Data!$B:$B,MATCH($F1784,[1]Raw_Data!$F:$F,0)),""))</f>
        <v/>
      </c>
      <c r="C1784" s="67" t="str">
        <f>IF($F1784="","",IFERROR(INDEX([1]Raw_Data!$C:$C,MATCH($F1784,[1]Raw_Data!$F:$F,0)),""))</f>
        <v/>
      </c>
      <c r="D1784" s="67" t="str">
        <f>IF($F1784="","",IFERROR(INDEX([1]Raw_Data!$D:$D,MATCH($F1784,[1]Raw_Data!$F:$F,0)),""))</f>
        <v/>
      </c>
      <c r="E1784" s="67" t="str">
        <f>IF($F1784="","",IFERROR(INDEX([1]Raw_Data!$E:$E,MATCH($F1784,[1]Raw_Data!$F:$F,0)),""))</f>
        <v/>
      </c>
      <c r="F1784" s="68"/>
      <c r="G1784" s="67"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 t="shared" si="378"/>
        <v/>
      </c>
      <c r="AT1784" s="67" t="str">
        <f t="shared" si="379"/>
        <v/>
      </c>
      <c r="AU1784" s="67" t="str">
        <f t="shared" si="380"/>
        <v/>
      </c>
      <c r="AV1784" s="67" t="str">
        <f t="shared" si="381"/>
        <v/>
      </c>
      <c r="AW1784" s="67" t="str">
        <f t="shared" si="382"/>
        <v/>
      </c>
      <c r="AX1784" s="67" t="str">
        <f t="shared" si="383"/>
        <v/>
      </c>
      <c r="AY1784" s="67" t="str">
        <f>IF(B1784="","",COUNTIFS($B$5:B1784,B1784,$AT$5:AT1784,AT1784))</f>
        <v/>
      </c>
      <c r="AZ1784" s="67" t="str">
        <f>IF(B1784="","",COUNTIFS($B$5:B1784,B1784,$AV$5:AV1784,AV1784))</f>
        <v/>
      </c>
      <c r="BA1784" s="67" t="str">
        <f t="shared" si="384"/>
        <v/>
      </c>
      <c r="BB1784" s="67" t="str">
        <f t="shared" si="385"/>
        <v/>
      </c>
      <c r="BC1784" s="67">
        <f t="shared" si="386"/>
        <v>0</v>
      </c>
      <c r="BD1784" s="23" t="str">
        <f t="shared" si="387"/>
        <v/>
      </c>
      <c r="BE1784" s="15" t="str">
        <f>IF($F1784="","","REV"&amp;COUNTIF($F$5:F1784,$F1784))</f>
        <v/>
      </c>
      <c r="BF1784" s="25"/>
      <c r="BG1784" s="25"/>
      <c r="BH1784" s="23" t="str">
        <f t="shared" si="388"/>
        <v/>
      </c>
      <c r="BI1784" s="23" t="str">
        <f t="shared" si="389"/>
        <v/>
      </c>
      <c r="BJ1784" s="69"/>
      <c r="BK1784" s="69"/>
      <c r="BL1784" s="69"/>
      <c r="BM1784" s="69"/>
      <c r="BN1784" s="69"/>
      <c r="BO1784" s="69"/>
      <c r="BP1784" s="69"/>
      <c r="BQ1784" s="69"/>
      <c r="BR1784" s="69"/>
      <c r="BS1784" s="69"/>
      <c r="BT1784" s="69"/>
      <c r="BU1784" s="69"/>
      <c r="BV1784" s="69"/>
      <c r="BW1784" s="69"/>
      <c r="BX1784" s="69"/>
      <c r="BY1784" s="69"/>
      <c r="BZ1784" s="69"/>
      <c r="CA1784" s="23" t="str">
        <f t="shared" si="390"/>
        <v/>
      </c>
      <c r="CC1784" s="68"/>
      <c r="CD1784" s="69"/>
      <c r="CE1784" s="68"/>
      <c r="CF1784" s="69"/>
      <c r="CG1784" s="68"/>
      <c r="CH1784" s="69"/>
      <c r="CI1784" s="68"/>
      <c r="CJ1784" s="69"/>
      <c r="CK1784" s="68"/>
      <c r="CL1784" s="69"/>
      <c r="CM1784" s="68"/>
      <c r="CN1784" s="69"/>
      <c r="CO1784" s="68"/>
      <c r="CP1784" s="69"/>
      <c r="CQ1784" s="68"/>
      <c r="CR1784" s="69"/>
      <c r="CS1784" s="68"/>
      <c r="CT1784" s="69"/>
      <c r="CU1784" s="68"/>
      <c r="CV1784" s="69"/>
      <c r="CW1784" s="68"/>
      <c r="CX1784" s="69"/>
      <c r="CY1784" s="68"/>
      <c r="CZ1784" s="69"/>
      <c r="DA1784" s="68"/>
      <c r="DB1784" s="69"/>
      <c r="DC1784" s="68"/>
      <c r="DD1784" s="69"/>
      <c r="DE1784" s="68"/>
      <c r="DF1784" s="69"/>
      <c r="DG1784" s="68"/>
      <c r="DH1784" s="69"/>
      <c r="DI1784" s="68"/>
      <c r="DJ1784" s="69"/>
      <c r="DK1784" s="25" t="str">
        <f t="shared" si="391"/>
        <v/>
      </c>
    </row>
    <row r="1785" spans="1:115" ht="14.25" customHeight="1">
      <c r="A1785" s="67" t="str">
        <f>IF($F1785="","",IFERROR(INDEX([1]Raw_Data!$A:$A,MATCH($F1785,[1]Raw_Data!$F:$F,0)),""))</f>
        <v/>
      </c>
      <c r="B1785" s="67" t="str">
        <f>IF($F1785="","",IFERROR(INDEX([1]Raw_Data!$B:$B,MATCH($F1785,[1]Raw_Data!$F:$F,0)),""))</f>
        <v/>
      </c>
      <c r="C1785" s="67" t="str">
        <f>IF($F1785="","",IFERROR(INDEX([1]Raw_Data!$C:$C,MATCH($F1785,[1]Raw_Data!$F:$F,0)),""))</f>
        <v/>
      </c>
      <c r="D1785" s="67" t="str">
        <f>IF($F1785="","",IFERROR(INDEX([1]Raw_Data!$D:$D,MATCH($F1785,[1]Raw_Data!$F:$F,0)),""))</f>
        <v/>
      </c>
      <c r="E1785" s="67" t="str">
        <f>IF($F1785="","",IFERROR(INDEX([1]Raw_Data!$E:$E,MATCH($F1785,[1]Raw_Data!$F:$F,0)),""))</f>
        <v/>
      </c>
      <c r="F1785" s="68"/>
      <c r="G1785" s="67"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 t="shared" si="378"/>
        <v/>
      </c>
      <c r="AT1785" s="67" t="str">
        <f t="shared" si="379"/>
        <v/>
      </c>
      <c r="AU1785" s="67" t="str">
        <f t="shared" si="380"/>
        <v/>
      </c>
      <c r="AV1785" s="67" t="str">
        <f t="shared" si="381"/>
        <v/>
      </c>
      <c r="AW1785" s="67" t="str">
        <f t="shared" si="382"/>
        <v/>
      </c>
      <c r="AX1785" s="67" t="str">
        <f t="shared" si="383"/>
        <v/>
      </c>
      <c r="AY1785" s="67" t="str">
        <f>IF(B1785="","",COUNTIFS($B$5:B1785,B1785,$AT$5:AT1785,AT1785))</f>
        <v/>
      </c>
      <c r="AZ1785" s="67" t="str">
        <f>IF(B1785="","",COUNTIFS($B$5:B1785,B1785,$AV$5:AV1785,AV1785))</f>
        <v/>
      </c>
      <c r="BA1785" s="67" t="str">
        <f t="shared" si="384"/>
        <v/>
      </c>
      <c r="BB1785" s="67" t="str">
        <f t="shared" si="385"/>
        <v/>
      </c>
      <c r="BC1785" s="67">
        <f t="shared" si="386"/>
        <v>0</v>
      </c>
      <c r="BD1785" s="23" t="str">
        <f t="shared" si="387"/>
        <v/>
      </c>
      <c r="BE1785" s="15" t="str">
        <f>IF($F1785="","","REV"&amp;COUNTIF($F$5:F1785,$F1785))</f>
        <v/>
      </c>
      <c r="BF1785" s="25"/>
      <c r="BG1785" s="25"/>
      <c r="BH1785" s="23" t="str">
        <f t="shared" si="388"/>
        <v/>
      </c>
      <c r="BI1785" s="23" t="str">
        <f t="shared" si="389"/>
        <v/>
      </c>
      <c r="BJ1785" s="69"/>
      <c r="BK1785" s="69"/>
      <c r="BL1785" s="69"/>
      <c r="BM1785" s="69"/>
      <c r="BN1785" s="69"/>
      <c r="BO1785" s="69"/>
      <c r="BP1785" s="69"/>
      <c r="BQ1785" s="69"/>
      <c r="BR1785" s="69"/>
      <c r="BS1785" s="69"/>
      <c r="BT1785" s="69"/>
      <c r="BU1785" s="69"/>
      <c r="BV1785" s="69"/>
      <c r="BW1785" s="69"/>
      <c r="BX1785" s="69"/>
      <c r="BY1785" s="69"/>
      <c r="BZ1785" s="69"/>
      <c r="CA1785" s="23" t="str">
        <f t="shared" si="390"/>
        <v/>
      </c>
      <c r="CC1785" s="68"/>
      <c r="CD1785" s="69"/>
      <c r="CE1785" s="68"/>
      <c r="CF1785" s="69"/>
      <c r="CG1785" s="68"/>
      <c r="CH1785" s="69"/>
      <c r="CI1785" s="68"/>
      <c r="CJ1785" s="69"/>
      <c r="CK1785" s="68"/>
      <c r="CL1785" s="69"/>
      <c r="CM1785" s="68"/>
      <c r="CN1785" s="69"/>
      <c r="CO1785" s="68"/>
      <c r="CP1785" s="69"/>
      <c r="CQ1785" s="68"/>
      <c r="CR1785" s="69"/>
      <c r="CS1785" s="68"/>
      <c r="CT1785" s="69"/>
      <c r="CU1785" s="68"/>
      <c r="CV1785" s="69"/>
      <c r="CW1785" s="68"/>
      <c r="CX1785" s="69"/>
      <c r="CY1785" s="68"/>
      <c r="CZ1785" s="69"/>
      <c r="DA1785" s="68"/>
      <c r="DB1785" s="69"/>
      <c r="DC1785" s="68"/>
      <c r="DD1785" s="69"/>
      <c r="DE1785" s="68"/>
      <c r="DF1785" s="69"/>
      <c r="DG1785" s="68"/>
      <c r="DH1785" s="69"/>
      <c r="DI1785" s="68"/>
      <c r="DJ1785" s="69"/>
      <c r="DK1785" s="25" t="str">
        <f t="shared" si="391"/>
        <v/>
      </c>
    </row>
    <row r="1786" spans="1:115" ht="14.25" customHeight="1">
      <c r="A1786" s="67" t="str">
        <f>IF($F1786="","",IFERROR(INDEX([1]Raw_Data!$A:$A,MATCH($F1786,[1]Raw_Data!$F:$F,0)),""))</f>
        <v/>
      </c>
      <c r="B1786" s="67" t="str">
        <f>IF($F1786="","",IFERROR(INDEX([1]Raw_Data!$B:$B,MATCH($F1786,[1]Raw_Data!$F:$F,0)),""))</f>
        <v/>
      </c>
      <c r="C1786" s="67" t="str">
        <f>IF($F1786="","",IFERROR(INDEX([1]Raw_Data!$C:$C,MATCH($F1786,[1]Raw_Data!$F:$F,0)),""))</f>
        <v/>
      </c>
      <c r="D1786" s="67" t="str">
        <f>IF($F1786="","",IFERROR(INDEX([1]Raw_Data!$D:$D,MATCH($F1786,[1]Raw_Data!$F:$F,0)),""))</f>
        <v/>
      </c>
      <c r="E1786" s="67" t="str">
        <f>IF($F1786="","",IFERROR(INDEX([1]Raw_Data!$E:$E,MATCH($F1786,[1]Raw_Data!$F:$F,0)),""))</f>
        <v/>
      </c>
      <c r="F1786" s="68"/>
      <c r="G1786" s="67"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 t="shared" si="378"/>
        <v/>
      </c>
      <c r="AT1786" s="67" t="str">
        <f t="shared" si="379"/>
        <v/>
      </c>
      <c r="AU1786" s="67" t="str">
        <f t="shared" si="380"/>
        <v/>
      </c>
      <c r="AV1786" s="67" t="str">
        <f t="shared" si="381"/>
        <v/>
      </c>
      <c r="AW1786" s="67" t="str">
        <f t="shared" si="382"/>
        <v/>
      </c>
      <c r="AX1786" s="67" t="str">
        <f t="shared" si="383"/>
        <v/>
      </c>
      <c r="AY1786" s="67" t="str">
        <f>IF(B1786="","",COUNTIFS($B$5:B1786,B1786,$AT$5:AT1786,AT1786))</f>
        <v/>
      </c>
      <c r="AZ1786" s="67" t="str">
        <f>IF(B1786="","",COUNTIFS($B$5:B1786,B1786,$AV$5:AV1786,AV1786))</f>
        <v/>
      </c>
      <c r="BA1786" s="67" t="str">
        <f t="shared" si="384"/>
        <v/>
      </c>
      <c r="BB1786" s="67" t="str">
        <f t="shared" si="385"/>
        <v/>
      </c>
      <c r="BC1786" s="67">
        <f t="shared" si="386"/>
        <v>0</v>
      </c>
      <c r="BD1786" s="23" t="str">
        <f t="shared" si="387"/>
        <v/>
      </c>
      <c r="BE1786" s="15" t="str">
        <f>IF($F1786="","","REV"&amp;COUNTIF($F$5:F1786,$F1786))</f>
        <v/>
      </c>
      <c r="BF1786" s="25"/>
      <c r="BG1786" s="25"/>
      <c r="BH1786" s="23" t="str">
        <f t="shared" si="388"/>
        <v/>
      </c>
      <c r="BI1786" s="23" t="str">
        <f t="shared" si="389"/>
        <v/>
      </c>
      <c r="BJ1786" s="69"/>
      <c r="BK1786" s="69"/>
      <c r="BL1786" s="69"/>
      <c r="BM1786" s="69"/>
      <c r="BN1786" s="69"/>
      <c r="BO1786" s="69"/>
      <c r="BP1786" s="69"/>
      <c r="BQ1786" s="69"/>
      <c r="BR1786" s="69"/>
      <c r="BS1786" s="69"/>
      <c r="BT1786" s="69"/>
      <c r="BU1786" s="69"/>
      <c r="BV1786" s="69"/>
      <c r="BW1786" s="69"/>
      <c r="BX1786" s="69"/>
      <c r="BY1786" s="69"/>
      <c r="BZ1786" s="69"/>
      <c r="CA1786" s="23" t="str">
        <f t="shared" si="390"/>
        <v/>
      </c>
      <c r="CC1786" s="68"/>
      <c r="CD1786" s="69"/>
      <c r="CE1786" s="68"/>
      <c r="CF1786" s="69"/>
      <c r="CG1786" s="68"/>
      <c r="CH1786" s="69"/>
      <c r="CI1786" s="68"/>
      <c r="CJ1786" s="69"/>
      <c r="CK1786" s="68"/>
      <c r="CL1786" s="69"/>
      <c r="CM1786" s="68"/>
      <c r="CN1786" s="69"/>
      <c r="CO1786" s="68"/>
      <c r="CP1786" s="69"/>
      <c r="CQ1786" s="68"/>
      <c r="CR1786" s="69"/>
      <c r="CS1786" s="68"/>
      <c r="CT1786" s="69"/>
      <c r="CU1786" s="68"/>
      <c r="CV1786" s="69"/>
      <c r="CW1786" s="68"/>
      <c r="CX1786" s="69"/>
      <c r="CY1786" s="68"/>
      <c r="CZ1786" s="69"/>
      <c r="DA1786" s="68"/>
      <c r="DB1786" s="69"/>
      <c r="DC1786" s="68"/>
      <c r="DD1786" s="69"/>
      <c r="DE1786" s="68"/>
      <c r="DF1786" s="69"/>
      <c r="DG1786" s="68"/>
      <c r="DH1786" s="69"/>
      <c r="DI1786" s="68"/>
      <c r="DJ1786" s="69"/>
      <c r="DK1786" s="25" t="str">
        <f t="shared" si="391"/>
        <v/>
      </c>
    </row>
    <row r="1787" spans="1:115" ht="14.25" customHeight="1">
      <c r="A1787" s="67" t="str">
        <f>IF($F1787="","",IFERROR(INDEX([1]Raw_Data!$A:$A,MATCH($F1787,[1]Raw_Data!$F:$F,0)),""))</f>
        <v/>
      </c>
      <c r="B1787" s="67" t="str">
        <f>IF($F1787="","",IFERROR(INDEX([1]Raw_Data!$B:$B,MATCH($F1787,[1]Raw_Data!$F:$F,0)),""))</f>
        <v/>
      </c>
      <c r="C1787" s="67" t="str">
        <f>IF($F1787="","",IFERROR(INDEX([1]Raw_Data!$C:$C,MATCH($F1787,[1]Raw_Data!$F:$F,0)),""))</f>
        <v/>
      </c>
      <c r="D1787" s="67" t="str">
        <f>IF($F1787="","",IFERROR(INDEX([1]Raw_Data!$D:$D,MATCH($F1787,[1]Raw_Data!$F:$F,0)),""))</f>
        <v/>
      </c>
      <c r="E1787" s="67" t="str">
        <f>IF($F1787="","",IFERROR(INDEX([1]Raw_Data!$E:$E,MATCH($F1787,[1]Raw_Data!$F:$F,0)),""))</f>
        <v/>
      </c>
      <c r="F1787" s="68"/>
      <c r="G1787" s="67"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 t="shared" si="378"/>
        <v/>
      </c>
      <c r="AT1787" s="67" t="str">
        <f t="shared" si="379"/>
        <v/>
      </c>
      <c r="AU1787" s="67" t="str">
        <f t="shared" si="380"/>
        <v/>
      </c>
      <c r="AV1787" s="67" t="str">
        <f t="shared" si="381"/>
        <v/>
      </c>
      <c r="AW1787" s="67" t="str">
        <f t="shared" si="382"/>
        <v/>
      </c>
      <c r="AX1787" s="67" t="str">
        <f t="shared" si="383"/>
        <v/>
      </c>
      <c r="AY1787" s="67" t="str">
        <f>IF(B1787="","",COUNTIFS($B$5:B1787,B1787,$AT$5:AT1787,AT1787))</f>
        <v/>
      </c>
      <c r="AZ1787" s="67" t="str">
        <f>IF(B1787="","",COUNTIFS($B$5:B1787,B1787,$AV$5:AV1787,AV1787))</f>
        <v/>
      </c>
      <c r="BA1787" s="67" t="str">
        <f t="shared" si="384"/>
        <v/>
      </c>
      <c r="BB1787" s="67" t="str">
        <f t="shared" si="385"/>
        <v/>
      </c>
      <c r="BC1787" s="67">
        <f t="shared" si="386"/>
        <v>0</v>
      </c>
      <c r="BD1787" s="23" t="str">
        <f t="shared" si="387"/>
        <v/>
      </c>
      <c r="BE1787" s="15" t="str">
        <f>IF($F1787="","","REV"&amp;COUNTIF($F$5:F1787,$F1787))</f>
        <v/>
      </c>
      <c r="BF1787" s="25"/>
      <c r="BG1787" s="25"/>
      <c r="BH1787" s="23" t="str">
        <f t="shared" si="388"/>
        <v/>
      </c>
      <c r="BI1787" s="23" t="str">
        <f t="shared" si="389"/>
        <v/>
      </c>
      <c r="BJ1787" s="69"/>
      <c r="BK1787" s="69"/>
      <c r="BL1787" s="69"/>
      <c r="BM1787" s="69"/>
      <c r="BN1787" s="69"/>
      <c r="BO1787" s="69"/>
      <c r="BP1787" s="69"/>
      <c r="BQ1787" s="69"/>
      <c r="BR1787" s="69"/>
      <c r="BS1787" s="69"/>
      <c r="BT1787" s="69"/>
      <c r="BU1787" s="69"/>
      <c r="BV1787" s="69"/>
      <c r="BW1787" s="69"/>
      <c r="BX1787" s="69"/>
      <c r="BY1787" s="69"/>
      <c r="BZ1787" s="69"/>
      <c r="CA1787" s="23" t="str">
        <f t="shared" si="390"/>
        <v/>
      </c>
      <c r="CC1787" s="68"/>
      <c r="CD1787" s="69"/>
      <c r="CE1787" s="68"/>
      <c r="CF1787" s="69"/>
      <c r="CG1787" s="68"/>
      <c r="CH1787" s="69"/>
      <c r="CI1787" s="68"/>
      <c r="CJ1787" s="69"/>
      <c r="CK1787" s="68"/>
      <c r="CL1787" s="69"/>
      <c r="CM1787" s="68"/>
      <c r="CN1787" s="69"/>
      <c r="CO1787" s="68"/>
      <c r="CP1787" s="69"/>
      <c r="CQ1787" s="68"/>
      <c r="CR1787" s="69"/>
      <c r="CS1787" s="68"/>
      <c r="CT1787" s="69"/>
      <c r="CU1787" s="68"/>
      <c r="CV1787" s="69"/>
      <c r="CW1787" s="68"/>
      <c r="CX1787" s="69"/>
      <c r="CY1787" s="68"/>
      <c r="CZ1787" s="69"/>
      <c r="DA1787" s="68"/>
      <c r="DB1787" s="69"/>
      <c r="DC1787" s="68"/>
      <c r="DD1787" s="69"/>
      <c r="DE1787" s="68"/>
      <c r="DF1787" s="69"/>
      <c r="DG1787" s="68"/>
      <c r="DH1787" s="69"/>
      <c r="DI1787" s="68"/>
      <c r="DJ1787" s="69"/>
      <c r="DK1787" s="25" t="str">
        <f t="shared" si="391"/>
        <v/>
      </c>
    </row>
    <row r="1788" spans="1:115" ht="14.25" customHeight="1">
      <c r="A1788" s="67" t="str">
        <f>IF($F1788="","",IFERROR(INDEX([1]Raw_Data!$A:$A,MATCH($F1788,[1]Raw_Data!$F:$F,0)),""))</f>
        <v/>
      </c>
      <c r="B1788" s="67" t="str">
        <f>IF($F1788="","",IFERROR(INDEX([1]Raw_Data!$B:$B,MATCH($F1788,[1]Raw_Data!$F:$F,0)),""))</f>
        <v/>
      </c>
      <c r="C1788" s="67" t="str">
        <f>IF($F1788="","",IFERROR(INDEX([1]Raw_Data!$C:$C,MATCH($F1788,[1]Raw_Data!$F:$F,0)),""))</f>
        <v/>
      </c>
      <c r="D1788" s="67" t="str">
        <f>IF($F1788="","",IFERROR(INDEX([1]Raw_Data!$D:$D,MATCH($F1788,[1]Raw_Data!$F:$F,0)),""))</f>
        <v/>
      </c>
      <c r="E1788" s="67" t="str">
        <f>IF($F1788="","",IFERROR(INDEX([1]Raw_Data!$E:$E,MATCH($F1788,[1]Raw_Data!$F:$F,0)),""))</f>
        <v/>
      </c>
      <c r="F1788" s="68"/>
      <c r="G1788" s="67"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 t="shared" si="378"/>
        <v/>
      </c>
      <c r="AT1788" s="67" t="str">
        <f t="shared" si="379"/>
        <v/>
      </c>
      <c r="AU1788" s="67" t="str">
        <f t="shared" si="380"/>
        <v/>
      </c>
      <c r="AV1788" s="67" t="str">
        <f t="shared" si="381"/>
        <v/>
      </c>
      <c r="AW1788" s="67" t="str">
        <f t="shared" si="382"/>
        <v/>
      </c>
      <c r="AX1788" s="67" t="str">
        <f t="shared" si="383"/>
        <v/>
      </c>
      <c r="AY1788" s="67" t="str">
        <f>IF(B1788="","",COUNTIFS($B$5:B1788,B1788,$AT$5:AT1788,AT1788))</f>
        <v/>
      </c>
      <c r="AZ1788" s="67" t="str">
        <f>IF(B1788="","",COUNTIFS($B$5:B1788,B1788,$AV$5:AV1788,AV1788))</f>
        <v/>
      </c>
      <c r="BA1788" s="67" t="str">
        <f t="shared" si="384"/>
        <v/>
      </c>
      <c r="BB1788" s="67" t="str">
        <f t="shared" si="385"/>
        <v/>
      </c>
      <c r="BC1788" s="67">
        <f t="shared" si="386"/>
        <v>0</v>
      </c>
      <c r="BD1788" s="23" t="str">
        <f t="shared" si="387"/>
        <v/>
      </c>
      <c r="BE1788" s="15" t="str">
        <f>IF($F1788="","","REV"&amp;COUNTIF($F$5:F1788,$F1788))</f>
        <v/>
      </c>
      <c r="BF1788" s="25"/>
      <c r="BG1788" s="25"/>
      <c r="BH1788" s="23" t="str">
        <f t="shared" si="388"/>
        <v/>
      </c>
      <c r="BI1788" s="23" t="str">
        <f t="shared" si="389"/>
        <v/>
      </c>
      <c r="BJ1788" s="69"/>
      <c r="BK1788" s="69"/>
      <c r="BL1788" s="69"/>
      <c r="BM1788" s="69"/>
      <c r="BN1788" s="69"/>
      <c r="BO1788" s="69"/>
      <c r="BP1788" s="69"/>
      <c r="BQ1788" s="69"/>
      <c r="BR1788" s="69"/>
      <c r="BS1788" s="69"/>
      <c r="BT1788" s="69"/>
      <c r="BU1788" s="69"/>
      <c r="BV1788" s="69"/>
      <c r="BW1788" s="69"/>
      <c r="BX1788" s="69"/>
      <c r="BY1788" s="69"/>
      <c r="BZ1788" s="69"/>
      <c r="CA1788" s="23" t="str">
        <f t="shared" si="390"/>
        <v/>
      </c>
      <c r="CC1788" s="68"/>
      <c r="CD1788" s="69"/>
      <c r="CE1788" s="68"/>
      <c r="CF1788" s="69"/>
      <c r="CG1788" s="68"/>
      <c r="CH1788" s="69"/>
      <c r="CI1788" s="68"/>
      <c r="CJ1788" s="69"/>
      <c r="CK1788" s="68"/>
      <c r="CL1788" s="69"/>
      <c r="CM1788" s="68"/>
      <c r="CN1788" s="69"/>
      <c r="CO1788" s="68"/>
      <c r="CP1788" s="69"/>
      <c r="CQ1788" s="68"/>
      <c r="CR1788" s="69"/>
      <c r="CS1788" s="68"/>
      <c r="CT1788" s="69"/>
      <c r="CU1788" s="68"/>
      <c r="CV1788" s="69"/>
      <c r="CW1788" s="68"/>
      <c r="CX1788" s="69"/>
      <c r="CY1788" s="68"/>
      <c r="CZ1788" s="69"/>
      <c r="DA1788" s="68"/>
      <c r="DB1788" s="69"/>
      <c r="DC1788" s="68"/>
      <c r="DD1788" s="69"/>
      <c r="DE1788" s="68"/>
      <c r="DF1788" s="69"/>
      <c r="DG1788" s="68"/>
      <c r="DH1788" s="69"/>
      <c r="DI1788" s="68"/>
      <c r="DJ1788" s="69"/>
      <c r="DK1788" s="25" t="str">
        <f t="shared" si="391"/>
        <v/>
      </c>
    </row>
    <row r="1789" spans="1:115" ht="14.25" customHeight="1">
      <c r="A1789" s="67" t="str">
        <f>IF($F1789="","",IFERROR(INDEX([1]Raw_Data!$A:$A,MATCH($F1789,[1]Raw_Data!$F:$F,0)),""))</f>
        <v/>
      </c>
      <c r="B1789" s="67" t="str">
        <f>IF($F1789="","",IFERROR(INDEX([1]Raw_Data!$B:$B,MATCH($F1789,[1]Raw_Data!$F:$F,0)),""))</f>
        <v/>
      </c>
      <c r="C1789" s="67" t="str">
        <f>IF($F1789="","",IFERROR(INDEX([1]Raw_Data!$C:$C,MATCH($F1789,[1]Raw_Data!$F:$F,0)),""))</f>
        <v/>
      </c>
      <c r="D1789" s="67" t="str">
        <f>IF($F1789="","",IFERROR(INDEX([1]Raw_Data!$D:$D,MATCH($F1789,[1]Raw_Data!$F:$F,0)),""))</f>
        <v/>
      </c>
      <c r="E1789" s="67" t="str">
        <f>IF($F1789="","",IFERROR(INDEX([1]Raw_Data!$E:$E,MATCH($F1789,[1]Raw_Data!$F:$F,0)),""))</f>
        <v/>
      </c>
      <c r="F1789" s="68"/>
      <c r="G1789" s="67"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 t="shared" si="378"/>
        <v/>
      </c>
      <c r="AT1789" s="67" t="str">
        <f t="shared" si="379"/>
        <v/>
      </c>
      <c r="AU1789" s="67" t="str">
        <f t="shared" si="380"/>
        <v/>
      </c>
      <c r="AV1789" s="67" t="str">
        <f t="shared" si="381"/>
        <v/>
      </c>
      <c r="AW1789" s="67" t="str">
        <f t="shared" si="382"/>
        <v/>
      </c>
      <c r="AX1789" s="67" t="str">
        <f t="shared" si="383"/>
        <v/>
      </c>
      <c r="AY1789" s="67" t="str">
        <f>IF(B1789="","",COUNTIFS($B$5:B1789,B1789,$AT$5:AT1789,AT1789))</f>
        <v/>
      </c>
      <c r="AZ1789" s="67" t="str">
        <f>IF(B1789="","",COUNTIFS($B$5:B1789,B1789,$AV$5:AV1789,AV1789))</f>
        <v/>
      </c>
      <c r="BA1789" s="67" t="str">
        <f t="shared" si="384"/>
        <v/>
      </c>
      <c r="BB1789" s="67" t="str">
        <f t="shared" si="385"/>
        <v/>
      </c>
      <c r="BC1789" s="67">
        <f t="shared" si="386"/>
        <v>0</v>
      </c>
      <c r="BD1789" s="23" t="str">
        <f t="shared" si="387"/>
        <v/>
      </c>
      <c r="BE1789" s="15" t="str">
        <f>IF($F1789="","","REV"&amp;COUNTIF($F$5:F1789,$F1789))</f>
        <v/>
      </c>
      <c r="BF1789" s="25"/>
      <c r="BG1789" s="25"/>
      <c r="BH1789" s="23" t="str">
        <f t="shared" si="388"/>
        <v/>
      </c>
      <c r="BI1789" s="23" t="str">
        <f t="shared" si="389"/>
        <v/>
      </c>
      <c r="BJ1789" s="69"/>
      <c r="BK1789" s="69"/>
      <c r="BL1789" s="69"/>
      <c r="BM1789" s="69"/>
      <c r="BN1789" s="69"/>
      <c r="BO1789" s="69"/>
      <c r="BP1789" s="69"/>
      <c r="BQ1789" s="69"/>
      <c r="BR1789" s="69"/>
      <c r="BS1789" s="69"/>
      <c r="BT1789" s="69"/>
      <c r="BU1789" s="69"/>
      <c r="BV1789" s="69"/>
      <c r="BW1789" s="69"/>
      <c r="BX1789" s="69"/>
      <c r="BY1789" s="69"/>
      <c r="BZ1789" s="69"/>
      <c r="CA1789" s="23" t="str">
        <f t="shared" si="390"/>
        <v/>
      </c>
      <c r="CC1789" s="68"/>
      <c r="CD1789" s="69"/>
      <c r="CE1789" s="68"/>
      <c r="CF1789" s="69"/>
      <c r="CG1789" s="68"/>
      <c r="CH1789" s="69"/>
      <c r="CI1789" s="68"/>
      <c r="CJ1789" s="69"/>
      <c r="CK1789" s="68"/>
      <c r="CL1789" s="69"/>
      <c r="CM1789" s="68"/>
      <c r="CN1789" s="69"/>
      <c r="CO1789" s="68"/>
      <c r="CP1789" s="69"/>
      <c r="CQ1789" s="68"/>
      <c r="CR1789" s="69"/>
      <c r="CS1789" s="68"/>
      <c r="CT1789" s="69"/>
      <c r="CU1789" s="68"/>
      <c r="CV1789" s="69"/>
      <c r="CW1789" s="68"/>
      <c r="CX1789" s="69"/>
      <c r="CY1789" s="68"/>
      <c r="CZ1789" s="69"/>
      <c r="DA1789" s="68"/>
      <c r="DB1789" s="69"/>
      <c r="DC1789" s="68"/>
      <c r="DD1789" s="69"/>
      <c r="DE1789" s="68"/>
      <c r="DF1789" s="69"/>
      <c r="DG1789" s="68"/>
      <c r="DH1789" s="69"/>
      <c r="DI1789" s="68"/>
      <c r="DJ1789" s="69"/>
      <c r="DK1789" s="25" t="str">
        <f t="shared" si="391"/>
        <v/>
      </c>
    </row>
    <row r="1790" spans="1:115" ht="14.25" customHeight="1">
      <c r="A1790" s="67" t="str">
        <f>IF($F1790="","",IFERROR(INDEX([1]Raw_Data!$A:$A,MATCH($F1790,[1]Raw_Data!$F:$F,0)),""))</f>
        <v/>
      </c>
      <c r="B1790" s="67" t="str">
        <f>IF($F1790="","",IFERROR(INDEX([1]Raw_Data!$B:$B,MATCH($F1790,[1]Raw_Data!$F:$F,0)),""))</f>
        <v/>
      </c>
      <c r="C1790" s="67" t="str">
        <f>IF($F1790="","",IFERROR(INDEX([1]Raw_Data!$C:$C,MATCH($F1790,[1]Raw_Data!$F:$F,0)),""))</f>
        <v/>
      </c>
      <c r="D1790" s="67" t="str">
        <f>IF($F1790="","",IFERROR(INDEX([1]Raw_Data!$D:$D,MATCH($F1790,[1]Raw_Data!$F:$F,0)),""))</f>
        <v/>
      </c>
      <c r="E1790" s="67" t="str">
        <f>IF($F1790="","",IFERROR(INDEX([1]Raw_Data!$E:$E,MATCH($F1790,[1]Raw_Data!$F:$F,0)),""))</f>
        <v/>
      </c>
      <c r="F1790" s="68"/>
      <c r="G1790" s="67"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 t="shared" si="378"/>
        <v/>
      </c>
      <c r="AT1790" s="67" t="str">
        <f t="shared" si="379"/>
        <v/>
      </c>
      <c r="AU1790" s="67" t="str">
        <f t="shared" si="380"/>
        <v/>
      </c>
      <c r="AV1790" s="67" t="str">
        <f t="shared" si="381"/>
        <v/>
      </c>
      <c r="AW1790" s="67" t="str">
        <f t="shared" si="382"/>
        <v/>
      </c>
      <c r="AX1790" s="67" t="str">
        <f t="shared" si="383"/>
        <v/>
      </c>
      <c r="AY1790" s="67" t="str">
        <f>IF(B1790="","",COUNTIFS($B$5:B1790,B1790,$AT$5:AT1790,AT1790))</f>
        <v/>
      </c>
      <c r="AZ1790" s="67" t="str">
        <f>IF(B1790="","",COUNTIFS($B$5:B1790,B1790,$AV$5:AV1790,AV1790))</f>
        <v/>
      </c>
      <c r="BA1790" s="67" t="str">
        <f t="shared" si="384"/>
        <v/>
      </c>
      <c r="BB1790" s="67" t="str">
        <f t="shared" si="385"/>
        <v/>
      </c>
      <c r="BC1790" s="67">
        <f t="shared" si="386"/>
        <v>0</v>
      </c>
      <c r="BD1790" s="23" t="str">
        <f t="shared" si="387"/>
        <v/>
      </c>
      <c r="BE1790" s="15" t="str">
        <f>IF($F1790="","","REV"&amp;COUNTIF($F$5:F1790,$F1790))</f>
        <v/>
      </c>
      <c r="BF1790" s="25"/>
      <c r="BG1790" s="25"/>
      <c r="BH1790" s="23" t="str">
        <f t="shared" si="388"/>
        <v/>
      </c>
      <c r="BI1790" s="23" t="str">
        <f t="shared" si="389"/>
        <v/>
      </c>
      <c r="BJ1790" s="69"/>
      <c r="BK1790" s="69"/>
      <c r="BL1790" s="69"/>
      <c r="BM1790" s="69"/>
      <c r="BN1790" s="69"/>
      <c r="BO1790" s="69"/>
      <c r="BP1790" s="69"/>
      <c r="BQ1790" s="69"/>
      <c r="BR1790" s="69"/>
      <c r="BS1790" s="69"/>
      <c r="BT1790" s="69"/>
      <c r="BU1790" s="69"/>
      <c r="BV1790" s="69"/>
      <c r="BW1790" s="69"/>
      <c r="BX1790" s="69"/>
      <c r="BY1790" s="69"/>
      <c r="BZ1790" s="69"/>
      <c r="CA1790" s="23" t="str">
        <f t="shared" si="390"/>
        <v/>
      </c>
      <c r="CC1790" s="68"/>
      <c r="CD1790" s="69"/>
      <c r="CE1790" s="68"/>
      <c r="CF1790" s="69"/>
      <c r="CG1790" s="68"/>
      <c r="CH1790" s="69"/>
      <c r="CI1790" s="68"/>
      <c r="CJ1790" s="69"/>
      <c r="CK1790" s="68"/>
      <c r="CL1790" s="69"/>
      <c r="CM1790" s="68"/>
      <c r="CN1790" s="69"/>
      <c r="CO1790" s="68"/>
      <c r="CP1790" s="69"/>
      <c r="CQ1790" s="68"/>
      <c r="CR1790" s="69"/>
      <c r="CS1790" s="68"/>
      <c r="CT1790" s="69"/>
      <c r="CU1790" s="68"/>
      <c r="CV1790" s="69"/>
      <c r="CW1790" s="68"/>
      <c r="CX1790" s="69"/>
      <c r="CY1790" s="68"/>
      <c r="CZ1790" s="69"/>
      <c r="DA1790" s="68"/>
      <c r="DB1790" s="69"/>
      <c r="DC1790" s="68"/>
      <c r="DD1790" s="69"/>
      <c r="DE1790" s="68"/>
      <c r="DF1790" s="69"/>
      <c r="DG1790" s="68"/>
      <c r="DH1790" s="69"/>
      <c r="DI1790" s="68"/>
      <c r="DJ1790" s="69"/>
      <c r="DK1790" s="25" t="str">
        <f t="shared" si="391"/>
        <v/>
      </c>
    </row>
    <row r="1791" spans="1:115" ht="14.25" customHeight="1">
      <c r="A1791" s="67" t="str">
        <f>IF($F1791="","",IFERROR(INDEX([1]Raw_Data!$A:$A,MATCH($F1791,[1]Raw_Data!$F:$F,0)),""))</f>
        <v/>
      </c>
      <c r="B1791" s="67" t="str">
        <f>IF($F1791="","",IFERROR(INDEX([1]Raw_Data!$B:$B,MATCH($F1791,[1]Raw_Data!$F:$F,0)),""))</f>
        <v/>
      </c>
      <c r="C1791" s="67" t="str">
        <f>IF($F1791="","",IFERROR(INDEX([1]Raw_Data!$C:$C,MATCH($F1791,[1]Raw_Data!$F:$F,0)),""))</f>
        <v/>
      </c>
      <c r="D1791" s="67" t="str">
        <f>IF($F1791="","",IFERROR(INDEX([1]Raw_Data!$D:$D,MATCH($F1791,[1]Raw_Data!$F:$F,0)),""))</f>
        <v/>
      </c>
      <c r="E1791" s="67" t="str">
        <f>IF($F1791="","",IFERROR(INDEX([1]Raw_Data!$E:$E,MATCH($F1791,[1]Raw_Data!$F:$F,0)),""))</f>
        <v/>
      </c>
      <c r="F1791" s="68"/>
      <c r="G1791" s="67"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 t="shared" si="378"/>
        <v/>
      </c>
      <c r="AT1791" s="67" t="str">
        <f t="shared" si="379"/>
        <v/>
      </c>
      <c r="AU1791" s="67" t="str">
        <f t="shared" si="380"/>
        <v/>
      </c>
      <c r="AV1791" s="67" t="str">
        <f t="shared" si="381"/>
        <v/>
      </c>
      <c r="AW1791" s="67" t="str">
        <f t="shared" si="382"/>
        <v/>
      </c>
      <c r="AX1791" s="67" t="str">
        <f t="shared" si="383"/>
        <v/>
      </c>
      <c r="AY1791" s="67" t="str">
        <f>IF(B1791="","",COUNTIFS($B$5:B1791,B1791,$AT$5:AT1791,AT1791))</f>
        <v/>
      </c>
      <c r="AZ1791" s="67" t="str">
        <f>IF(B1791="","",COUNTIFS($B$5:B1791,B1791,$AV$5:AV1791,AV1791))</f>
        <v/>
      </c>
      <c r="BA1791" s="67" t="str">
        <f t="shared" si="384"/>
        <v/>
      </c>
      <c r="BB1791" s="67" t="str">
        <f t="shared" si="385"/>
        <v/>
      </c>
      <c r="BC1791" s="67">
        <f t="shared" si="386"/>
        <v>0</v>
      </c>
      <c r="BD1791" s="23" t="str">
        <f t="shared" si="387"/>
        <v/>
      </c>
      <c r="BE1791" s="15" t="str">
        <f>IF($F1791="","","REV"&amp;COUNTIF($F$5:F1791,$F1791))</f>
        <v/>
      </c>
      <c r="BF1791" s="25"/>
      <c r="BG1791" s="25"/>
      <c r="BH1791" s="23" t="str">
        <f t="shared" si="388"/>
        <v/>
      </c>
      <c r="BI1791" s="23" t="str">
        <f t="shared" si="389"/>
        <v/>
      </c>
      <c r="BJ1791" s="69"/>
      <c r="BK1791" s="69"/>
      <c r="BL1791" s="69"/>
      <c r="BM1791" s="69"/>
      <c r="BN1791" s="69"/>
      <c r="BO1791" s="69"/>
      <c r="BP1791" s="69"/>
      <c r="BQ1791" s="69"/>
      <c r="BR1791" s="69"/>
      <c r="BS1791" s="69"/>
      <c r="BT1791" s="69"/>
      <c r="BU1791" s="69"/>
      <c r="BV1791" s="69"/>
      <c r="BW1791" s="69"/>
      <c r="BX1791" s="69"/>
      <c r="BY1791" s="69"/>
      <c r="BZ1791" s="69"/>
      <c r="CA1791" s="23" t="str">
        <f t="shared" si="390"/>
        <v/>
      </c>
      <c r="CC1791" s="68"/>
      <c r="CD1791" s="69"/>
      <c r="CE1791" s="68"/>
      <c r="CF1791" s="69"/>
      <c r="CG1791" s="68"/>
      <c r="CH1791" s="69"/>
      <c r="CI1791" s="68"/>
      <c r="CJ1791" s="69"/>
      <c r="CK1791" s="68"/>
      <c r="CL1791" s="69"/>
      <c r="CM1791" s="68"/>
      <c r="CN1791" s="69"/>
      <c r="CO1791" s="68"/>
      <c r="CP1791" s="69"/>
      <c r="CQ1791" s="68"/>
      <c r="CR1791" s="69"/>
      <c r="CS1791" s="68"/>
      <c r="CT1791" s="69"/>
      <c r="CU1791" s="68"/>
      <c r="CV1791" s="69"/>
      <c r="CW1791" s="68"/>
      <c r="CX1791" s="69"/>
      <c r="CY1791" s="68"/>
      <c r="CZ1791" s="69"/>
      <c r="DA1791" s="68"/>
      <c r="DB1791" s="69"/>
      <c r="DC1791" s="68"/>
      <c r="DD1791" s="69"/>
      <c r="DE1791" s="68"/>
      <c r="DF1791" s="69"/>
      <c r="DG1791" s="68"/>
      <c r="DH1791" s="69"/>
      <c r="DI1791" s="68"/>
      <c r="DJ1791" s="69"/>
      <c r="DK1791" s="25" t="str">
        <f t="shared" si="391"/>
        <v/>
      </c>
    </row>
    <row r="1792" spans="1:115" ht="14.25" customHeight="1">
      <c r="A1792" s="67" t="str">
        <f>IF($F1792="","",IFERROR(INDEX([1]Raw_Data!$A:$A,MATCH($F1792,[1]Raw_Data!$F:$F,0)),""))</f>
        <v/>
      </c>
      <c r="B1792" s="67" t="str">
        <f>IF($F1792="","",IFERROR(INDEX([1]Raw_Data!$B:$B,MATCH($F1792,[1]Raw_Data!$F:$F,0)),""))</f>
        <v/>
      </c>
      <c r="C1792" s="67" t="str">
        <f>IF($F1792="","",IFERROR(INDEX([1]Raw_Data!$C:$C,MATCH($F1792,[1]Raw_Data!$F:$F,0)),""))</f>
        <v/>
      </c>
      <c r="D1792" s="67" t="str">
        <f>IF($F1792="","",IFERROR(INDEX([1]Raw_Data!$D:$D,MATCH($F1792,[1]Raw_Data!$F:$F,0)),""))</f>
        <v/>
      </c>
      <c r="E1792" s="67" t="str">
        <f>IF($F1792="","",IFERROR(INDEX([1]Raw_Data!$E:$E,MATCH($F1792,[1]Raw_Data!$F:$F,0)),""))</f>
        <v/>
      </c>
      <c r="F1792" s="68"/>
      <c r="G1792" s="67"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 t="shared" si="378"/>
        <v/>
      </c>
      <c r="AT1792" s="67" t="str">
        <f t="shared" si="379"/>
        <v/>
      </c>
      <c r="AU1792" s="67" t="str">
        <f t="shared" si="380"/>
        <v/>
      </c>
      <c r="AV1792" s="67" t="str">
        <f t="shared" si="381"/>
        <v/>
      </c>
      <c r="AW1792" s="67" t="str">
        <f t="shared" si="382"/>
        <v/>
      </c>
      <c r="AX1792" s="67" t="str">
        <f t="shared" si="383"/>
        <v/>
      </c>
      <c r="AY1792" s="67" t="str">
        <f>IF(B1792="","",COUNTIFS($B$5:B1792,B1792,$AT$5:AT1792,AT1792))</f>
        <v/>
      </c>
      <c r="AZ1792" s="67" t="str">
        <f>IF(B1792="","",COUNTIFS($B$5:B1792,B1792,$AV$5:AV1792,AV1792))</f>
        <v/>
      </c>
      <c r="BA1792" s="67" t="str">
        <f t="shared" si="384"/>
        <v/>
      </c>
      <c r="BB1792" s="67" t="str">
        <f t="shared" si="385"/>
        <v/>
      </c>
      <c r="BC1792" s="67">
        <f t="shared" si="386"/>
        <v>0</v>
      </c>
      <c r="BD1792" s="23" t="str">
        <f t="shared" si="387"/>
        <v/>
      </c>
      <c r="BE1792" s="15" t="str">
        <f>IF($F1792="","","REV"&amp;COUNTIF($F$5:F1792,$F1792))</f>
        <v/>
      </c>
      <c r="BF1792" s="25"/>
      <c r="BG1792" s="25"/>
      <c r="BH1792" s="23" t="str">
        <f t="shared" si="388"/>
        <v/>
      </c>
      <c r="BI1792" s="23" t="str">
        <f t="shared" si="389"/>
        <v/>
      </c>
      <c r="BJ1792" s="69"/>
      <c r="BK1792" s="69"/>
      <c r="BL1792" s="69"/>
      <c r="BM1792" s="69"/>
      <c r="BN1792" s="69"/>
      <c r="BO1792" s="69"/>
      <c r="BP1792" s="69"/>
      <c r="BQ1792" s="69"/>
      <c r="BR1792" s="69"/>
      <c r="BS1792" s="69"/>
      <c r="BT1792" s="69"/>
      <c r="BU1792" s="69"/>
      <c r="BV1792" s="69"/>
      <c r="BW1792" s="69"/>
      <c r="BX1792" s="69"/>
      <c r="BY1792" s="69"/>
      <c r="BZ1792" s="69"/>
      <c r="CA1792" s="23" t="str">
        <f t="shared" si="390"/>
        <v/>
      </c>
      <c r="CC1792" s="68"/>
      <c r="CD1792" s="69"/>
      <c r="CE1792" s="68"/>
      <c r="CF1792" s="69"/>
      <c r="CG1792" s="68"/>
      <c r="CH1792" s="69"/>
      <c r="CI1792" s="68"/>
      <c r="CJ1792" s="69"/>
      <c r="CK1792" s="68"/>
      <c r="CL1792" s="69"/>
      <c r="CM1792" s="68"/>
      <c r="CN1792" s="69"/>
      <c r="CO1792" s="68"/>
      <c r="CP1792" s="69"/>
      <c r="CQ1792" s="68"/>
      <c r="CR1792" s="69"/>
      <c r="CS1792" s="68"/>
      <c r="CT1792" s="69"/>
      <c r="CU1792" s="68"/>
      <c r="CV1792" s="69"/>
      <c r="CW1792" s="68"/>
      <c r="CX1792" s="69"/>
      <c r="CY1792" s="68"/>
      <c r="CZ1792" s="69"/>
      <c r="DA1792" s="68"/>
      <c r="DB1792" s="69"/>
      <c r="DC1792" s="68"/>
      <c r="DD1792" s="69"/>
      <c r="DE1792" s="68"/>
      <c r="DF1792" s="69"/>
      <c r="DG1792" s="68"/>
      <c r="DH1792" s="69"/>
      <c r="DI1792" s="68"/>
      <c r="DJ1792" s="69"/>
      <c r="DK1792" s="25" t="str">
        <f t="shared" si="391"/>
        <v/>
      </c>
    </row>
    <row r="1793" spans="1:115" ht="14.25" customHeight="1">
      <c r="A1793" s="67" t="str">
        <f>IF($F1793="","",IFERROR(INDEX([1]Raw_Data!$A:$A,MATCH($F1793,[1]Raw_Data!$F:$F,0)),""))</f>
        <v/>
      </c>
      <c r="B1793" s="67" t="str">
        <f>IF($F1793="","",IFERROR(INDEX([1]Raw_Data!$B:$B,MATCH($F1793,[1]Raw_Data!$F:$F,0)),""))</f>
        <v/>
      </c>
      <c r="C1793" s="67" t="str">
        <f>IF($F1793="","",IFERROR(INDEX([1]Raw_Data!$C:$C,MATCH($F1793,[1]Raw_Data!$F:$F,0)),""))</f>
        <v/>
      </c>
      <c r="D1793" s="67" t="str">
        <f>IF($F1793="","",IFERROR(INDEX([1]Raw_Data!$D:$D,MATCH($F1793,[1]Raw_Data!$F:$F,0)),""))</f>
        <v/>
      </c>
      <c r="E1793" s="67" t="str">
        <f>IF($F1793="","",IFERROR(INDEX([1]Raw_Data!$E:$E,MATCH($F1793,[1]Raw_Data!$F:$F,0)),""))</f>
        <v/>
      </c>
      <c r="F1793" s="68"/>
      <c r="G1793" s="67"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 t="shared" si="378"/>
        <v/>
      </c>
      <c r="AT1793" s="67" t="str">
        <f t="shared" si="379"/>
        <v/>
      </c>
      <c r="AU1793" s="67" t="str">
        <f t="shared" si="380"/>
        <v/>
      </c>
      <c r="AV1793" s="67" t="str">
        <f t="shared" si="381"/>
        <v/>
      </c>
      <c r="AW1793" s="67" t="str">
        <f t="shared" si="382"/>
        <v/>
      </c>
      <c r="AX1793" s="67" t="str">
        <f t="shared" si="383"/>
        <v/>
      </c>
      <c r="AY1793" s="67" t="str">
        <f>IF(B1793="","",COUNTIFS($B$5:B1793,B1793,$AT$5:AT1793,AT1793))</f>
        <v/>
      </c>
      <c r="AZ1793" s="67" t="str">
        <f>IF(B1793="","",COUNTIFS($B$5:B1793,B1793,$AV$5:AV1793,AV1793))</f>
        <v/>
      </c>
      <c r="BA1793" s="67" t="str">
        <f t="shared" si="384"/>
        <v/>
      </c>
      <c r="BB1793" s="67" t="str">
        <f t="shared" si="385"/>
        <v/>
      </c>
      <c r="BC1793" s="67">
        <f t="shared" si="386"/>
        <v>0</v>
      </c>
      <c r="BD1793" s="23" t="str">
        <f t="shared" si="387"/>
        <v/>
      </c>
      <c r="BE1793" s="15" t="str">
        <f>IF($F1793="","","REV"&amp;COUNTIF($F$5:F1793,$F1793))</f>
        <v/>
      </c>
      <c r="BF1793" s="25"/>
      <c r="BG1793" s="25"/>
      <c r="BH1793" s="23" t="str">
        <f t="shared" si="388"/>
        <v/>
      </c>
      <c r="BI1793" s="23" t="str">
        <f t="shared" si="389"/>
        <v/>
      </c>
      <c r="BJ1793" s="69"/>
      <c r="BK1793" s="69"/>
      <c r="BL1793" s="69"/>
      <c r="BM1793" s="69"/>
      <c r="BN1793" s="69"/>
      <c r="BO1793" s="69"/>
      <c r="BP1793" s="69"/>
      <c r="BQ1793" s="69"/>
      <c r="BR1793" s="69"/>
      <c r="BS1793" s="69"/>
      <c r="BT1793" s="69"/>
      <c r="BU1793" s="69"/>
      <c r="BV1793" s="69"/>
      <c r="BW1793" s="69"/>
      <c r="BX1793" s="69"/>
      <c r="BY1793" s="69"/>
      <c r="BZ1793" s="69"/>
      <c r="CA1793" s="23" t="str">
        <f t="shared" si="390"/>
        <v/>
      </c>
      <c r="CC1793" s="68"/>
      <c r="CD1793" s="69"/>
      <c r="CE1793" s="68"/>
      <c r="CF1793" s="69"/>
      <c r="CG1793" s="68"/>
      <c r="CH1793" s="69"/>
      <c r="CI1793" s="68"/>
      <c r="CJ1793" s="69"/>
      <c r="CK1793" s="68"/>
      <c r="CL1793" s="69"/>
      <c r="CM1793" s="68"/>
      <c r="CN1793" s="69"/>
      <c r="CO1793" s="68"/>
      <c r="CP1793" s="69"/>
      <c r="CQ1793" s="68"/>
      <c r="CR1793" s="69"/>
      <c r="CS1793" s="68"/>
      <c r="CT1793" s="69"/>
      <c r="CU1793" s="68"/>
      <c r="CV1793" s="69"/>
      <c r="CW1793" s="68"/>
      <c r="CX1793" s="69"/>
      <c r="CY1793" s="68"/>
      <c r="CZ1793" s="69"/>
      <c r="DA1793" s="68"/>
      <c r="DB1793" s="69"/>
      <c r="DC1793" s="68"/>
      <c r="DD1793" s="69"/>
      <c r="DE1793" s="68"/>
      <c r="DF1793" s="69"/>
      <c r="DG1793" s="68"/>
      <c r="DH1793" s="69"/>
      <c r="DI1793" s="68"/>
      <c r="DJ1793" s="69"/>
      <c r="DK1793" s="25" t="str">
        <f t="shared" si="391"/>
        <v/>
      </c>
    </row>
    <row r="1794" spans="1:115" ht="14.25" customHeight="1">
      <c r="A1794" s="67" t="str">
        <f>IF($F1794="","",IFERROR(INDEX([1]Raw_Data!$A:$A,MATCH($F1794,[1]Raw_Data!$F:$F,0)),""))</f>
        <v/>
      </c>
      <c r="B1794" s="67" t="str">
        <f>IF($F1794="","",IFERROR(INDEX([1]Raw_Data!$B:$B,MATCH($F1794,[1]Raw_Data!$F:$F,0)),""))</f>
        <v/>
      </c>
      <c r="C1794" s="67" t="str">
        <f>IF($F1794="","",IFERROR(INDEX([1]Raw_Data!$C:$C,MATCH($F1794,[1]Raw_Data!$F:$F,0)),""))</f>
        <v/>
      </c>
      <c r="D1794" s="67" t="str">
        <f>IF($F1794="","",IFERROR(INDEX([1]Raw_Data!$D:$D,MATCH($F1794,[1]Raw_Data!$F:$F,0)),""))</f>
        <v/>
      </c>
      <c r="E1794" s="67" t="str">
        <f>IF($F1794="","",IFERROR(INDEX([1]Raw_Data!$E:$E,MATCH($F1794,[1]Raw_Data!$F:$F,0)),""))</f>
        <v/>
      </c>
      <c r="F1794" s="68"/>
      <c r="G1794" s="67"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 t="shared" si="378"/>
        <v/>
      </c>
      <c r="AT1794" s="67" t="str">
        <f t="shared" si="379"/>
        <v/>
      </c>
      <c r="AU1794" s="67" t="str">
        <f t="shared" si="380"/>
        <v/>
      </c>
      <c r="AV1794" s="67" t="str">
        <f t="shared" si="381"/>
        <v/>
      </c>
      <c r="AW1794" s="67" t="str">
        <f t="shared" si="382"/>
        <v/>
      </c>
      <c r="AX1794" s="67" t="str">
        <f t="shared" si="383"/>
        <v/>
      </c>
      <c r="AY1794" s="67" t="str">
        <f>IF(B1794="","",COUNTIFS($B$5:B1794,B1794,$AT$5:AT1794,AT1794))</f>
        <v/>
      </c>
      <c r="AZ1794" s="67" t="str">
        <f>IF(B1794="","",COUNTIFS($B$5:B1794,B1794,$AV$5:AV1794,AV1794))</f>
        <v/>
      </c>
      <c r="BA1794" s="67" t="str">
        <f t="shared" si="384"/>
        <v/>
      </c>
      <c r="BB1794" s="67" t="str">
        <f t="shared" si="385"/>
        <v/>
      </c>
      <c r="BC1794" s="67">
        <f t="shared" si="386"/>
        <v>0</v>
      </c>
      <c r="BD1794" s="23" t="str">
        <f t="shared" si="387"/>
        <v/>
      </c>
      <c r="BE1794" s="15" t="str">
        <f>IF($F1794="","","REV"&amp;COUNTIF($F$5:F1794,$F1794))</f>
        <v/>
      </c>
      <c r="BF1794" s="25"/>
      <c r="BG1794" s="25"/>
      <c r="BH1794" s="23" t="str">
        <f t="shared" si="388"/>
        <v/>
      </c>
      <c r="BI1794" s="23" t="str">
        <f t="shared" si="389"/>
        <v/>
      </c>
      <c r="BJ1794" s="69"/>
      <c r="BK1794" s="69"/>
      <c r="BL1794" s="69"/>
      <c r="BM1794" s="69"/>
      <c r="BN1794" s="69"/>
      <c r="BO1794" s="69"/>
      <c r="BP1794" s="69"/>
      <c r="BQ1794" s="69"/>
      <c r="BR1794" s="69"/>
      <c r="BS1794" s="69"/>
      <c r="BT1794" s="69"/>
      <c r="BU1794" s="69"/>
      <c r="BV1794" s="69"/>
      <c r="BW1794" s="69"/>
      <c r="BX1794" s="69"/>
      <c r="BY1794" s="69"/>
      <c r="BZ1794" s="69"/>
      <c r="CA1794" s="23" t="str">
        <f t="shared" si="390"/>
        <v/>
      </c>
      <c r="CC1794" s="68"/>
      <c r="CD1794" s="69"/>
      <c r="CE1794" s="68"/>
      <c r="CF1794" s="69"/>
      <c r="CG1794" s="68"/>
      <c r="CH1794" s="69"/>
      <c r="CI1794" s="68"/>
      <c r="CJ1794" s="69"/>
      <c r="CK1794" s="68"/>
      <c r="CL1794" s="69"/>
      <c r="CM1794" s="68"/>
      <c r="CN1794" s="69"/>
      <c r="CO1794" s="68"/>
      <c r="CP1794" s="69"/>
      <c r="CQ1794" s="68"/>
      <c r="CR1794" s="69"/>
      <c r="CS1794" s="68"/>
      <c r="CT1794" s="69"/>
      <c r="CU1794" s="68"/>
      <c r="CV1794" s="69"/>
      <c r="CW1794" s="68"/>
      <c r="CX1794" s="69"/>
      <c r="CY1794" s="68"/>
      <c r="CZ1794" s="69"/>
      <c r="DA1794" s="68"/>
      <c r="DB1794" s="69"/>
      <c r="DC1794" s="68"/>
      <c r="DD1794" s="69"/>
      <c r="DE1794" s="68"/>
      <c r="DF1794" s="69"/>
      <c r="DG1794" s="68"/>
      <c r="DH1794" s="69"/>
      <c r="DI1794" s="68"/>
      <c r="DJ1794" s="69"/>
      <c r="DK1794" s="25" t="str">
        <f t="shared" si="391"/>
        <v/>
      </c>
    </row>
    <row r="1795" spans="1:115" ht="14.25" customHeight="1">
      <c r="A1795" s="67" t="str">
        <f>IF($F1795="","",IFERROR(INDEX([1]Raw_Data!$A:$A,MATCH($F1795,[1]Raw_Data!$F:$F,0)),""))</f>
        <v/>
      </c>
      <c r="B1795" s="67" t="str">
        <f>IF($F1795="","",IFERROR(INDEX([1]Raw_Data!$B:$B,MATCH($F1795,[1]Raw_Data!$F:$F,0)),""))</f>
        <v/>
      </c>
      <c r="C1795" s="67" t="str">
        <f>IF($F1795="","",IFERROR(INDEX([1]Raw_Data!$C:$C,MATCH($F1795,[1]Raw_Data!$F:$F,0)),""))</f>
        <v/>
      </c>
      <c r="D1795" s="67" t="str">
        <f>IF($F1795="","",IFERROR(INDEX([1]Raw_Data!$D:$D,MATCH($F1795,[1]Raw_Data!$F:$F,0)),""))</f>
        <v/>
      </c>
      <c r="E1795" s="67" t="str">
        <f>IF($F1795="","",IFERROR(INDEX([1]Raw_Data!$E:$E,MATCH($F1795,[1]Raw_Data!$F:$F,0)),""))</f>
        <v/>
      </c>
      <c r="F1795" s="68"/>
      <c r="G1795" s="67"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 t="shared" si="378"/>
        <v/>
      </c>
      <c r="AT1795" s="67" t="str">
        <f t="shared" si="379"/>
        <v/>
      </c>
      <c r="AU1795" s="67" t="str">
        <f t="shared" si="380"/>
        <v/>
      </c>
      <c r="AV1795" s="67" t="str">
        <f t="shared" si="381"/>
        <v/>
      </c>
      <c r="AW1795" s="67" t="str">
        <f t="shared" si="382"/>
        <v/>
      </c>
      <c r="AX1795" s="67" t="str">
        <f t="shared" si="383"/>
        <v/>
      </c>
      <c r="AY1795" s="67" t="str">
        <f>IF(B1795="","",COUNTIFS($B$5:B1795,B1795,$AT$5:AT1795,AT1795))</f>
        <v/>
      </c>
      <c r="AZ1795" s="67" t="str">
        <f>IF(B1795="","",COUNTIFS($B$5:B1795,B1795,$AV$5:AV1795,AV1795))</f>
        <v/>
      </c>
      <c r="BA1795" s="67" t="str">
        <f t="shared" si="384"/>
        <v/>
      </c>
      <c r="BB1795" s="67" t="str">
        <f t="shared" si="385"/>
        <v/>
      </c>
      <c r="BC1795" s="67">
        <f t="shared" si="386"/>
        <v>0</v>
      </c>
      <c r="BD1795" s="23" t="str">
        <f t="shared" si="387"/>
        <v/>
      </c>
      <c r="BE1795" s="15" t="str">
        <f>IF($F1795="","","REV"&amp;COUNTIF($F$5:F1795,$F1795))</f>
        <v/>
      </c>
      <c r="BF1795" s="25"/>
      <c r="BG1795" s="25"/>
      <c r="BH1795" s="23" t="str">
        <f t="shared" si="388"/>
        <v/>
      </c>
      <c r="BI1795" s="23" t="str">
        <f t="shared" si="389"/>
        <v/>
      </c>
      <c r="BJ1795" s="69"/>
      <c r="BK1795" s="69"/>
      <c r="BL1795" s="69"/>
      <c r="BM1795" s="69"/>
      <c r="BN1795" s="69"/>
      <c r="BO1795" s="69"/>
      <c r="BP1795" s="69"/>
      <c r="BQ1795" s="69"/>
      <c r="BR1795" s="69"/>
      <c r="BS1795" s="69"/>
      <c r="BT1795" s="69"/>
      <c r="BU1795" s="69"/>
      <c r="BV1795" s="69"/>
      <c r="BW1795" s="69"/>
      <c r="BX1795" s="69"/>
      <c r="BY1795" s="69"/>
      <c r="BZ1795" s="69"/>
      <c r="CA1795" s="23" t="str">
        <f t="shared" si="390"/>
        <v/>
      </c>
      <c r="CC1795" s="68"/>
      <c r="CD1795" s="69"/>
      <c r="CE1795" s="68"/>
      <c r="CF1795" s="69"/>
      <c r="CG1795" s="68"/>
      <c r="CH1795" s="69"/>
      <c r="CI1795" s="68"/>
      <c r="CJ1795" s="69"/>
      <c r="CK1795" s="68"/>
      <c r="CL1795" s="69"/>
      <c r="CM1795" s="68"/>
      <c r="CN1795" s="69"/>
      <c r="CO1795" s="68"/>
      <c r="CP1795" s="69"/>
      <c r="CQ1795" s="68"/>
      <c r="CR1795" s="69"/>
      <c r="CS1795" s="68"/>
      <c r="CT1795" s="69"/>
      <c r="CU1795" s="68"/>
      <c r="CV1795" s="69"/>
      <c r="CW1795" s="68"/>
      <c r="CX1795" s="69"/>
      <c r="CY1795" s="68"/>
      <c r="CZ1795" s="69"/>
      <c r="DA1795" s="68"/>
      <c r="DB1795" s="69"/>
      <c r="DC1795" s="68"/>
      <c r="DD1795" s="69"/>
      <c r="DE1795" s="68"/>
      <c r="DF1795" s="69"/>
      <c r="DG1795" s="68"/>
      <c r="DH1795" s="69"/>
      <c r="DI1795" s="68"/>
      <c r="DJ1795" s="69"/>
      <c r="DK1795" s="25" t="str">
        <f t="shared" si="391"/>
        <v/>
      </c>
    </row>
    <row r="1796" spans="1:115" ht="14.25" customHeight="1">
      <c r="A1796" s="67" t="str">
        <f>IF($F1796="","",IFERROR(INDEX([1]Raw_Data!$A:$A,MATCH($F1796,[1]Raw_Data!$F:$F,0)),""))</f>
        <v/>
      </c>
      <c r="B1796" s="67" t="str">
        <f>IF($F1796="","",IFERROR(INDEX([1]Raw_Data!$B:$B,MATCH($F1796,[1]Raw_Data!$F:$F,0)),""))</f>
        <v/>
      </c>
      <c r="C1796" s="67" t="str">
        <f>IF($F1796="","",IFERROR(INDEX([1]Raw_Data!$C:$C,MATCH($F1796,[1]Raw_Data!$F:$F,0)),""))</f>
        <v/>
      </c>
      <c r="D1796" s="67" t="str">
        <f>IF($F1796="","",IFERROR(INDEX([1]Raw_Data!$D:$D,MATCH($F1796,[1]Raw_Data!$F:$F,0)),""))</f>
        <v/>
      </c>
      <c r="E1796" s="67" t="str">
        <f>IF($F1796="","",IFERROR(INDEX([1]Raw_Data!$E:$E,MATCH($F1796,[1]Raw_Data!$F:$F,0)),""))</f>
        <v/>
      </c>
      <c r="F1796" s="68"/>
      <c r="G1796" s="67"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 t="shared" si="378"/>
        <v/>
      </c>
      <c r="AT1796" s="67" t="str">
        <f t="shared" si="379"/>
        <v/>
      </c>
      <c r="AU1796" s="67" t="str">
        <f t="shared" si="380"/>
        <v/>
      </c>
      <c r="AV1796" s="67" t="str">
        <f t="shared" si="381"/>
        <v/>
      </c>
      <c r="AW1796" s="67" t="str">
        <f t="shared" si="382"/>
        <v/>
      </c>
      <c r="AX1796" s="67" t="str">
        <f t="shared" si="383"/>
        <v/>
      </c>
      <c r="AY1796" s="67" t="str">
        <f>IF(B1796="","",COUNTIFS($B$5:B1796,B1796,$AT$5:AT1796,AT1796))</f>
        <v/>
      </c>
      <c r="AZ1796" s="67" t="str">
        <f>IF(B1796="","",COUNTIFS($B$5:B1796,B1796,$AV$5:AV1796,AV1796))</f>
        <v/>
      </c>
      <c r="BA1796" s="67" t="str">
        <f t="shared" si="384"/>
        <v/>
      </c>
      <c r="BB1796" s="67" t="str">
        <f t="shared" si="385"/>
        <v/>
      </c>
      <c r="BC1796" s="67">
        <f t="shared" si="386"/>
        <v>0</v>
      </c>
      <c r="BD1796" s="23" t="str">
        <f t="shared" si="387"/>
        <v/>
      </c>
      <c r="BE1796" s="15" t="str">
        <f>IF($F1796="","","REV"&amp;COUNTIF($F$5:F1796,$F1796))</f>
        <v/>
      </c>
      <c r="BF1796" s="25"/>
      <c r="BG1796" s="25"/>
      <c r="BH1796" s="23" t="str">
        <f t="shared" si="388"/>
        <v/>
      </c>
      <c r="BI1796" s="23" t="str">
        <f t="shared" si="389"/>
        <v/>
      </c>
      <c r="BJ1796" s="69"/>
      <c r="BK1796" s="69"/>
      <c r="BL1796" s="69"/>
      <c r="BM1796" s="69"/>
      <c r="BN1796" s="69"/>
      <c r="BO1796" s="69"/>
      <c r="BP1796" s="69"/>
      <c r="BQ1796" s="69"/>
      <c r="BR1796" s="69"/>
      <c r="BS1796" s="69"/>
      <c r="BT1796" s="69"/>
      <c r="BU1796" s="69"/>
      <c r="BV1796" s="69"/>
      <c r="BW1796" s="69"/>
      <c r="BX1796" s="69"/>
      <c r="BY1796" s="69"/>
      <c r="BZ1796" s="69"/>
      <c r="CA1796" s="23" t="str">
        <f t="shared" si="390"/>
        <v/>
      </c>
      <c r="CC1796" s="68"/>
      <c r="CD1796" s="69"/>
      <c r="CE1796" s="68"/>
      <c r="CF1796" s="69"/>
      <c r="CG1796" s="68"/>
      <c r="CH1796" s="69"/>
      <c r="CI1796" s="68"/>
      <c r="CJ1796" s="69"/>
      <c r="CK1796" s="68"/>
      <c r="CL1796" s="69"/>
      <c r="CM1796" s="68"/>
      <c r="CN1796" s="69"/>
      <c r="CO1796" s="68"/>
      <c r="CP1796" s="69"/>
      <c r="CQ1796" s="68"/>
      <c r="CR1796" s="69"/>
      <c r="CS1796" s="68"/>
      <c r="CT1796" s="69"/>
      <c r="CU1796" s="68"/>
      <c r="CV1796" s="69"/>
      <c r="CW1796" s="68"/>
      <c r="CX1796" s="69"/>
      <c r="CY1796" s="68"/>
      <c r="CZ1796" s="69"/>
      <c r="DA1796" s="68"/>
      <c r="DB1796" s="69"/>
      <c r="DC1796" s="68"/>
      <c r="DD1796" s="69"/>
      <c r="DE1796" s="68"/>
      <c r="DF1796" s="69"/>
      <c r="DG1796" s="68"/>
      <c r="DH1796" s="69"/>
      <c r="DI1796" s="68"/>
      <c r="DJ1796" s="69"/>
      <c r="DK1796" s="25" t="str">
        <f t="shared" si="391"/>
        <v/>
      </c>
    </row>
    <row r="1797" spans="1:115" ht="14.25" customHeight="1">
      <c r="A1797" s="67" t="str">
        <f>IF($F1797="","",IFERROR(INDEX([1]Raw_Data!$A:$A,MATCH($F1797,[1]Raw_Data!$F:$F,0)),""))</f>
        <v/>
      </c>
      <c r="B1797" s="67" t="str">
        <f>IF($F1797="","",IFERROR(INDEX([1]Raw_Data!$B:$B,MATCH($F1797,[1]Raw_Data!$F:$F,0)),""))</f>
        <v/>
      </c>
      <c r="C1797" s="67" t="str">
        <f>IF($F1797="","",IFERROR(INDEX([1]Raw_Data!$C:$C,MATCH($F1797,[1]Raw_Data!$F:$F,0)),""))</f>
        <v/>
      </c>
      <c r="D1797" s="67" t="str">
        <f>IF($F1797="","",IFERROR(INDEX([1]Raw_Data!$D:$D,MATCH($F1797,[1]Raw_Data!$F:$F,0)),""))</f>
        <v/>
      </c>
      <c r="E1797" s="67" t="str">
        <f>IF($F1797="","",IFERROR(INDEX([1]Raw_Data!$E:$E,MATCH($F1797,[1]Raw_Data!$F:$F,0)),""))</f>
        <v/>
      </c>
      <c r="F1797" s="68"/>
      <c r="G1797" s="67"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7" t="str">
        <f t="shared" ref="AT1797:AT1860" si="393">IF(C1797="","",DATE(YEAR(C1797),MONTH(C1797),1))</f>
        <v/>
      </c>
      <c r="AU1797" s="67" t="str">
        <f t="shared" ref="AU1797:AU1860" si="394">IF(AT1797="","",TEXT(AT1797,"mmmm yyyy"))</f>
        <v/>
      </c>
      <c r="AV1797" s="67" t="str">
        <f t="shared" ref="AV1797:AV1860" si="395">IF(C1797="","",C1797-WEEKDAY(C1797,2)+1)</f>
        <v/>
      </c>
      <c r="AW1797" s="67" t="str">
        <f t="shared" ref="AW1797:AW1860" si="396">IF(AV1797="","",AV1797+6)</f>
        <v/>
      </c>
      <c r="AX1797" s="67" t="str">
        <f t="shared" ref="AX1797:AX1860" si="397">IF(AV1797="","",TEXT(AV1797,"dd/mm/yyyy")&amp;" - "&amp;TEXT(AW1797,"dd/mm/yyyy"))</f>
        <v/>
      </c>
      <c r="AY1797" s="67" t="str">
        <f>IF(B1797="","",COUNTIFS($B$5:B1797,B1797,$AT$5:AT1797,AT1797))</f>
        <v/>
      </c>
      <c r="AZ1797" s="67" t="str">
        <f>IF(B1797="","",COUNTIFS($B$5:B1797,B1797,$AV$5:AV1797,AV1797))</f>
        <v/>
      </c>
      <c r="BA1797" s="67" t="str">
        <f t="shared" ref="BA1797:BA1860" si="398">IF(B1797="","",TEXT(AY1797,"00")&amp;"|"&amp;B1797&amp;"|"&amp;TEXT(AT1797,"yyyymmdd"))</f>
        <v/>
      </c>
      <c r="BB1797" s="67" t="str">
        <f t="shared" ref="BB1797:BB1860" si="399">IF(B1797="","",TEXT(AZ1797,"00")&amp;"|"&amp;B1797&amp;"|"&amp;TEXT(AV1797,"yyyymmdd"))</f>
        <v/>
      </c>
      <c r="BC1797" s="67">
        <f t="shared" ref="BC1797:BC1860" si="400">IF(OR(AP1797="YES",AP1797="Yes",AP1797="Y",AP1797=1),1,0)</f>
        <v>0</v>
      </c>
      <c r="BD1797" s="23" t="str">
        <f t="shared" ref="BD1797:BD1860" si="401">IF($F1797="","",IF(OR($BF1797="Completed",$BF1797="Rejected",$BF1797="Approved",$BF1797="Revised",$BF1797="No Change",$BG1797="Revised",$BG1797="No Change",$BG1797="Approved",$BG1797="Rejected"),"Revised","Appeal"))</f>
        <v/>
      </c>
      <c r="BE1797" s="15" t="str">
        <f>IF($F1797="","","REV"&amp;COUNTIF($F$5:F1797,$F1797))</f>
        <v/>
      </c>
      <c r="BF1797" s="25"/>
      <c r="BG1797" s="25"/>
      <c r="BH1797" s="23" t="str">
        <f t="shared" ref="BH1797:BH1860" si="402">IF($F1797="","",$F1797&amp;"-ORI")</f>
        <v/>
      </c>
      <c r="BI1797" s="23" t="str">
        <f t="shared" ref="BI1797:BI1860" si="403">IF(OR($F1797="",$BE1797=""),"",$F1797&amp;"-"&amp;$BE1797)</f>
        <v/>
      </c>
      <c r="BJ1797" s="69"/>
      <c r="BK1797" s="69"/>
      <c r="BL1797" s="69"/>
      <c r="BM1797" s="69"/>
      <c r="BN1797" s="69"/>
      <c r="BO1797" s="69"/>
      <c r="BP1797" s="69"/>
      <c r="BQ1797" s="69"/>
      <c r="BR1797" s="69"/>
      <c r="BS1797" s="69"/>
      <c r="BT1797" s="69"/>
      <c r="BU1797" s="69"/>
      <c r="BV1797" s="69"/>
      <c r="BW1797" s="69"/>
      <c r="BX1797" s="69"/>
      <c r="BY1797" s="69"/>
      <c r="BZ1797" s="69"/>
      <c r="CA1797" s="23" t="str">
        <f t="shared" ref="CA1797:CA1860" si="404">IF(OR($F1797="",$BE1797=""),"",$F1797&amp;"|"&amp;$BE1797)</f>
        <v/>
      </c>
      <c r="CC1797" s="68"/>
      <c r="CD1797" s="69"/>
      <c r="CE1797" s="68"/>
      <c r="CF1797" s="69"/>
      <c r="CG1797" s="68"/>
      <c r="CH1797" s="69"/>
      <c r="CI1797" s="68"/>
      <c r="CJ1797" s="69"/>
      <c r="CK1797" s="68"/>
      <c r="CL1797" s="69"/>
      <c r="CM1797" s="68"/>
      <c r="CN1797" s="69"/>
      <c r="CO1797" s="68"/>
      <c r="CP1797" s="69"/>
      <c r="CQ1797" s="68"/>
      <c r="CR1797" s="69"/>
      <c r="CS1797" s="68"/>
      <c r="CT1797" s="69"/>
      <c r="CU1797" s="68"/>
      <c r="CV1797" s="69"/>
      <c r="CW1797" s="68"/>
      <c r="CX1797" s="69"/>
      <c r="CY1797" s="68"/>
      <c r="CZ1797" s="69"/>
      <c r="DA1797" s="68"/>
      <c r="DB1797" s="69"/>
      <c r="DC1797" s="68"/>
      <c r="DD1797" s="69"/>
      <c r="DE1797" s="68"/>
      <c r="DF1797" s="69"/>
      <c r="DG1797" s="68"/>
      <c r="DH1797" s="69"/>
      <c r="DI1797" s="68"/>
      <c r="DJ1797" s="69"/>
      <c r="DK1797" s="25"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7" t="str">
        <f>IF($F1798="","",IFERROR(INDEX([1]Raw_Data!$A:$A,MATCH($F1798,[1]Raw_Data!$F:$F,0)),""))</f>
        <v/>
      </c>
      <c r="B1798" s="67" t="str">
        <f>IF($F1798="","",IFERROR(INDEX([1]Raw_Data!$B:$B,MATCH($F1798,[1]Raw_Data!$F:$F,0)),""))</f>
        <v/>
      </c>
      <c r="C1798" s="67" t="str">
        <f>IF($F1798="","",IFERROR(INDEX([1]Raw_Data!$C:$C,MATCH($F1798,[1]Raw_Data!$F:$F,0)),""))</f>
        <v/>
      </c>
      <c r="D1798" s="67" t="str">
        <f>IF($F1798="","",IFERROR(INDEX([1]Raw_Data!$D:$D,MATCH($F1798,[1]Raw_Data!$F:$F,0)),""))</f>
        <v/>
      </c>
      <c r="E1798" s="67" t="str">
        <f>IF($F1798="","",IFERROR(INDEX([1]Raw_Data!$E:$E,MATCH($F1798,[1]Raw_Data!$F:$F,0)),""))</f>
        <v/>
      </c>
      <c r="F1798" s="68"/>
      <c r="G1798" s="67"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 t="shared" si="392"/>
        <v/>
      </c>
      <c r="AT1798" s="67" t="str">
        <f t="shared" si="393"/>
        <v/>
      </c>
      <c r="AU1798" s="67" t="str">
        <f t="shared" si="394"/>
        <v/>
      </c>
      <c r="AV1798" s="67" t="str">
        <f t="shared" si="395"/>
        <v/>
      </c>
      <c r="AW1798" s="67" t="str">
        <f t="shared" si="396"/>
        <v/>
      </c>
      <c r="AX1798" s="67" t="str">
        <f t="shared" si="397"/>
        <v/>
      </c>
      <c r="AY1798" s="67" t="str">
        <f>IF(B1798="","",COUNTIFS($B$5:B1798,B1798,$AT$5:AT1798,AT1798))</f>
        <v/>
      </c>
      <c r="AZ1798" s="67" t="str">
        <f>IF(B1798="","",COUNTIFS($B$5:B1798,B1798,$AV$5:AV1798,AV1798))</f>
        <v/>
      </c>
      <c r="BA1798" s="67" t="str">
        <f t="shared" si="398"/>
        <v/>
      </c>
      <c r="BB1798" s="67" t="str">
        <f t="shared" si="399"/>
        <v/>
      </c>
      <c r="BC1798" s="67">
        <f t="shared" si="400"/>
        <v>0</v>
      </c>
      <c r="BD1798" s="23" t="str">
        <f t="shared" si="401"/>
        <v/>
      </c>
      <c r="BE1798" s="15" t="str">
        <f>IF($F1798="","","REV"&amp;COUNTIF($F$5:F1798,$F1798))</f>
        <v/>
      </c>
      <c r="BF1798" s="25"/>
      <c r="BG1798" s="25"/>
      <c r="BH1798" s="23" t="str">
        <f t="shared" si="402"/>
        <v/>
      </c>
      <c r="BI1798" s="23" t="str">
        <f t="shared" si="403"/>
        <v/>
      </c>
      <c r="BJ1798" s="69"/>
      <c r="BK1798" s="69"/>
      <c r="BL1798" s="69"/>
      <c r="BM1798" s="69"/>
      <c r="BN1798" s="69"/>
      <c r="BO1798" s="69"/>
      <c r="BP1798" s="69"/>
      <c r="BQ1798" s="69"/>
      <c r="BR1798" s="69"/>
      <c r="BS1798" s="69"/>
      <c r="BT1798" s="69"/>
      <c r="BU1798" s="69"/>
      <c r="BV1798" s="69"/>
      <c r="BW1798" s="69"/>
      <c r="BX1798" s="69"/>
      <c r="BY1798" s="69"/>
      <c r="BZ1798" s="69"/>
      <c r="CA1798" s="23" t="str">
        <f t="shared" si="404"/>
        <v/>
      </c>
      <c r="CC1798" s="68"/>
      <c r="CD1798" s="69"/>
      <c r="CE1798" s="68"/>
      <c r="CF1798" s="69"/>
      <c r="CG1798" s="68"/>
      <c r="CH1798" s="69"/>
      <c r="CI1798" s="68"/>
      <c r="CJ1798" s="69"/>
      <c r="CK1798" s="68"/>
      <c r="CL1798" s="69"/>
      <c r="CM1798" s="68"/>
      <c r="CN1798" s="69"/>
      <c r="CO1798" s="68"/>
      <c r="CP1798" s="69"/>
      <c r="CQ1798" s="68"/>
      <c r="CR1798" s="69"/>
      <c r="CS1798" s="68"/>
      <c r="CT1798" s="69"/>
      <c r="CU1798" s="68"/>
      <c r="CV1798" s="69"/>
      <c r="CW1798" s="68"/>
      <c r="CX1798" s="69"/>
      <c r="CY1798" s="68"/>
      <c r="CZ1798" s="69"/>
      <c r="DA1798" s="68"/>
      <c r="DB1798" s="69"/>
      <c r="DC1798" s="68"/>
      <c r="DD1798" s="69"/>
      <c r="DE1798" s="68"/>
      <c r="DF1798" s="69"/>
      <c r="DG1798" s="68"/>
      <c r="DH1798" s="69"/>
      <c r="DI1798" s="68"/>
      <c r="DJ1798" s="69"/>
      <c r="DK1798" s="25" t="str">
        <f t="shared" si="405"/>
        <v/>
      </c>
    </row>
    <row r="1799" spans="1:115" ht="14.25" customHeight="1">
      <c r="A1799" s="67" t="str">
        <f>IF($F1799="","",IFERROR(INDEX([1]Raw_Data!$A:$A,MATCH($F1799,[1]Raw_Data!$F:$F,0)),""))</f>
        <v/>
      </c>
      <c r="B1799" s="67" t="str">
        <f>IF($F1799="","",IFERROR(INDEX([1]Raw_Data!$B:$B,MATCH($F1799,[1]Raw_Data!$F:$F,0)),""))</f>
        <v/>
      </c>
      <c r="C1799" s="67" t="str">
        <f>IF($F1799="","",IFERROR(INDEX([1]Raw_Data!$C:$C,MATCH($F1799,[1]Raw_Data!$F:$F,0)),""))</f>
        <v/>
      </c>
      <c r="D1799" s="67" t="str">
        <f>IF($F1799="","",IFERROR(INDEX([1]Raw_Data!$D:$D,MATCH($F1799,[1]Raw_Data!$F:$F,0)),""))</f>
        <v/>
      </c>
      <c r="E1799" s="67" t="str">
        <f>IF($F1799="","",IFERROR(INDEX([1]Raw_Data!$E:$E,MATCH($F1799,[1]Raw_Data!$F:$F,0)),""))</f>
        <v/>
      </c>
      <c r="F1799" s="68"/>
      <c r="G1799" s="67"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 t="shared" si="392"/>
        <v/>
      </c>
      <c r="AT1799" s="67" t="str">
        <f t="shared" si="393"/>
        <v/>
      </c>
      <c r="AU1799" s="67" t="str">
        <f t="shared" si="394"/>
        <v/>
      </c>
      <c r="AV1799" s="67" t="str">
        <f t="shared" si="395"/>
        <v/>
      </c>
      <c r="AW1799" s="67" t="str">
        <f t="shared" si="396"/>
        <v/>
      </c>
      <c r="AX1799" s="67" t="str">
        <f t="shared" si="397"/>
        <v/>
      </c>
      <c r="AY1799" s="67" t="str">
        <f>IF(B1799="","",COUNTIFS($B$5:B1799,B1799,$AT$5:AT1799,AT1799))</f>
        <v/>
      </c>
      <c r="AZ1799" s="67" t="str">
        <f>IF(B1799="","",COUNTIFS($B$5:B1799,B1799,$AV$5:AV1799,AV1799))</f>
        <v/>
      </c>
      <c r="BA1799" s="67" t="str">
        <f t="shared" si="398"/>
        <v/>
      </c>
      <c r="BB1799" s="67" t="str">
        <f t="shared" si="399"/>
        <v/>
      </c>
      <c r="BC1799" s="67">
        <f t="shared" si="400"/>
        <v>0</v>
      </c>
      <c r="BD1799" s="23" t="str">
        <f t="shared" si="401"/>
        <v/>
      </c>
      <c r="BE1799" s="15" t="str">
        <f>IF($F1799="","","REV"&amp;COUNTIF($F$5:F1799,$F1799))</f>
        <v/>
      </c>
      <c r="BF1799" s="25"/>
      <c r="BG1799" s="25"/>
      <c r="BH1799" s="23" t="str">
        <f t="shared" si="402"/>
        <v/>
      </c>
      <c r="BI1799" s="23" t="str">
        <f t="shared" si="403"/>
        <v/>
      </c>
      <c r="BJ1799" s="69"/>
      <c r="BK1799" s="69"/>
      <c r="BL1799" s="69"/>
      <c r="BM1799" s="69"/>
      <c r="BN1799" s="69"/>
      <c r="BO1799" s="69"/>
      <c r="BP1799" s="69"/>
      <c r="BQ1799" s="69"/>
      <c r="BR1799" s="69"/>
      <c r="BS1799" s="69"/>
      <c r="BT1799" s="69"/>
      <c r="BU1799" s="69"/>
      <c r="BV1799" s="69"/>
      <c r="BW1799" s="69"/>
      <c r="BX1799" s="69"/>
      <c r="BY1799" s="69"/>
      <c r="BZ1799" s="69"/>
      <c r="CA1799" s="23" t="str">
        <f t="shared" si="404"/>
        <v/>
      </c>
      <c r="CC1799" s="68"/>
      <c r="CD1799" s="69"/>
      <c r="CE1799" s="68"/>
      <c r="CF1799" s="69"/>
      <c r="CG1799" s="68"/>
      <c r="CH1799" s="69"/>
      <c r="CI1799" s="68"/>
      <c r="CJ1799" s="69"/>
      <c r="CK1799" s="68"/>
      <c r="CL1799" s="69"/>
      <c r="CM1799" s="68"/>
      <c r="CN1799" s="69"/>
      <c r="CO1799" s="68"/>
      <c r="CP1799" s="69"/>
      <c r="CQ1799" s="68"/>
      <c r="CR1799" s="69"/>
      <c r="CS1799" s="68"/>
      <c r="CT1799" s="69"/>
      <c r="CU1799" s="68"/>
      <c r="CV1799" s="69"/>
      <c r="CW1799" s="68"/>
      <c r="CX1799" s="69"/>
      <c r="CY1799" s="68"/>
      <c r="CZ1799" s="69"/>
      <c r="DA1799" s="68"/>
      <c r="DB1799" s="69"/>
      <c r="DC1799" s="68"/>
      <c r="DD1799" s="69"/>
      <c r="DE1799" s="68"/>
      <c r="DF1799" s="69"/>
      <c r="DG1799" s="68"/>
      <c r="DH1799" s="69"/>
      <c r="DI1799" s="68"/>
      <c r="DJ1799" s="69"/>
      <c r="DK1799" s="25" t="str">
        <f t="shared" si="405"/>
        <v/>
      </c>
    </row>
    <row r="1800" spans="1:115" ht="14.25" customHeight="1">
      <c r="A1800" s="67" t="str">
        <f>IF($F1800="","",IFERROR(INDEX([1]Raw_Data!$A:$A,MATCH($F1800,[1]Raw_Data!$F:$F,0)),""))</f>
        <v/>
      </c>
      <c r="B1800" s="67" t="str">
        <f>IF($F1800="","",IFERROR(INDEX([1]Raw_Data!$B:$B,MATCH($F1800,[1]Raw_Data!$F:$F,0)),""))</f>
        <v/>
      </c>
      <c r="C1800" s="67" t="str">
        <f>IF($F1800="","",IFERROR(INDEX([1]Raw_Data!$C:$C,MATCH($F1800,[1]Raw_Data!$F:$F,0)),""))</f>
        <v/>
      </c>
      <c r="D1800" s="67" t="str">
        <f>IF($F1800="","",IFERROR(INDEX([1]Raw_Data!$D:$D,MATCH($F1800,[1]Raw_Data!$F:$F,0)),""))</f>
        <v/>
      </c>
      <c r="E1800" s="67" t="str">
        <f>IF($F1800="","",IFERROR(INDEX([1]Raw_Data!$E:$E,MATCH($F1800,[1]Raw_Data!$F:$F,0)),""))</f>
        <v/>
      </c>
      <c r="F1800" s="68"/>
      <c r="G1800" s="67"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 t="shared" si="392"/>
        <v/>
      </c>
      <c r="AT1800" s="67" t="str">
        <f t="shared" si="393"/>
        <v/>
      </c>
      <c r="AU1800" s="67" t="str">
        <f t="shared" si="394"/>
        <v/>
      </c>
      <c r="AV1800" s="67" t="str">
        <f t="shared" si="395"/>
        <v/>
      </c>
      <c r="AW1800" s="67" t="str">
        <f t="shared" si="396"/>
        <v/>
      </c>
      <c r="AX1800" s="67" t="str">
        <f t="shared" si="397"/>
        <v/>
      </c>
      <c r="AY1800" s="67" t="str">
        <f>IF(B1800="","",COUNTIFS($B$5:B1800,B1800,$AT$5:AT1800,AT1800))</f>
        <v/>
      </c>
      <c r="AZ1800" s="67" t="str">
        <f>IF(B1800="","",COUNTIFS($B$5:B1800,B1800,$AV$5:AV1800,AV1800))</f>
        <v/>
      </c>
      <c r="BA1800" s="67" t="str">
        <f t="shared" si="398"/>
        <v/>
      </c>
      <c r="BB1800" s="67" t="str">
        <f t="shared" si="399"/>
        <v/>
      </c>
      <c r="BC1800" s="67">
        <f t="shared" si="400"/>
        <v>0</v>
      </c>
      <c r="BD1800" s="23" t="str">
        <f t="shared" si="401"/>
        <v/>
      </c>
      <c r="BE1800" s="15" t="str">
        <f>IF($F1800="","","REV"&amp;COUNTIF($F$5:F1800,$F1800))</f>
        <v/>
      </c>
      <c r="BF1800" s="25"/>
      <c r="BG1800" s="25"/>
      <c r="BH1800" s="23" t="str">
        <f t="shared" si="402"/>
        <v/>
      </c>
      <c r="BI1800" s="23" t="str">
        <f t="shared" si="403"/>
        <v/>
      </c>
      <c r="BJ1800" s="69"/>
      <c r="BK1800" s="69"/>
      <c r="BL1800" s="69"/>
      <c r="BM1800" s="69"/>
      <c r="BN1800" s="69"/>
      <c r="BO1800" s="69"/>
      <c r="BP1800" s="69"/>
      <c r="BQ1800" s="69"/>
      <c r="BR1800" s="69"/>
      <c r="BS1800" s="69"/>
      <c r="BT1800" s="69"/>
      <c r="BU1800" s="69"/>
      <c r="BV1800" s="69"/>
      <c r="BW1800" s="69"/>
      <c r="BX1800" s="69"/>
      <c r="BY1800" s="69"/>
      <c r="BZ1800" s="69"/>
      <c r="CA1800" s="23" t="str">
        <f t="shared" si="404"/>
        <v/>
      </c>
      <c r="CC1800" s="68"/>
      <c r="CD1800" s="69"/>
      <c r="CE1800" s="68"/>
      <c r="CF1800" s="69"/>
      <c r="CG1800" s="68"/>
      <c r="CH1800" s="69"/>
      <c r="CI1800" s="68"/>
      <c r="CJ1800" s="69"/>
      <c r="CK1800" s="68"/>
      <c r="CL1800" s="69"/>
      <c r="CM1800" s="68"/>
      <c r="CN1800" s="69"/>
      <c r="CO1800" s="68"/>
      <c r="CP1800" s="69"/>
      <c r="CQ1800" s="68"/>
      <c r="CR1800" s="69"/>
      <c r="CS1800" s="68"/>
      <c r="CT1800" s="69"/>
      <c r="CU1800" s="68"/>
      <c r="CV1800" s="69"/>
      <c r="CW1800" s="68"/>
      <c r="CX1800" s="69"/>
      <c r="CY1800" s="68"/>
      <c r="CZ1800" s="69"/>
      <c r="DA1800" s="68"/>
      <c r="DB1800" s="69"/>
      <c r="DC1800" s="68"/>
      <c r="DD1800" s="69"/>
      <c r="DE1800" s="68"/>
      <c r="DF1800" s="69"/>
      <c r="DG1800" s="68"/>
      <c r="DH1800" s="69"/>
      <c r="DI1800" s="68"/>
      <c r="DJ1800" s="69"/>
      <c r="DK1800" s="25" t="str">
        <f t="shared" si="405"/>
        <v/>
      </c>
    </row>
    <row r="1801" spans="1:115" ht="14.25" customHeight="1">
      <c r="A1801" s="67" t="str">
        <f>IF($F1801="","",IFERROR(INDEX([1]Raw_Data!$A:$A,MATCH($F1801,[1]Raw_Data!$F:$F,0)),""))</f>
        <v/>
      </c>
      <c r="B1801" s="67" t="str">
        <f>IF($F1801="","",IFERROR(INDEX([1]Raw_Data!$B:$B,MATCH($F1801,[1]Raw_Data!$F:$F,0)),""))</f>
        <v/>
      </c>
      <c r="C1801" s="67" t="str">
        <f>IF($F1801="","",IFERROR(INDEX([1]Raw_Data!$C:$C,MATCH($F1801,[1]Raw_Data!$F:$F,0)),""))</f>
        <v/>
      </c>
      <c r="D1801" s="67" t="str">
        <f>IF($F1801="","",IFERROR(INDEX([1]Raw_Data!$D:$D,MATCH($F1801,[1]Raw_Data!$F:$F,0)),""))</f>
        <v/>
      </c>
      <c r="E1801" s="67" t="str">
        <f>IF($F1801="","",IFERROR(INDEX([1]Raw_Data!$E:$E,MATCH($F1801,[1]Raw_Data!$F:$F,0)),""))</f>
        <v/>
      </c>
      <c r="F1801" s="68"/>
      <c r="G1801" s="67"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 t="shared" si="392"/>
        <v/>
      </c>
      <c r="AT1801" s="67" t="str">
        <f t="shared" si="393"/>
        <v/>
      </c>
      <c r="AU1801" s="67" t="str">
        <f t="shared" si="394"/>
        <v/>
      </c>
      <c r="AV1801" s="67" t="str">
        <f t="shared" si="395"/>
        <v/>
      </c>
      <c r="AW1801" s="67" t="str">
        <f t="shared" si="396"/>
        <v/>
      </c>
      <c r="AX1801" s="67" t="str">
        <f t="shared" si="397"/>
        <v/>
      </c>
      <c r="AY1801" s="67" t="str">
        <f>IF(B1801="","",COUNTIFS($B$5:B1801,B1801,$AT$5:AT1801,AT1801))</f>
        <v/>
      </c>
      <c r="AZ1801" s="67" t="str">
        <f>IF(B1801="","",COUNTIFS($B$5:B1801,B1801,$AV$5:AV1801,AV1801))</f>
        <v/>
      </c>
      <c r="BA1801" s="67" t="str">
        <f t="shared" si="398"/>
        <v/>
      </c>
      <c r="BB1801" s="67" t="str">
        <f t="shared" si="399"/>
        <v/>
      </c>
      <c r="BC1801" s="67">
        <f t="shared" si="400"/>
        <v>0</v>
      </c>
      <c r="BD1801" s="23" t="str">
        <f t="shared" si="401"/>
        <v/>
      </c>
      <c r="BE1801" s="15" t="str">
        <f>IF($F1801="","","REV"&amp;COUNTIF($F$5:F1801,$F1801))</f>
        <v/>
      </c>
      <c r="BF1801" s="25"/>
      <c r="BG1801" s="25"/>
      <c r="BH1801" s="23" t="str">
        <f t="shared" si="402"/>
        <v/>
      </c>
      <c r="BI1801" s="23" t="str">
        <f t="shared" si="403"/>
        <v/>
      </c>
      <c r="BJ1801" s="69"/>
      <c r="BK1801" s="69"/>
      <c r="BL1801" s="69"/>
      <c r="BM1801" s="69"/>
      <c r="BN1801" s="69"/>
      <c r="BO1801" s="69"/>
      <c r="BP1801" s="69"/>
      <c r="BQ1801" s="69"/>
      <c r="BR1801" s="69"/>
      <c r="BS1801" s="69"/>
      <c r="BT1801" s="69"/>
      <c r="BU1801" s="69"/>
      <c r="BV1801" s="69"/>
      <c r="BW1801" s="69"/>
      <c r="BX1801" s="69"/>
      <c r="BY1801" s="69"/>
      <c r="BZ1801" s="69"/>
      <c r="CA1801" s="23" t="str">
        <f t="shared" si="404"/>
        <v/>
      </c>
      <c r="CC1801" s="68"/>
      <c r="CD1801" s="69"/>
      <c r="CE1801" s="68"/>
      <c r="CF1801" s="69"/>
      <c r="CG1801" s="68"/>
      <c r="CH1801" s="69"/>
      <c r="CI1801" s="68"/>
      <c r="CJ1801" s="69"/>
      <c r="CK1801" s="68"/>
      <c r="CL1801" s="69"/>
      <c r="CM1801" s="68"/>
      <c r="CN1801" s="69"/>
      <c r="CO1801" s="68"/>
      <c r="CP1801" s="69"/>
      <c r="CQ1801" s="68"/>
      <c r="CR1801" s="69"/>
      <c r="CS1801" s="68"/>
      <c r="CT1801" s="69"/>
      <c r="CU1801" s="68"/>
      <c r="CV1801" s="69"/>
      <c r="CW1801" s="68"/>
      <c r="CX1801" s="69"/>
      <c r="CY1801" s="68"/>
      <c r="CZ1801" s="69"/>
      <c r="DA1801" s="68"/>
      <c r="DB1801" s="69"/>
      <c r="DC1801" s="68"/>
      <c r="DD1801" s="69"/>
      <c r="DE1801" s="68"/>
      <c r="DF1801" s="69"/>
      <c r="DG1801" s="68"/>
      <c r="DH1801" s="69"/>
      <c r="DI1801" s="68"/>
      <c r="DJ1801" s="69"/>
      <c r="DK1801" s="25" t="str">
        <f t="shared" si="405"/>
        <v/>
      </c>
    </row>
    <row r="1802" spans="1:115" ht="14.25" customHeight="1">
      <c r="A1802" s="67" t="str">
        <f>IF($F1802="","",IFERROR(INDEX([1]Raw_Data!$A:$A,MATCH($F1802,[1]Raw_Data!$F:$F,0)),""))</f>
        <v/>
      </c>
      <c r="B1802" s="67" t="str">
        <f>IF($F1802="","",IFERROR(INDEX([1]Raw_Data!$B:$B,MATCH($F1802,[1]Raw_Data!$F:$F,0)),""))</f>
        <v/>
      </c>
      <c r="C1802" s="67" t="str">
        <f>IF($F1802="","",IFERROR(INDEX([1]Raw_Data!$C:$C,MATCH($F1802,[1]Raw_Data!$F:$F,0)),""))</f>
        <v/>
      </c>
      <c r="D1802" s="67" t="str">
        <f>IF($F1802="","",IFERROR(INDEX([1]Raw_Data!$D:$D,MATCH($F1802,[1]Raw_Data!$F:$F,0)),""))</f>
        <v/>
      </c>
      <c r="E1802" s="67" t="str">
        <f>IF($F1802="","",IFERROR(INDEX([1]Raw_Data!$E:$E,MATCH($F1802,[1]Raw_Data!$F:$F,0)),""))</f>
        <v/>
      </c>
      <c r="F1802" s="68"/>
      <c r="G1802" s="67"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 t="shared" si="392"/>
        <v/>
      </c>
      <c r="AT1802" s="67" t="str">
        <f t="shared" si="393"/>
        <v/>
      </c>
      <c r="AU1802" s="67" t="str">
        <f t="shared" si="394"/>
        <v/>
      </c>
      <c r="AV1802" s="67" t="str">
        <f t="shared" si="395"/>
        <v/>
      </c>
      <c r="AW1802" s="67" t="str">
        <f t="shared" si="396"/>
        <v/>
      </c>
      <c r="AX1802" s="67" t="str">
        <f t="shared" si="397"/>
        <v/>
      </c>
      <c r="AY1802" s="67" t="str">
        <f>IF(B1802="","",COUNTIFS($B$5:B1802,B1802,$AT$5:AT1802,AT1802))</f>
        <v/>
      </c>
      <c r="AZ1802" s="67" t="str">
        <f>IF(B1802="","",COUNTIFS($B$5:B1802,B1802,$AV$5:AV1802,AV1802))</f>
        <v/>
      </c>
      <c r="BA1802" s="67" t="str">
        <f t="shared" si="398"/>
        <v/>
      </c>
      <c r="BB1802" s="67" t="str">
        <f t="shared" si="399"/>
        <v/>
      </c>
      <c r="BC1802" s="67">
        <f t="shared" si="400"/>
        <v>0</v>
      </c>
      <c r="BD1802" s="23" t="str">
        <f t="shared" si="401"/>
        <v/>
      </c>
      <c r="BE1802" s="15" t="str">
        <f>IF($F1802="","","REV"&amp;COUNTIF($F$5:F1802,$F1802))</f>
        <v/>
      </c>
      <c r="BF1802" s="25"/>
      <c r="BG1802" s="25"/>
      <c r="BH1802" s="23" t="str">
        <f t="shared" si="402"/>
        <v/>
      </c>
      <c r="BI1802" s="23" t="str">
        <f t="shared" si="403"/>
        <v/>
      </c>
      <c r="BJ1802" s="69"/>
      <c r="BK1802" s="69"/>
      <c r="BL1802" s="69"/>
      <c r="BM1802" s="69"/>
      <c r="BN1802" s="69"/>
      <c r="BO1802" s="69"/>
      <c r="BP1802" s="69"/>
      <c r="BQ1802" s="69"/>
      <c r="BR1802" s="69"/>
      <c r="BS1802" s="69"/>
      <c r="BT1802" s="69"/>
      <c r="BU1802" s="69"/>
      <c r="BV1802" s="69"/>
      <c r="BW1802" s="69"/>
      <c r="BX1802" s="69"/>
      <c r="BY1802" s="69"/>
      <c r="BZ1802" s="69"/>
      <c r="CA1802" s="23" t="str">
        <f t="shared" si="404"/>
        <v/>
      </c>
      <c r="CC1802" s="68"/>
      <c r="CD1802" s="69"/>
      <c r="CE1802" s="68"/>
      <c r="CF1802" s="69"/>
      <c r="CG1802" s="68"/>
      <c r="CH1802" s="69"/>
      <c r="CI1802" s="68"/>
      <c r="CJ1802" s="69"/>
      <c r="CK1802" s="68"/>
      <c r="CL1802" s="69"/>
      <c r="CM1802" s="68"/>
      <c r="CN1802" s="69"/>
      <c r="CO1802" s="68"/>
      <c r="CP1802" s="69"/>
      <c r="CQ1802" s="68"/>
      <c r="CR1802" s="69"/>
      <c r="CS1802" s="68"/>
      <c r="CT1802" s="69"/>
      <c r="CU1802" s="68"/>
      <c r="CV1802" s="69"/>
      <c r="CW1802" s="68"/>
      <c r="CX1802" s="69"/>
      <c r="CY1802" s="68"/>
      <c r="CZ1802" s="69"/>
      <c r="DA1802" s="68"/>
      <c r="DB1802" s="69"/>
      <c r="DC1802" s="68"/>
      <c r="DD1802" s="69"/>
      <c r="DE1802" s="68"/>
      <c r="DF1802" s="69"/>
      <c r="DG1802" s="68"/>
      <c r="DH1802" s="69"/>
      <c r="DI1802" s="68"/>
      <c r="DJ1802" s="69"/>
      <c r="DK1802" s="25" t="str">
        <f t="shared" si="405"/>
        <v/>
      </c>
    </row>
    <row r="1803" spans="1:115" ht="14.25" customHeight="1">
      <c r="A1803" s="67" t="str">
        <f>IF($F1803="","",IFERROR(INDEX([1]Raw_Data!$A:$A,MATCH($F1803,[1]Raw_Data!$F:$F,0)),""))</f>
        <v/>
      </c>
      <c r="B1803" s="67" t="str">
        <f>IF($F1803="","",IFERROR(INDEX([1]Raw_Data!$B:$B,MATCH($F1803,[1]Raw_Data!$F:$F,0)),""))</f>
        <v/>
      </c>
      <c r="C1803" s="67" t="str">
        <f>IF($F1803="","",IFERROR(INDEX([1]Raw_Data!$C:$C,MATCH($F1803,[1]Raw_Data!$F:$F,0)),""))</f>
        <v/>
      </c>
      <c r="D1803" s="67" t="str">
        <f>IF($F1803="","",IFERROR(INDEX([1]Raw_Data!$D:$D,MATCH($F1803,[1]Raw_Data!$F:$F,0)),""))</f>
        <v/>
      </c>
      <c r="E1803" s="67" t="str">
        <f>IF($F1803="","",IFERROR(INDEX([1]Raw_Data!$E:$E,MATCH($F1803,[1]Raw_Data!$F:$F,0)),""))</f>
        <v/>
      </c>
      <c r="F1803" s="68"/>
      <c r="G1803" s="67"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 t="shared" si="392"/>
        <v/>
      </c>
      <c r="AT1803" s="67" t="str">
        <f t="shared" si="393"/>
        <v/>
      </c>
      <c r="AU1803" s="67" t="str">
        <f t="shared" si="394"/>
        <v/>
      </c>
      <c r="AV1803" s="67" t="str">
        <f t="shared" si="395"/>
        <v/>
      </c>
      <c r="AW1803" s="67" t="str">
        <f t="shared" si="396"/>
        <v/>
      </c>
      <c r="AX1803" s="67" t="str">
        <f t="shared" si="397"/>
        <v/>
      </c>
      <c r="AY1803" s="67" t="str">
        <f>IF(B1803="","",COUNTIFS($B$5:B1803,B1803,$AT$5:AT1803,AT1803))</f>
        <v/>
      </c>
      <c r="AZ1803" s="67" t="str">
        <f>IF(B1803="","",COUNTIFS($B$5:B1803,B1803,$AV$5:AV1803,AV1803))</f>
        <v/>
      </c>
      <c r="BA1803" s="67" t="str">
        <f t="shared" si="398"/>
        <v/>
      </c>
      <c r="BB1803" s="67" t="str">
        <f t="shared" si="399"/>
        <v/>
      </c>
      <c r="BC1803" s="67">
        <f t="shared" si="400"/>
        <v>0</v>
      </c>
      <c r="BD1803" s="23" t="str">
        <f t="shared" si="401"/>
        <v/>
      </c>
      <c r="BE1803" s="15" t="str">
        <f>IF($F1803="","","REV"&amp;COUNTIF($F$5:F1803,$F1803))</f>
        <v/>
      </c>
      <c r="BF1803" s="25"/>
      <c r="BG1803" s="25"/>
      <c r="BH1803" s="23" t="str">
        <f t="shared" si="402"/>
        <v/>
      </c>
      <c r="BI1803" s="23" t="str">
        <f t="shared" si="403"/>
        <v/>
      </c>
      <c r="BJ1803" s="69"/>
      <c r="BK1803" s="69"/>
      <c r="BL1803" s="69"/>
      <c r="BM1803" s="69"/>
      <c r="BN1803" s="69"/>
      <c r="BO1803" s="69"/>
      <c r="BP1803" s="69"/>
      <c r="BQ1803" s="69"/>
      <c r="BR1803" s="69"/>
      <c r="BS1803" s="69"/>
      <c r="BT1803" s="69"/>
      <c r="BU1803" s="69"/>
      <c r="BV1803" s="69"/>
      <c r="BW1803" s="69"/>
      <c r="BX1803" s="69"/>
      <c r="BY1803" s="69"/>
      <c r="BZ1803" s="69"/>
      <c r="CA1803" s="23" t="str">
        <f t="shared" si="404"/>
        <v/>
      </c>
      <c r="CC1803" s="68"/>
      <c r="CD1803" s="69"/>
      <c r="CE1803" s="68"/>
      <c r="CF1803" s="69"/>
      <c r="CG1803" s="68"/>
      <c r="CH1803" s="69"/>
      <c r="CI1803" s="68"/>
      <c r="CJ1803" s="69"/>
      <c r="CK1803" s="68"/>
      <c r="CL1803" s="69"/>
      <c r="CM1803" s="68"/>
      <c r="CN1803" s="69"/>
      <c r="CO1803" s="68"/>
      <c r="CP1803" s="69"/>
      <c r="CQ1803" s="68"/>
      <c r="CR1803" s="69"/>
      <c r="CS1803" s="68"/>
      <c r="CT1803" s="69"/>
      <c r="CU1803" s="68"/>
      <c r="CV1803" s="69"/>
      <c r="CW1803" s="68"/>
      <c r="CX1803" s="69"/>
      <c r="CY1803" s="68"/>
      <c r="CZ1803" s="69"/>
      <c r="DA1803" s="68"/>
      <c r="DB1803" s="69"/>
      <c r="DC1803" s="68"/>
      <c r="DD1803" s="69"/>
      <c r="DE1803" s="68"/>
      <c r="DF1803" s="69"/>
      <c r="DG1803" s="68"/>
      <c r="DH1803" s="69"/>
      <c r="DI1803" s="68"/>
      <c r="DJ1803" s="69"/>
      <c r="DK1803" s="25" t="str">
        <f t="shared" si="405"/>
        <v/>
      </c>
    </row>
    <row r="1804" spans="1:115" ht="14.25" customHeight="1">
      <c r="A1804" s="67" t="str">
        <f>IF($F1804="","",IFERROR(INDEX([1]Raw_Data!$A:$A,MATCH($F1804,[1]Raw_Data!$F:$F,0)),""))</f>
        <v/>
      </c>
      <c r="B1804" s="67" t="str">
        <f>IF($F1804="","",IFERROR(INDEX([1]Raw_Data!$B:$B,MATCH($F1804,[1]Raw_Data!$F:$F,0)),""))</f>
        <v/>
      </c>
      <c r="C1804" s="67" t="str">
        <f>IF($F1804="","",IFERROR(INDEX([1]Raw_Data!$C:$C,MATCH($F1804,[1]Raw_Data!$F:$F,0)),""))</f>
        <v/>
      </c>
      <c r="D1804" s="67" t="str">
        <f>IF($F1804="","",IFERROR(INDEX([1]Raw_Data!$D:$D,MATCH($F1804,[1]Raw_Data!$F:$F,0)),""))</f>
        <v/>
      </c>
      <c r="E1804" s="67" t="str">
        <f>IF($F1804="","",IFERROR(INDEX([1]Raw_Data!$E:$E,MATCH($F1804,[1]Raw_Data!$F:$F,0)),""))</f>
        <v/>
      </c>
      <c r="F1804" s="68"/>
      <c r="G1804" s="67"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 t="shared" si="392"/>
        <v/>
      </c>
      <c r="AT1804" s="67" t="str">
        <f t="shared" si="393"/>
        <v/>
      </c>
      <c r="AU1804" s="67" t="str">
        <f t="shared" si="394"/>
        <v/>
      </c>
      <c r="AV1804" s="67" t="str">
        <f t="shared" si="395"/>
        <v/>
      </c>
      <c r="AW1804" s="67" t="str">
        <f t="shared" si="396"/>
        <v/>
      </c>
      <c r="AX1804" s="67" t="str">
        <f t="shared" si="397"/>
        <v/>
      </c>
      <c r="AY1804" s="67" t="str">
        <f>IF(B1804="","",COUNTIFS($B$5:B1804,B1804,$AT$5:AT1804,AT1804))</f>
        <v/>
      </c>
      <c r="AZ1804" s="67" t="str">
        <f>IF(B1804="","",COUNTIFS($B$5:B1804,B1804,$AV$5:AV1804,AV1804))</f>
        <v/>
      </c>
      <c r="BA1804" s="67" t="str">
        <f t="shared" si="398"/>
        <v/>
      </c>
      <c r="BB1804" s="67" t="str">
        <f t="shared" si="399"/>
        <v/>
      </c>
      <c r="BC1804" s="67">
        <f t="shared" si="400"/>
        <v>0</v>
      </c>
      <c r="BD1804" s="23" t="str">
        <f t="shared" si="401"/>
        <v/>
      </c>
      <c r="BE1804" s="15" t="str">
        <f>IF($F1804="","","REV"&amp;COUNTIF($F$5:F1804,$F1804))</f>
        <v/>
      </c>
      <c r="BF1804" s="25"/>
      <c r="BG1804" s="25"/>
      <c r="BH1804" s="23" t="str">
        <f t="shared" si="402"/>
        <v/>
      </c>
      <c r="BI1804" s="23" t="str">
        <f t="shared" si="403"/>
        <v/>
      </c>
      <c r="BJ1804" s="69"/>
      <c r="BK1804" s="69"/>
      <c r="BL1804" s="69"/>
      <c r="BM1804" s="69"/>
      <c r="BN1804" s="69"/>
      <c r="BO1804" s="69"/>
      <c r="BP1804" s="69"/>
      <c r="BQ1804" s="69"/>
      <c r="BR1804" s="69"/>
      <c r="BS1804" s="69"/>
      <c r="BT1804" s="69"/>
      <c r="BU1804" s="69"/>
      <c r="BV1804" s="69"/>
      <c r="BW1804" s="69"/>
      <c r="BX1804" s="69"/>
      <c r="BY1804" s="69"/>
      <c r="BZ1804" s="69"/>
      <c r="CA1804" s="23" t="str">
        <f t="shared" si="404"/>
        <v/>
      </c>
      <c r="CC1804" s="68"/>
      <c r="CD1804" s="69"/>
      <c r="CE1804" s="68"/>
      <c r="CF1804" s="69"/>
      <c r="CG1804" s="68"/>
      <c r="CH1804" s="69"/>
      <c r="CI1804" s="68"/>
      <c r="CJ1804" s="69"/>
      <c r="CK1804" s="68"/>
      <c r="CL1804" s="69"/>
      <c r="CM1804" s="68"/>
      <c r="CN1804" s="69"/>
      <c r="CO1804" s="68"/>
      <c r="CP1804" s="69"/>
      <c r="CQ1804" s="68"/>
      <c r="CR1804" s="69"/>
      <c r="CS1804" s="68"/>
      <c r="CT1804" s="69"/>
      <c r="CU1804" s="68"/>
      <c r="CV1804" s="69"/>
      <c r="CW1804" s="68"/>
      <c r="CX1804" s="69"/>
      <c r="CY1804" s="68"/>
      <c r="CZ1804" s="69"/>
      <c r="DA1804" s="68"/>
      <c r="DB1804" s="69"/>
      <c r="DC1804" s="68"/>
      <c r="DD1804" s="69"/>
      <c r="DE1804" s="68"/>
      <c r="DF1804" s="69"/>
      <c r="DG1804" s="68"/>
      <c r="DH1804" s="69"/>
      <c r="DI1804" s="68"/>
      <c r="DJ1804" s="69"/>
      <c r="DK1804" s="25" t="str">
        <f t="shared" si="405"/>
        <v/>
      </c>
    </row>
    <row r="1805" spans="1:115" ht="14.25" customHeight="1">
      <c r="A1805" s="67" t="str">
        <f>IF($F1805="","",IFERROR(INDEX([1]Raw_Data!$A:$A,MATCH($F1805,[1]Raw_Data!$F:$F,0)),""))</f>
        <v/>
      </c>
      <c r="B1805" s="67" t="str">
        <f>IF($F1805="","",IFERROR(INDEX([1]Raw_Data!$B:$B,MATCH($F1805,[1]Raw_Data!$F:$F,0)),""))</f>
        <v/>
      </c>
      <c r="C1805" s="67" t="str">
        <f>IF($F1805="","",IFERROR(INDEX([1]Raw_Data!$C:$C,MATCH($F1805,[1]Raw_Data!$F:$F,0)),""))</f>
        <v/>
      </c>
      <c r="D1805" s="67" t="str">
        <f>IF($F1805="","",IFERROR(INDEX([1]Raw_Data!$D:$D,MATCH($F1805,[1]Raw_Data!$F:$F,0)),""))</f>
        <v/>
      </c>
      <c r="E1805" s="67" t="str">
        <f>IF($F1805="","",IFERROR(INDEX([1]Raw_Data!$E:$E,MATCH($F1805,[1]Raw_Data!$F:$F,0)),""))</f>
        <v/>
      </c>
      <c r="F1805" s="68"/>
      <c r="G1805" s="67"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 t="shared" si="392"/>
        <v/>
      </c>
      <c r="AT1805" s="67" t="str">
        <f t="shared" si="393"/>
        <v/>
      </c>
      <c r="AU1805" s="67" t="str">
        <f t="shared" si="394"/>
        <v/>
      </c>
      <c r="AV1805" s="67" t="str">
        <f t="shared" si="395"/>
        <v/>
      </c>
      <c r="AW1805" s="67" t="str">
        <f t="shared" si="396"/>
        <v/>
      </c>
      <c r="AX1805" s="67" t="str">
        <f t="shared" si="397"/>
        <v/>
      </c>
      <c r="AY1805" s="67" t="str">
        <f>IF(B1805="","",COUNTIFS($B$5:B1805,B1805,$AT$5:AT1805,AT1805))</f>
        <v/>
      </c>
      <c r="AZ1805" s="67" t="str">
        <f>IF(B1805="","",COUNTIFS($B$5:B1805,B1805,$AV$5:AV1805,AV1805))</f>
        <v/>
      </c>
      <c r="BA1805" s="67" t="str">
        <f t="shared" si="398"/>
        <v/>
      </c>
      <c r="BB1805" s="67" t="str">
        <f t="shared" si="399"/>
        <v/>
      </c>
      <c r="BC1805" s="67">
        <f t="shared" si="400"/>
        <v>0</v>
      </c>
      <c r="BD1805" s="23" t="str">
        <f t="shared" si="401"/>
        <v/>
      </c>
      <c r="BE1805" s="15" t="str">
        <f>IF($F1805="","","REV"&amp;COUNTIF($F$5:F1805,$F1805))</f>
        <v/>
      </c>
      <c r="BF1805" s="25"/>
      <c r="BG1805" s="25"/>
      <c r="BH1805" s="23" t="str">
        <f t="shared" si="402"/>
        <v/>
      </c>
      <c r="BI1805" s="23" t="str">
        <f t="shared" si="403"/>
        <v/>
      </c>
      <c r="BJ1805" s="69"/>
      <c r="BK1805" s="69"/>
      <c r="BL1805" s="69"/>
      <c r="BM1805" s="69"/>
      <c r="BN1805" s="69"/>
      <c r="BO1805" s="69"/>
      <c r="BP1805" s="69"/>
      <c r="BQ1805" s="69"/>
      <c r="BR1805" s="69"/>
      <c r="BS1805" s="69"/>
      <c r="BT1805" s="69"/>
      <c r="BU1805" s="69"/>
      <c r="BV1805" s="69"/>
      <c r="BW1805" s="69"/>
      <c r="BX1805" s="69"/>
      <c r="BY1805" s="69"/>
      <c r="BZ1805" s="69"/>
      <c r="CA1805" s="23" t="str">
        <f t="shared" si="404"/>
        <v/>
      </c>
      <c r="CC1805" s="68"/>
      <c r="CD1805" s="69"/>
      <c r="CE1805" s="68"/>
      <c r="CF1805" s="69"/>
      <c r="CG1805" s="68"/>
      <c r="CH1805" s="69"/>
      <c r="CI1805" s="68"/>
      <c r="CJ1805" s="69"/>
      <c r="CK1805" s="68"/>
      <c r="CL1805" s="69"/>
      <c r="CM1805" s="68"/>
      <c r="CN1805" s="69"/>
      <c r="CO1805" s="68"/>
      <c r="CP1805" s="69"/>
      <c r="CQ1805" s="68"/>
      <c r="CR1805" s="69"/>
      <c r="CS1805" s="68"/>
      <c r="CT1805" s="69"/>
      <c r="CU1805" s="68"/>
      <c r="CV1805" s="69"/>
      <c r="CW1805" s="68"/>
      <c r="CX1805" s="69"/>
      <c r="CY1805" s="68"/>
      <c r="CZ1805" s="69"/>
      <c r="DA1805" s="68"/>
      <c r="DB1805" s="69"/>
      <c r="DC1805" s="68"/>
      <c r="DD1805" s="69"/>
      <c r="DE1805" s="68"/>
      <c r="DF1805" s="69"/>
      <c r="DG1805" s="68"/>
      <c r="DH1805" s="69"/>
      <c r="DI1805" s="68"/>
      <c r="DJ1805" s="69"/>
      <c r="DK1805" s="25" t="str">
        <f t="shared" si="405"/>
        <v/>
      </c>
    </row>
    <row r="1806" spans="1:115" ht="14.25" customHeight="1">
      <c r="A1806" s="67" t="str">
        <f>IF($F1806="","",IFERROR(INDEX([1]Raw_Data!$A:$A,MATCH($F1806,[1]Raw_Data!$F:$F,0)),""))</f>
        <v/>
      </c>
      <c r="B1806" s="67" t="str">
        <f>IF($F1806="","",IFERROR(INDEX([1]Raw_Data!$B:$B,MATCH($F1806,[1]Raw_Data!$F:$F,0)),""))</f>
        <v/>
      </c>
      <c r="C1806" s="67" t="str">
        <f>IF($F1806="","",IFERROR(INDEX([1]Raw_Data!$C:$C,MATCH($F1806,[1]Raw_Data!$F:$F,0)),""))</f>
        <v/>
      </c>
      <c r="D1806" s="67" t="str">
        <f>IF($F1806="","",IFERROR(INDEX([1]Raw_Data!$D:$D,MATCH($F1806,[1]Raw_Data!$F:$F,0)),""))</f>
        <v/>
      </c>
      <c r="E1806" s="67" t="str">
        <f>IF($F1806="","",IFERROR(INDEX([1]Raw_Data!$E:$E,MATCH($F1806,[1]Raw_Data!$F:$F,0)),""))</f>
        <v/>
      </c>
      <c r="F1806" s="68"/>
      <c r="G1806" s="67"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 t="shared" si="392"/>
        <v/>
      </c>
      <c r="AT1806" s="67" t="str">
        <f t="shared" si="393"/>
        <v/>
      </c>
      <c r="AU1806" s="67" t="str">
        <f t="shared" si="394"/>
        <v/>
      </c>
      <c r="AV1806" s="67" t="str">
        <f t="shared" si="395"/>
        <v/>
      </c>
      <c r="AW1806" s="67" t="str">
        <f t="shared" si="396"/>
        <v/>
      </c>
      <c r="AX1806" s="67" t="str">
        <f t="shared" si="397"/>
        <v/>
      </c>
      <c r="AY1806" s="67" t="str">
        <f>IF(B1806="","",COUNTIFS($B$5:B1806,B1806,$AT$5:AT1806,AT1806))</f>
        <v/>
      </c>
      <c r="AZ1806" s="67" t="str">
        <f>IF(B1806="","",COUNTIFS($B$5:B1806,B1806,$AV$5:AV1806,AV1806))</f>
        <v/>
      </c>
      <c r="BA1806" s="67" t="str">
        <f t="shared" si="398"/>
        <v/>
      </c>
      <c r="BB1806" s="67" t="str">
        <f t="shared" si="399"/>
        <v/>
      </c>
      <c r="BC1806" s="67">
        <f t="shared" si="400"/>
        <v>0</v>
      </c>
      <c r="BD1806" s="23" t="str">
        <f t="shared" si="401"/>
        <v/>
      </c>
      <c r="BE1806" s="15" t="str">
        <f>IF($F1806="","","REV"&amp;COUNTIF($F$5:F1806,$F1806))</f>
        <v/>
      </c>
      <c r="BF1806" s="25"/>
      <c r="BG1806" s="25"/>
      <c r="BH1806" s="23" t="str">
        <f t="shared" si="402"/>
        <v/>
      </c>
      <c r="BI1806" s="23" t="str">
        <f t="shared" si="403"/>
        <v/>
      </c>
      <c r="BJ1806" s="69"/>
      <c r="BK1806" s="69"/>
      <c r="BL1806" s="69"/>
      <c r="BM1806" s="69"/>
      <c r="BN1806" s="69"/>
      <c r="BO1806" s="69"/>
      <c r="BP1806" s="69"/>
      <c r="BQ1806" s="69"/>
      <c r="BR1806" s="69"/>
      <c r="BS1806" s="69"/>
      <c r="BT1806" s="69"/>
      <c r="BU1806" s="69"/>
      <c r="BV1806" s="69"/>
      <c r="BW1806" s="69"/>
      <c r="BX1806" s="69"/>
      <c r="BY1806" s="69"/>
      <c r="BZ1806" s="69"/>
      <c r="CA1806" s="23" t="str">
        <f t="shared" si="404"/>
        <v/>
      </c>
      <c r="CC1806" s="68"/>
      <c r="CD1806" s="69"/>
      <c r="CE1806" s="68"/>
      <c r="CF1806" s="69"/>
      <c r="CG1806" s="68"/>
      <c r="CH1806" s="69"/>
      <c r="CI1806" s="68"/>
      <c r="CJ1806" s="69"/>
      <c r="CK1806" s="68"/>
      <c r="CL1806" s="69"/>
      <c r="CM1806" s="68"/>
      <c r="CN1806" s="69"/>
      <c r="CO1806" s="68"/>
      <c r="CP1806" s="69"/>
      <c r="CQ1806" s="68"/>
      <c r="CR1806" s="69"/>
      <c r="CS1806" s="68"/>
      <c r="CT1806" s="69"/>
      <c r="CU1806" s="68"/>
      <c r="CV1806" s="69"/>
      <c r="CW1806" s="68"/>
      <c r="CX1806" s="69"/>
      <c r="CY1806" s="68"/>
      <c r="CZ1806" s="69"/>
      <c r="DA1806" s="68"/>
      <c r="DB1806" s="69"/>
      <c r="DC1806" s="68"/>
      <c r="DD1806" s="69"/>
      <c r="DE1806" s="68"/>
      <c r="DF1806" s="69"/>
      <c r="DG1806" s="68"/>
      <c r="DH1806" s="69"/>
      <c r="DI1806" s="68"/>
      <c r="DJ1806" s="69"/>
      <c r="DK1806" s="25" t="str">
        <f t="shared" si="405"/>
        <v/>
      </c>
    </row>
    <row r="1807" spans="1:115" ht="14.25" customHeight="1">
      <c r="A1807" s="67" t="str">
        <f>IF($F1807="","",IFERROR(INDEX([1]Raw_Data!$A:$A,MATCH($F1807,[1]Raw_Data!$F:$F,0)),""))</f>
        <v/>
      </c>
      <c r="B1807" s="67" t="str">
        <f>IF($F1807="","",IFERROR(INDEX([1]Raw_Data!$B:$B,MATCH($F1807,[1]Raw_Data!$F:$F,0)),""))</f>
        <v/>
      </c>
      <c r="C1807" s="67" t="str">
        <f>IF($F1807="","",IFERROR(INDEX([1]Raw_Data!$C:$C,MATCH($F1807,[1]Raw_Data!$F:$F,0)),""))</f>
        <v/>
      </c>
      <c r="D1807" s="67" t="str">
        <f>IF($F1807="","",IFERROR(INDEX([1]Raw_Data!$D:$D,MATCH($F1807,[1]Raw_Data!$F:$F,0)),""))</f>
        <v/>
      </c>
      <c r="E1807" s="67" t="str">
        <f>IF($F1807="","",IFERROR(INDEX([1]Raw_Data!$E:$E,MATCH($F1807,[1]Raw_Data!$F:$F,0)),""))</f>
        <v/>
      </c>
      <c r="F1807" s="68"/>
      <c r="G1807" s="67"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 t="shared" si="392"/>
        <v/>
      </c>
      <c r="AT1807" s="67" t="str">
        <f t="shared" si="393"/>
        <v/>
      </c>
      <c r="AU1807" s="67" t="str">
        <f t="shared" si="394"/>
        <v/>
      </c>
      <c r="AV1807" s="67" t="str">
        <f t="shared" si="395"/>
        <v/>
      </c>
      <c r="AW1807" s="67" t="str">
        <f t="shared" si="396"/>
        <v/>
      </c>
      <c r="AX1807" s="67" t="str">
        <f t="shared" si="397"/>
        <v/>
      </c>
      <c r="AY1807" s="67" t="str">
        <f>IF(B1807="","",COUNTIFS($B$5:B1807,B1807,$AT$5:AT1807,AT1807))</f>
        <v/>
      </c>
      <c r="AZ1807" s="67" t="str">
        <f>IF(B1807="","",COUNTIFS($B$5:B1807,B1807,$AV$5:AV1807,AV1807))</f>
        <v/>
      </c>
      <c r="BA1807" s="67" t="str">
        <f t="shared" si="398"/>
        <v/>
      </c>
      <c r="BB1807" s="67" t="str">
        <f t="shared" si="399"/>
        <v/>
      </c>
      <c r="BC1807" s="67">
        <f t="shared" si="400"/>
        <v>0</v>
      </c>
      <c r="BD1807" s="23" t="str">
        <f t="shared" si="401"/>
        <v/>
      </c>
      <c r="BE1807" s="15" t="str">
        <f>IF($F1807="","","REV"&amp;COUNTIF($F$5:F1807,$F1807))</f>
        <v/>
      </c>
      <c r="BF1807" s="25"/>
      <c r="BG1807" s="25"/>
      <c r="BH1807" s="23" t="str">
        <f t="shared" si="402"/>
        <v/>
      </c>
      <c r="BI1807" s="23" t="str">
        <f t="shared" si="403"/>
        <v/>
      </c>
      <c r="BJ1807" s="69"/>
      <c r="BK1807" s="69"/>
      <c r="BL1807" s="69"/>
      <c r="BM1807" s="69"/>
      <c r="BN1807" s="69"/>
      <c r="BO1807" s="69"/>
      <c r="BP1807" s="69"/>
      <c r="BQ1807" s="69"/>
      <c r="BR1807" s="69"/>
      <c r="BS1807" s="69"/>
      <c r="BT1807" s="69"/>
      <c r="BU1807" s="69"/>
      <c r="BV1807" s="69"/>
      <c r="BW1807" s="69"/>
      <c r="BX1807" s="69"/>
      <c r="BY1807" s="69"/>
      <c r="BZ1807" s="69"/>
      <c r="CA1807" s="23" t="str">
        <f t="shared" si="404"/>
        <v/>
      </c>
      <c r="CC1807" s="68"/>
      <c r="CD1807" s="69"/>
      <c r="CE1807" s="68"/>
      <c r="CF1807" s="69"/>
      <c r="CG1807" s="68"/>
      <c r="CH1807" s="69"/>
      <c r="CI1807" s="68"/>
      <c r="CJ1807" s="69"/>
      <c r="CK1807" s="68"/>
      <c r="CL1807" s="69"/>
      <c r="CM1807" s="68"/>
      <c r="CN1807" s="69"/>
      <c r="CO1807" s="68"/>
      <c r="CP1807" s="69"/>
      <c r="CQ1807" s="68"/>
      <c r="CR1807" s="69"/>
      <c r="CS1807" s="68"/>
      <c r="CT1807" s="69"/>
      <c r="CU1807" s="68"/>
      <c r="CV1807" s="69"/>
      <c r="CW1807" s="68"/>
      <c r="CX1807" s="69"/>
      <c r="CY1807" s="68"/>
      <c r="CZ1807" s="69"/>
      <c r="DA1807" s="68"/>
      <c r="DB1807" s="69"/>
      <c r="DC1807" s="68"/>
      <c r="DD1807" s="69"/>
      <c r="DE1807" s="68"/>
      <c r="DF1807" s="69"/>
      <c r="DG1807" s="68"/>
      <c r="DH1807" s="69"/>
      <c r="DI1807" s="68"/>
      <c r="DJ1807" s="69"/>
      <c r="DK1807" s="25" t="str">
        <f t="shared" si="405"/>
        <v/>
      </c>
    </row>
    <row r="1808" spans="1:115" ht="14.25" customHeight="1">
      <c r="A1808" s="67" t="str">
        <f>IF($F1808="","",IFERROR(INDEX([1]Raw_Data!$A:$A,MATCH($F1808,[1]Raw_Data!$F:$F,0)),""))</f>
        <v/>
      </c>
      <c r="B1808" s="67" t="str">
        <f>IF($F1808="","",IFERROR(INDEX([1]Raw_Data!$B:$B,MATCH($F1808,[1]Raw_Data!$F:$F,0)),""))</f>
        <v/>
      </c>
      <c r="C1808" s="67" t="str">
        <f>IF($F1808="","",IFERROR(INDEX([1]Raw_Data!$C:$C,MATCH($F1808,[1]Raw_Data!$F:$F,0)),""))</f>
        <v/>
      </c>
      <c r="D1808" s="67" t="str">
        <f>IF($F1808="","",IFERROR(INDEX([1]Raw_Data!$D:$D,MATCH($F1808,[1]Raw_Data!$F:$F,0)),""))</f>
        <v/>
      </c>
      <c r="E1808" s="67" t="str">
        <f>IF($F1808="","",IFERROR(INDEX([1]Raw_Data!$E:$E,MATCH($F1808,[1]Raw_Data!$F:$F,0)),""))</f>
        <v/>
      </c>
      <c r="F1808" s="68"/>
      <c r="G1808" s="67"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 t="shared" si="392"/>
        <v/>
      </c>
      <c r="AT1808" s="67" t="str">
        <f t="shared" si="393"/>
        <v/>
      </c>
      <c r="AU1808" s="67" t="str">
        <f t="shared" si="394"/>
        <v/>
      </c>
      <c r="AV1808" s="67" t="str">
        <f t="shared" si="395"/>
        <v/>
      </c>
      <c r="AW1808" s="67" t="str">
        <f t="shared" si="396"/>
        <v/>
      </c>
      <c r="AX1808" s="67" t="str">
        <f t="shared" si="397"/>
        <v/>
      </c>
      <c r="AY1808" s="67" t="str">
        <f>IF(B1808="","",COUNTIFS($B$5:B1808,B1808,$AT$5:AT1808,AT1808))</f>
        <v/>
      </c>
      <c r="AZ1808" s="67" t="str">
        <f>IF(B1808="","",COUNTIFS($B$5:B1808,B1808,$AV$5:AV1808,AV1808))</f>
        <v/>
      </c>
      <c r="BA1808" s="67" t="str">
        <f t="shared" si="398"/>
        <v/>
      </c>
      <c r="BB1808" s="67" t="str">
        <f t="shared" si="399"/>
        <v/>
      </c>
      <c r="BC1808" s="67">
        <f t="shared" si="400"/>
        <v>0</v>
      </c>
      <c r="BD1808" s="23" t="str">
        <f t="shared" si="401"/>
        <v/>
      </c>
      <c r="BE1808" s="15" t="str">
        <f>IF($F1808="","","REV"&amp;COUNTIF($F$5:F1808,$F1808))</f>
        <v/>
      </c>
      <c r="BF1808" s="25"/>
      <c r="BG1808" s="25"/>
      <c r="BH1808" s="23" t="str">
        <f t="shared" si="402"/>
        <v/>
      </c>
      <c r="BI1808" s="23" t="str">
        <f t="shared" si="403"/>
        <v/>
      </c>
      <c r="BJ1808" s="69"/>
      <c r="BK1808" s="69"/>
      <c r="BL1808" s="69"/>
      <c r="BM1808" s="69"/>
      <c r="BN1808" s="69"/>
      <c r="BO1808" s="69"/>
      <c r="BP1808" s="69"/>
      <c r="BQ1808" s="69"/>
      <c r="BR1808" s="69"/>
      <c r="BS1808" s="69"/>
      <c r="BT1808" s="69"/>
      <c r="BU1808" s="69"/>
      <c r="BV1808" s="69"/>
      <c r="BW1808" s="69"/>
      <c r="BX1808" s="69"/>
      <c r="BY1808" s="69"/>
      <c r="BZ1808" s="69"/>
      <c r="CA1808" s="23" t="str">
        <f t="shared" si="404"/>
        <v/>
      </c>
      <c r="CC1808" s="68"/>
      <c r="CD1808" s="69"/>
      <c r="CE1808" s="68"/>
      <c r="CF1808" s="69"/>
      <c r="CG1808" s="68"/>
      <c r="CH1808" s="69"/>
      <c r="CI1808" s="68"/>
      <c r="CJ1808" s="69"/>
      <c r="CK1808" s="68"/>
      <c r="CL1808" s="69"/>
      <c r="CM1808" s="68"/>
      <c r="CN1808" s="69"/>
      <c r="CO1808" s="68"/>
      <c r="CP1808" s="69"/>
      <c r="CQ1808" s="68"/>
      <c r="CR1808" s="69"/>
      <c r="CS1808" s="68"/>
      <c r="CT1808" s="69"/>
      <c r="CU1808" s="68"/>
      <c r="CV1808" s="69"/>
      <c r="CW1808" s="68"/>
      <c r="CX1808" s="69"/>
      <c r="CY1808" s="68"/>
      <c r="CZ1808" s="69"/>
      <c r="DA1808" s="68"/>
      <c r="DB1808" s="69"/>
      <c r="DC1808" s="68"/>
      <c r="DD1808" s="69"/>
      <c r="DE1808" s="68"/>
      <c r="DF1808" s="69"/>
      <c r="DG1808" s="68"/>
      <c r="DH1808" s="69"/>
      <c r="DI1808" s="68"/>
      <c r="DJ1808" s="69"/>
      <c r="DK1808" s="25" t="str">
        <f t="shared" si="405"/>
        <v/>
      </c>
    </row>
    <row r="1809" spans="1:115" ht="14.25" customHeight="1">
      <c r="A1809" s="67" t="str">
        <f>IF($F1809="","",IFERROR(INDEX([1]Raw_Data!$A:$A,MATCH($F1809,[1]Raw_Data!$F:$F,0)),""))</f>
        <v/>
      </c>
      <c r="B1809" s="67" t="str">
        <f>IF($F1809="","",IFERROR(INDEX([1]Raw_Data!$B:$B,MATCH($F1809,[1]Raw_Data!$F:$F,0)),""))</f>
        <v/>
      </c>
      <c r="C1809" s="67" t="str">
        <f>IF($F1809="","",IFERROR(INDEX([1]Raw_Data!$C:$C,MATCH($F1809,[1]Raw_Data!$F:$F,0)),""))</f>
        <v/>
      </c>
      <c r="D1809" s="67" t="str">
        <f>IF($F1809="","",IFERROR(INDEX([1]Raw_Data!$D:$D,MATCH($F1809,[1]Raw_Data!$F:$F,0)),""))</f>
        <v/>
      </c>
      <c r="E1809" s="67" t="str">
        <f>IF($F1809="","",IFERROR(INDEX([1]Raw_Data!$E:$E,MATCH($F1809,[1]Raw_Data!$F:$F,0)),""))</f>
        <v/>
      </c>
      <c r="F1809" s="68"/>
      <c r="G1809" s="67"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 t="shared" si="392"/>
        <v/>
      </c>
      <c r="AT1809" s="67" t="str">
        <f t="shared" si="393"/>
        <v/>
      </c>
      <c r="AU1809" s="67" t="str">
        <f t="shared" si="394"/>
        <v/>
      </c>
      <c r="AV1809" s="67" t="str">
        <f t="shared" si="395"/>
        <v/>
      </c>
      <c r="AW1809" s="67" t="str">
        <f t="shared" si="396"/>
        <v/>
      </c>
      <c r="AX1809" s="67" t="str">
        <f t="shared" si="397"/>
        <v/>
      </c>
      <c r="AY1809" s="67" t="str">
        <f>IF(B1809="","",COUNTIFS($B$5:B1809,B1809,$AT$5:AT1809,AT1809))</f>
        <v/>
      </c>
      <c r="AZ1809" s="67" t="str">
        <f>IF(B1809="","",COUNTIFS($B$5:B1809,B1809,$AV$5:AV1809,AV1809))</f>
        <v/>
      </c>
      <c r="BA1809" s="67" t="str">
        <f t="shared" si="398"/>
        <v/>
      </c>
      <c r="BB1809" s="67" t="str">
        <f t="shared" si="399"/>
        <v/>
      </c>
      <c r="BC1809" s="67">
        <f t="shared" si="400"/>
        <v>0</v>
      </c>
      <c r="BD1809" s="23" t="str">
        <f t="shared" si="401"/>
        <v/>
      </c>
      <c r="BE1809" s="15" t="str">
        <f>IF($F1809="","","REV"&amp;COUNTIF($F$5:F1809,$F1809))</f>
        <v/>
      </c>
      <c r="BF1809" s="25"/>
      <c r="BG1809" s="25"/>
      <c r="BH1809" s="23" t="str">
        <f t="shared" si="402"/>
        <v/>
      </c>
      <c r="BI1809" s="23" t="str">
        <f t="shared" si="403"/>
        <v/>
      </c>
      <c r="BJ1809" s="69"/>
      <c r="BK1809" s="69"/>
      <c r="BL1809" s="69"/>
      <c r="BM1809" s="69"/>
      <c r="BN1809" s="69"/>
      <c r="BO1809" s="69"/>
      <c r="BP1809" s="69"/>
      <c r="BQ1809" s="69"/>
      <c r="BR1809" s="69"/>
      <c r="BS1809" s="69"/>
      <c r="BT1809" s="69"/>
      <c r="BU1809" s="69"/>
      <c r="BV1809" s="69"/>
      <c r="BW1809" s="69"/>
      <c r="BX1809" s="69"/>
      <c r="BY1809" s="69"/>
      <c r="BZ1809" s="69"/>
      <c r="CA1809" s="23" t="str">
        <f t="shared" si="404"/>
        <v/>
      </c>
      <c r="CC1809" s="68"/>
      <c r="CD1809" s="69"/>
      <c r="CE1809" s="68"/>
      <c r="CF1809" s="69"/>
      <c r="CG1809" s="68"/>
      <c r="CH1809" s="69"/>
      <c r="CI1809" s="68"/>
      <c r="CJ1809" s="69"/>
      <c r="CK1809" s="68"/>
      <c r="CL1809" s="69"/>
      <c r="CM1809" s="68"/>
      <c r="CN1809" s="69"/>
      <c r="CO1809" s="68"/>
      <c r="CP1809" s="69"/>
      <c r="CQ1809" s="68"/>
      <c r="CR1809" s="69"/>
      <c r="CS1809" s="68"/>
      <c r="CT1809" s="69"/>
      <c r="CU1809" s="68"/>
      <c r="CV1809" s="69"/>
      <c r="CW1809" s="68"/>
      <c r="CX1809" s="69"/>
      <c r="CY1809" s="68"/>
      <c r="CZ1809" s="69"/>
      <c r="DA1809" s="68"/>
      <c r="DB1809" s="69"/>
      <c r="DC1809" s="68"/>
      <c r="DD1809" s="69"/>
      <c r="DE1809" s="68"/>
      <c r="DF1809" s="69"/>
      <c r="DG1809" s="68"/>
      <c r="DH1809" s="69"/>
      <c r="DI1809" s="68"/>
      <c r="DJ1809" s="69"/>
      <c r="DK1809" s="25" t="str">
        <f t="shared" si="405"/>
        <v/>
      </c>
    </row>
    <row r="1810" spans="1:115" ht="14.25" customHeight="1">
      <c r="A1810" s="67" t="str">
        <f>IF($F1810="","",IFERROR(INDEX([1]Raw_Data!$A:$A,MATCH($F1810,[1]Raw_Data!$F:$F,0)),""))</f>
        <v/>
      </c>
      <c r="B1810" s="67" t="str">
        <f>IF($F1810="","",IFERROR(INDEX([1]Raw_Data!$B:$B,MATCH($F1810,[1]Raw_Data!$F:$F,0)),""))</f>
        <v/>
      </c>
      <c r="C1810" s="67" t="str">
        <f>IF($F1810="","",IFERROR(INDEX([1]Raw_Data!$C:$C,MATCH($F1810,[1]Raw_Data!$F:$F,0)),""))</f>
        <v/>
      </c>
      <c r="D1810" s="67" t="str">
        <f>IF($F1810="","",IFERROR(INDEX([1]Raw_Data!$D:$D,MATCH($F1810,[1]Raw_Data!$F:$F,0)),""))</f>
        <v/>
      </c>
      <c r="E1810" s="67" t="str">
        <f>IF($F1810="","",IFERROR(INDEX([1]Raw_Data!$E:$E,MATCH($F1810,[1]Raw_Data!$F:$F,0)),""))</f>
        <v/>
      </c>
      <c r="F1810" s="68"/>
      <c r="G1810" s="67"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 t="shared" si="392"/>
        <v/>
      </c>
      <c r="AT1810" s="67" t="str">
        <f t="shared" si="393"/>
        <v/>
      </c>
      <c r="AU1810" s="67" t="str">
        <f t="shared" si="394"/>
        <v/>
      </c>
      <c r="AV1810" s="67" t="str">
        <f t="shared" si="395"/>
        <v/>
      </c>
      <c r="AW1810" s="67" t="str">
        <f t="shared" si="396"/>
        <v/>
      </c>
      <c r="AX1810" s="67" t="str">
        <f t="shared" si="397"/>
        <v/>
      </c>
      <c r="AY1810" s="67" t="str">
        <f>IF(B1810="","",COUNTIFS($B$5:B1810,B1810,$AT$5:AT1810,AT1810))</f>
        <v/>
      </c>
      <c r="AZ1810" s="67" t="str">
        <f>IF(B1810="","",COUNTIFS($B$5:B1810,B1810,$AV$5:AV1810,AV1810))</f>
        <v/>
      </c>
      <c r="BA1810" s="67" t="str">
        <f t="shared" si="398"/>
        <v/>
      </c>
      <c r="BB1810" s="67" t="str">
        <f t="shared" si="399"/>
        <v/>
      </c>
      <c r="BC1810" s="67">
        <f t="shared" si="400"/>
        <v>0</v>
      </c>
      <c r="BD1810" s="23" t="str">
        <f t="shared" si="401"/>
        <v/>
      </c>
      <c r="BE1810" s="15" t="str">
        <f>IF($F1810="","","REV"&amp;COUNTIF($F$5:F1810,$F1810))</f>
        <v/>
      </c>
      <c r="BF1810" s="25"/>
      <c r="BG1810" s="25"/>
      <c r="BH1810" s="23" t="str">
        <f t="shared" si="402"/>
        <v/>
      </c>
      <c r="BI1810" s="23" t="str">
        <f t="shared" si="403"/>
        <v/>
      </c>
      <c r="BJ1810" s="69"/>
      <c r="BK1810" s="69"/>
      <c r="BL1810" s="69"/>
      <c r="BM1810" s="69"/>
      <c r="BN1810" s="69"/>
      <c r="BO1810" s="69"/>
      <c r="BP1810" s="69"/>
      <c r="BQ1810" s="69"/>
      <c r="BR1810" s="69"/>
      <c r="BS1810" s="69"/>
      <c r="BT1810" s="69"/>
      <c r="BU1810" s="69"/>
      <c r="BV1810" s="69"/>
      <c r="BW1810" s="69"/>
      <c r="BX1810" s="69"/>
      <c r="BY1810" s="69"/>
      <c r="BZ1810" s="69"/>
      <c r="CA1810" s="23" t="str">
        <f t="shared" si="404"/>
        <v/>
      </c>
      <c r="CC1810" s="68"/>
      <c r="CD1810" s="69"/>
      <c r="CE1810" s="68"/>
      <c r="CF1810" s="69"/>
      <c r="CG1810" s="68"/>
      <c r="CH1810" s="69"/>
      <c r="CI1810" s="68"/>
      <c r="CJ1810" s="69"/>
      <c r="CK1810" s="68"/>
      <c r="CL1810" s="69"/>
      <c r="CM1810" s="68"/>
      <c r="CN1810" s="69"/>
      <c r="CO1810" s="68"/>
      <c r="CP1810" s="69"/>
      <c r="CQ1810" s="68"/>
      <c r="CR1810" s="69"/>
      <c r="CS1810" s="68"/>
      <c r="CT1810" s="69"/>
      <c r="CU1810" s="68"/>
      <c r="CV1810" s="69"/>
      <c r="CW1810" s="68"/>
      <c r="CX1810" s="69"/>
      <c r="CY1810" s="68"/>
      <c r="CZ1810" s="69"/>
      <c r="DA1810" s="68"/>
      <c r="DB1810" s="69"/>
      <c r="DC1810" s="68"/>
      <c r="DD1810" s="69"/>
      <c r="DE1810" s="68"/>
      <c r="DF1810" s="69"/>
      <c r="DG1810" s="68"/>
      <c r="DH1810" s="69"/>
      <c r="DI1810" s="68"/>
      <c r="DJ1810" s="69"/>
      <c r="DK1810" s="25" t="str">
        <f t="shared" si="405"/>
        <v/>
      </c>
    </row>
    <row r="1811" spans="1:115" ht="14.25" customHeight="1">
      <c r="A1811" s="67" t="str">
        <f>IF($F1811="","",IFERROR(INDEX([1]Raw_Data!$A:$A,MATCH($F1811,[1]Raw_Data!$F:$F,0)),""))</f>
        <v/>
      </c>
      <c r="B1811" s="67" t="str">
        <f>IF($F1811="","",IFERROR(INDEX([1]Raw_Data!$B:$B,MATCH($F1811,[1]Raw_Data!$F:$F,0)),""))</f>
        <v/>
      </c>
      <c r="C1811" s="67" t="str">
        <f>IF($F1811="","",IFERROR(INDEX([1]Raw_Data!$C:$C,MATCH($F1811,[1]Raw_Data!$F:$F,0)),""))</f>
        <v/>
      </c>
      <c r="D1811" s="67" t="str">
        <f>IF($F1811="","",IFERROR(INDEX([1]Raw_Data!$D:$D,MATCH($F1811,[1]Raw_Data!$F:$F,0)),""))</f>
        <v/>
      </c>
      <c r="E1811" s="67" t="str">
        <f>IF($F1811="","",IFERROR(INDEX([1]Raw_Data!$E:$E,MATCH($F1811,[1]Raw_Data!$F:$F,0)),""))</f>
        <v/>
      </c>
      <c r="F1811" s="68"/>
      <c r="G1811" s="67"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 t="shared" si="392"/>
        <v/>
      </c>
      <c r="AT1811" s="67" t="str">
        <f t="shared" si="393"/>
        <v/>
      </c>
      <c r="AU1811" s="67" t="str">
        <f t="shared" si="394"/>
        <v/>
      </c>
      <c r="AV1811" s="67" t="str">
        <f t="shared" si="395"/>
        <v/>
      </c>
      <c r="AW1811" s="67" t="str">
        <f t="shared" si="396"/>
        <v/>
      </c>
      <c r="AX1811" s="67" t="str">
        <f t="shared" si="397"/>
        <v/>
      </c>
      <c r="AY1811" s="67" t="str">
        <f>IF(B1811="","",COUNTIFS($B$5:B1811,B1811,$AT$5:AT1811,AT1811))</f>
        <v/>
      </c>
      <c r="AZ1811" s="67" t="str">
        <f>IF(B1811="","",COUNTIFS($B$5:B1811,B1811,$AV$5:AV1811,AV1811))</f>
        <v/>
      </c>
      <c r="BA1811" s="67" t="str">
        <f t="shared" si="398"/>
        <v/>
      </c>
      <c r="BB1811" s="67" t="str">
        <f t="shared" si="399"/>
        <v/>
      </c>
      <c r="BC1811" s="67">
        <f t="shared" si="400"/>
        <v>0</v>
      </c>
      <c r="BD1811" s="23" t="str">
        <f t="shared" si="401"/>
        <v/>
      </c>
      <c r="BE1811" s="15" t="str">
        <f>IF($F1811="","","REV"&amp;COUNTIF($F$5:F1811,$F1811))</f>
        <v/>
      </c>
      <c r="BF1811" s="25"/>
      <c r="BG1811" s="25"/>
      <c r="BH1811" s="23" t="str">
        <f t="shared" si="402"/>
        <v/>
      </c>
      <c r="BI1811" s="23" t="str">
        <f t="shared" si="403"/>
        <v/>
      </c>
      <c r="BJ1811" s="69"/>
      <c r="BK1811" s="69"/>
      <c r="BL1811" s="69"/>
      <c r="BM1811" s="69"/>
      <c r="BN1811" s="69"/>
      <c r="BO1811" s="69"/>
      <c r="BP1811" s="69"/>
      <c r="BQ1811" s="69"/>
      <c r="BR1811" s="69"/>
      <c r="BS1811" s="69"/>
      <c r="BT1811" s="69"/>
      <c r="BU1811" s="69"/>
      <c r="BV1811" s="69"/>
      <c r="BW1811" s="69"/>
      <c r="BX1811" s="69"/>
      <c r="BY1811" s="69"/>
      <c r="BZ1811" s="69"/>
      <c r="CA1811" s="23" t="str">
        <f t="shared" si="404"/>
        <v/>
      </c>
      <c r="CC1811" s="68"/>
      <c r="CD1811" s="69"/>
      <c r="CE1811" s="68"/>
      <c r="CF1811" s="69"/>
      <c r="CG1811" s="68"/>
      <c r="CH1811" s="69"/>
      <c r="CI1811" s="68"/>
      <c r="CJ1811" s="69"/>
      <c r="CK1811" s="68"/>
      <c r="CL1811" s="69"/>
      <c r="CM1811" s="68"/>
      <c r="CN1811" s="69"/>
      <c r="CO1811" s="68"/>
      <c r="CP1811" s="69"/>
      <c r="CQ1811" s="68"/>
      <c r="CR1811" s="69"/>
      <c r="CS1811" s="68"/>
      <c r="CT1811" s="69"/>
      <c r="CU1811" s="68"/>
      <c r="CV1811" s="69"/>
      <c r="CW1811" s="68"/>
      <c r="CX1811" s="69"/>
      <c r="CY1811" s="68"/>
      <c r="CZ1811" s="69"/>
      <c r="DA1811" s="68"/>
      <c r="DB1811" s="69"/>
      <c r="DC1811" s="68"/>
      <c r="DD1811" s="69"/>
      <c r="DE1811" s="68"/>
      <c r="DF1811" s="69"/>
      <c r="DG1811" s="68"/>
      <c r="DH1811" s="69"/>
      <c r="DI1811" s="68"/>
      <c r="DJ1811" s="69"/>
      <c r="DK1811" s="25" t="str">
        <f t="shared" si="405"/>
        <v/>
      </c>
    </row>
    <row r="1812" spans="1:115" ht="14.25" customHeight="1">
      <c r="A1812" s="67" t="str">
        <f>IF($F1812="","",IFERROR(INDEX([1]Raw_Data!$A:$A,MATCH($F1812,[1]Raw_Data!$F:$F,0)),""))</f>
        <v/>
      </c>
      <c r="B1812" s="67" t="str">
        <f>IF($F1812="","",IFERROR(INDEX([1]Raw_Data!$B:$B,MATCH($F1812,[1]Raw_Data!$F:$F,0)),""))</f>
        <v/>
      </c>
      <c r="C1812" s="67" t="str">
        <f>IF($F1812="","",IFERROR(INDEX([1]Raw_Data!$C:$C,MATCH($F1812,[1]Raw_Data!$F:$F,0)),""))</f>
        <v/>
      </c>
      <c r="D1812" s="67" t="str">
        <f>IF($F1812="","",IFERROR(INDEX([1]Raw_Data!$D:$D,MATCH($F1812,[1]Raw_Data!$F:$F,0)),""))</f>
        <v/>
      </c>
      <c r="E1812" s="67" t="str">
        <f>IF($F1812="","",IFERROR(INDEX([1]Raw_Data!$E:$E,MATCH($F1812,[1]Raw_Data!$F:$F,0)),""))</f>
        <v/>
      </c>
      <c r="F1812" s="68"/>
      <c r="G1812" s="67"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 t="shared" si="392"/>
        <v/>
      </c>
      <c r="AT1812" s="67" t="str">
        <f t="shared" si="393"/>
        <v/>
      </c>
      <c r="AU1812" s="67" t="str">
        <f t="shared" si="394"/>
        <v/>
      </c>
      <c r="AV1812" s="67" t="str">
        <f t="shared" si="395"/>
        <v/>
      </c>
      <c r="AW1812" s="67" t="str">
        <f t="shared" si="396"/>
        <v/>
      </c>
      <c r="AX1812" s="67" t="str">
        <f t="shared" si="397"/>
        <v/>
      </c>
      <c r="AY1812" s="67" t="str">
        <f>IF(B1812="","",COUNTIFS($B$5:B1812,B1812,$AT$5:AT1812,AT1812))</f>
        <v/>
      </c>
      <c r="AZ1812" s="67" t="str">
        <f>IF(B1812="","",COUNTIFS($B$5:B1812,B1812,$AV$5:AV1812,AV1812))</f>
        <v/>
      </c>
      <c r="BA1812" s="67" t="str">
        <f t="shared" si="398"/>
        <v/>
      </c>
      <c r="BB1812" s="67" t="str">
        <f t="shared" si="399"/>
        <v/>
      </c>
      <c r="BC1812" s="67">
        <f t="shared" si="400"/>
        <v>0</v>
      </c>
      <c r="BD1812" s="23" t="str">
        <f t="shared" si="401"/>
        <v/>
      </c>
      <c r="BE1812" s="15" t="str">
        <f>IF($F1812="","","REV"&amp;COUNTIF($F$5:F1812,$F1812))</f>
        <v/>
      </c>
      <c r="BF1812" s="25"/>
      <c r="BG1812" s="25"/>
      <c r="BH1812" s="23" t="str">
        <f t="shared" si="402"/>
        <v/>
      </c>
      <c r="BI1812" s="23" t="str">
        <f t="shared" si="403"/>
        <v/>
      </c>
      <c r="BJ1812" s="69"/>
      <c r="BK1812" s="69"/>
      <c r="BL1812" s="69"/>
      <c r="BM1812" s="69"/>
      <c r="BN1812" s="69"/>
      <c r="BO1812" s="69"/>
      <c r="BP1812" s="69"/>
      <c r="BQ1812" s="69"/>
      <c r="BR1812" s="69"/>
      <c r="BS1812" s="69"/>
      <c r="BT1812" s="69"/>
      <c r="BU1812" s="69"/>
      <c r="BV1812" s="69"/>
      <c r="BW1812" s="69"/>
      <c r="BX1812" s="69"/>
      <c r="BY1812" s="69"/>
      <c r="BZ1812" s="69"/>
      <c r="CA1812" s="23" t="str">
        <f t="shared" si="404"/>
        <v/>
      </c>
      <c r="CC1812" s="68"/>
      <c r="CD1812" s="69"/>
      <c r="CE1812" s="68"/>
      <c r="CF1812" s="69"/>
      <c r="CG1812" s="68"/>
      <c r="CH1812" s="69"/>
      <c r="CI1812" s="68"/>
      <c r="CJ1812" s="69"/>
      <c r="CK1812" s="68"/>
      <c r="CL1812" s="69"/>
      <c r="CM1812" s="68"/>
      <c r="CN1812" s="69"/>
      <c r="CO1812" s="68"/>
      <c r="CP1812" s="69"/>
      <c r="CQ1812" s="68"/>
      <c r="CR1812" s="69"/>
      <c r="CS1812" s="68"/>
      <c r="CT1812" s="69"/>
      <c r="CU1812" s="68"/>
      <c r="CV1812" s="69"/>
      <c r="CW1812" s="68"/>
      <c r="CX1812" s="69"/>
      <c r="CY1812" s="68"/>
      <c r="CZ1812" s="69"/>
      <c r="DA1812" s="68"/>
      <c r="DB1812" s="69"/>
      <c r="DC1812" s="68"/>
      <c r="DD1812" s="69"/>
      <c r="DE1812" s="68"/>
      <c r="DF1812" s="69"/>
      <c r="DG1812" s="68"/>
      <c r="DH1812" s="69"/>
      <c r="DI1812" s="68"/>
      <c r="DJ1812" s="69"/>
      <c r="DK1812" s="25" t="str">
        <f t="shared" si="405"/>
        <v/>
      </c>
    </row>
    <row r="1813" spans="1:115" ht="14.25" customHeight="1">
      <c r="A1813" s="67" t="str">
        <f>IF($F1813="","",IFERROR(INDEX([1]Raw_Data!$A:$A,MATCH($F1813,[1]Raw_Data!$F:$F,0)),""))</f>
        <v/>
      </c>
      <c r="B1813" s="67" t="str">
        <f>IF($F1813="","",IFERROR(INDEX([1]Raw_Data!$B:$B,MATCH($F1813,[1]Raw_Data!$F:$F,0)),""))</f>
        <v/>
      </c>
      <c r="C1813" s="67" t="str">
        <f>IF($F1813="","",IFERROR(INDEX([1]Raw_Data!$C:$C,MATCH($F1813,[1]Raw_Data!$F:$F,0)),""))</f>
        <v/>
      </c>
      <c r="D1813" s="67" t="str">
        <f>IF($F1813="","",IFERROR(INDEX([1]Raw_Data!$D:$D,MATCH($F1813,[1]Raw_Data!$F:$F,0)),""))</f>
        <v/>
      </c>
      <c r="E1813" s="67" t="str">
        <f>IF($F1813="","",IFERROR(INDEX([1]Raw_Data!$E:$E,MATCH($F1813,[1]Raw_Data!$F:$F,0)),""))</f>
        <v/>
      </c>
      <c r="F1813" s="68"/>
      <c r="G1813" s="67"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 t="shared" si="392"/>
        <v/>
      </c>
      <c r="AT1813" s="67" t="str">
        <f t="shared" si="393"/>
        <v/>
      </c>
      <c r="AU1813" s="67" t="str">
        <f t="shared" si="394"/>
        <v/>
      </c>
      <c r="AV1813" s="67" t="str">
        <f t="shared" si="395"/>
        <v/>
      </c>
      <c r="AW1813" s="67" t="str">
        <f t="shared" si="396"/>
        <v/>
      </c>
      <c r="AX1813" s="67" t="str">
        <f t="shared" si="397"/>
        <v/>
      </c>
      <c r="AY1813" s="67" t="str">
        <f>IF(B1813="","",COUNTIFS($B$5:B1813,B1813,$AT$5:AT1813,AT1813))</f>
        <v/>
      </c>
      <c r="AZ1813" s="67" t="str">
        <f>IF(B1813="","",COUNTIFS($B$5:B1813,B1813,$AV$5:AV1813,AV1813))</f>
        <v/>
      </c>
      <c r="BA1813" s="67" t="str">
        <f t="shared" si="398"/>
        <v/>
      </c>
      <c r="BB1813" s="67" t="str">
        <f t="shared" si="399"/>
        <v/>
      </c>
      <c r="BC1813" s="67">
        <f t="shared" si="400"/>
        <v>0</v>
      </c>
      <c r="BD1813" s="23" t="str">
        <f t="shared" si="401"/>
        <v/>
      </c>
      <c r="BE1813" s="15" t="str">
        <f>IF($F1813="","","REV"&amp;COUNTIF($F$5:F1813,$F1813))</f>
        <v/>
      </c>
      <c r="BF1813" s="25"/>
      <c r="BG1813" s="25"/>
      <c r="BH1813" s="23" t="str">
        <f t="shared" si="402"/>
        <v/>
      </c>
      <c r="BI1813" s="23" t="str">
        <f t="shared" si="403"/>
        <v/>
      </c>
      <c r="BJ1813" s="69"/>
      <c r="BK1813" s="69"/>
      <c r="BL1813" s="69"/>
      <c r="BM1813" s="69"/>
      <c r="BN1813" s="69"/>
      <c r="BO1813" s="69"/>
      <c r="BP1813" s="69"/>
      <c r="BQ1813" s="69"/>
      <c r="BR1813" s="69"/>
      <c r="BS1813" s="69"/>
      <c r="BT1813" s="69"/>
      <c r="BU1813" s="69"/>
      <c r="BV1813" s="69"/>
      <c r="BW1813" s="69"/>
      <c r="BX1813" s="69"/>
      <c r="BY1813" s="69"/>
      <c r="BZ1813" s="69"/>
      <c r="CA1813" s="23" t="str">
        <f t="shared" si="404"/>
        <v/>
      </c>
      <c r="CC1813" s="68"/>
      <c r="CD1813" s="69"/>
      <c r="CE1813" s="68"/>
      <c r="CF1813" s="69"/>
      <c r="CG1813" s="68"/>
      <c r="CH1813" s="69"/>
      <c r="CI1813" s="68"/>
      <c r="CJ1813" s="69"/>
      <c r="CK1813" s="68"/>
      <c r="CL1813" s="69"/>
      <c r="CM1813" s="68"/>
      <c r="CN1813" s="69"/>
      <c r="CO1813" s="68"/>
      <c r="CP1813" s="69"/>
      <c r="CQ1813" s="68"/>
      <c r="CR1813" s="69"/>
      <c r="CS1813" s="68"/>
      <c r="CT1813" s="69"/>
      <c r="CU1813" s="68"/>
      <c r="CV1813" s="69"/>
      <c r="CW1813" s="68"/>
      <c r="CX1813" s="69"/>
      <c r="CY1813" s="68"/>
      <c r="CZ1813" s="69"/>
      <c r="DA1813" s="68"/>
      <c r="DB1813" s="69"/>
      <c r="DC1813" s="68"/>
      <c r="DD1813" s="69"/>
      <c r="DE1813" s="68"/>
      <c r="DF1813" s="69"/>
      <c r="DG1813" s="68"/>
      <c r="DH1813" s="69"/>
      <c r="DI1813" s="68"/>
      <c r="DJ1813" s="69"/>
      <c r="DK1813" s="25" t="str">
        <f t="shared" si="405"/>
        <v/>
      </c>
    </row>
    <row r="1814" spans="1:115" ht="14.25" customHeight="1">
      <c r="A1814" s="67" t="str">
        <f>IF($F1814="","",IFERROR(INDEX([1]Raw_Data!$A:$A,MATCH($F1814,[1]Raw_Data!$F:$F,0)),""))</f>
        <v/>
      </c>
      <c r="B1814" s="67" t="str">
        <f>IF($F1814="","",IFERROR(INDEX([1]Raw_Data!$B:$B,MATCH($F1814,[1]Raw_Data!$F:$F,0)),""))</f>
        <v/>
      </c>
      <c r="C1814" s="67" t="str">
        <f>IF($F1814="","",IFERROR(INDEX([1]Raw_Data!$C:$C,MATCH($F1814,[1]Raw_Data!$F:$F,0)),""))</f>
        <v/>
      </c>
      <c r="D1814" s="67" t="str">
        <f>IF($F1814="","",IFERROR(INDEX([1]Raw_Data!$D:$D,MATCH($F1814,[1]Raw_Data!$F:$F,0)),""))</f>
        <v/>
      </c>
      <c r="E1814" s="67" t="str">
        <f>IF($F1814="","",IFERROR(INDEX([1]Raw_Data!$E:$E,MATCH($F1814,[1]Raw_Data!$F:$F,0)),""))</f>
        <v/>
      </c>
      <c r="F1814" s="68"/>
      <c r="G1814" s="67"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 t="shared" si="392"/>
        <v/>
      </c>
      <c r="AT1814" s="67" t="str">
        <f t="shared" si="393"/>
        <v/>
      </c>
      <c r="AU1814" s="67" t="str">
        <f t="shared" si="394"/>
        <v/>
      </c>
      <c r="AV1814" s="67" t="str">
        <f t="shared" si="395"/>
        <v/>
      </c>
      <c r="AW1814" s="67" t="str">
        <f t="shared" si="396"/>
        <v/>
      </c>
      <c r="AX1814" s="67" t="str">
        <f t="shared" si="397"/>
        <v/>
      </c>
      <c r="AY1814" s="67" t="str">
        <f>IF(B1814="","",COUNTIFS($B$5:B1814,B1814,$AT$5:AT1814,AT1814))</f>
        <v/>
      </c>
      <c r="AZ1814" s="67" t="str">
        <f>IF(B1814="","",COUNTIFS($B$5:B1814,B1814,$AV$5:AV1814,AV1814))</f>
        <v/>
      </c>
      <c r="BA1814" s="67" t="str">
        <f t="shared" si="398"/>
        <v/>
      </c>
      <c r="BB1814" s="67" t="str">
        <f t="shared" si="399"/>
        <v/>
      </c>
      <c r="BC1814" s="67">
        <f t="shared" si="400"/>
        <v>0</v>
      </c>
      <c r="BD1814" s="23" t="str">
        <f t="shared" si="401"/>
        <v/>
      </c>
      <c r="BE1814" s="15" t="str">
        <f>IF($F1814="","","REV"&amp;COUNTIF($F$5:F1814,$F1814))</f>
        <v/>
      </c>
      <c r="BF1814" s="25"/>
      <c r="BG1814" s="25"/>
      <c r="BH1814" s="23" t="str">
        <f t="shared" si="402"/>
        <v/>
      </c>
      <c r="BI1814" s="23" t="str">
        <f t="shared" si="403"/>
        <v/>
      </c>
      <c r="BJ1814" s="69"/>
      <c r="BK1814" s="69"/>
      <c r="BL1814" s="69"/>
      <c r="BM1814" s="69"/>
      <c r="BN1814" s="69"/>
      <c r="BO1814" s="69"/>
      <c r="BP1814" s="69"/>
      <c r="BQ1814" s="69"/>
      <c r="BR1814" s="69"/>
      <c r="BS1814" s="69"/>
      <c r="BT1814" s="69"/>
      <c r="BU1814" s="69"/>
      <c r="BV1814" s="69"/>
      <c r="BW1814" s="69"/>
      <c r="BX1814" s="69"/>
      <c r="BY1814" s="69"/>
      <c r="BZ1814" s="69"/>
      <c r="CA1814" s="23" t="str">
        <f t="shared" si="404"/>
        <v/>
      </c>
      <c r="CC1814" s="68"/>
      <c r="CD1814" s="69"/>
      <c r="CE1814" s="68"/>
      <c r="CF1814" s="69"/>
      <c r="CG1814" s="68"/>
      <c r="CH1814" s="69"/>
      <c r="CI1814" s="68"/>
      <c r="CJ1814" s="69"/>
      <c r="CK1814" s="68"/>
      <c r="CL1814" s="69"/>
      <c r="CM1814" s="68"/>
      <c r="CN1814" s="69"/>
      <c r="CO1814" s="68"/>
      <c r="CP1814" s="69"/>
      <c r="CQ1814" s="68"/>
      <c r="CR1814" s="69"/>
      <c r="CS1814" s="68"/>
      <c r="CT1814" s="69"/>
      <c r="CU1814" s="68"/>
      <c r="CV1814" s="69"/>
      <c r="CW1814" s="68"/>
      <c r="CX1814" s="69"/>
      <c r="CY1814" s="68"/>
      <c r="CZ1814" s="69"/>
      <c r="DA1814" s="68"/>
      <c r="DB1814" s="69"/>
      <c r="DC1814" s="68"/>
      <c r="DD1814" s="69"/>
      <c r="DE1814" s="68"/>
      <c r="DF1814" s="69"/>
      <c r="DG1814" s="68"/>
      <c r="DH1814" s="69"/>
      <c r="DI1814" s="68"/>
      <c r="DJ1814" s="69"/>
      <c r="DK1814" s="25" t="str">
        <f t="shared" si="405"/>
        <v/>
      </c>
    </row>
    <row r="1815" spans="1:115" ht="14.25" customHeight="1">
      <c r="A1815" s="67" t="str">
        <f>IF($F1815="","",IFERROR(INDEX([1]Raw_Data!$A:$A,MATCH($F1815,[1]Raw_Data!$F:$F,0)),""))</f>
        <v/>
      </c>
      <c r="B1815" s="67" t="str">
        <f>IF($F1815="","",IFERROR(INDEX([1]Raw_Data!$B:$B,MATCH($F1815,[1]Raw_Data!$F:$F,0)),""))</f>
        <v/>
      </c>
      <c r="C1815" s="67" t="str">
        <f>IF($F1815="","",IFERROR(INDEX([1]Raw_Data!$C:$C,MATCH($F1815,[1]Raw_Data!$F:$F,0)),""))</f>
        <v/>
      </c>
      <c r="D1815" s="67" t="str">
        <f>IF($F1815="","",IFERROR(INDEX([1]Raw_Data!$D:$D,MATCH($F1815,[1]Raw_Data!$F:$F,0)),""))</f>
        <v/>
      </c>
      <c r="E1815" s="67" t="str">
        <f>IF($F1815="","",IFERROR(INDEX([1]Raw_Data!$E:$E,MATCH($F1815,[1]Raw_Data!$F:$F,0)),""))</f>
        <v/>
      </c>
      <c r="F1815" s="68"/>
      <c r="G1815" s="67"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 t="shared" si="392"/>
        <v/>
      </c>
      <c r="AT1815" s="67" t="str">
        <f t="shared" si="393"/>
        <v/>
      </c>
      <c r="AU1815" s="67" t="str">
        <f t="shared" si="394"/>
        <v/>
      </c>
      <c r="AV1815" s="67" t="str">
        <f t="shared" si="395"/>
        <v/>
      </c>
      <c r="AW1815" s="67" t="str">
        <f t="shared" si="396"/>
        <v/>
      </c>
      <c r="AX1815" s="67" t="str">
        <f t="shared" si="397"/>
        <v/>
      </c>
      <c r="AY1815" s="67" t="str">
        <f>IF(B1815="","",COUNTIFS($B$5:B1815,B1815,$AT$5:AT1815,AT1815))</f>
        <v/>
      </c>
      <c r="AZ1815" s="67" t="str">
        <f>IF(B1815="","",COUNTIFS($B$5:B1815,B1815,$AV$5:AV1815,AV1815))</f>
        <v/>
      </c>
      <c r="BA1815" s="67" t="str">
        <f t="shared" si="398"/>
        <v/>
      </c>
      <c r="BB1815" s="67" t="str">
        <f t="shared" si="399"/>
        <v/>
      </c>
      <c r="BC1815" s="67">
        <f t="shared" si="400"/>
        <v>0</v>
      </c>
      <c r="BD1815" s="23" t="str">
        <f t="shared" si="401"/>
        <v/>
      </c>
      <c r="BE1815" s="15" t="str">
        <f>IF($F1815="","","REV"&amp;COUNTIF($F$5:F1815,$F1815))</f>
        <v/>
      </c>
      <c r="BF1815" s="25"/>
      <c r="BG1815" s="25"/>
      <c r="BH1815" s="23" t="str">
        <f t="shared" si="402"/>
        <v/>
      </c>
      <c r="BI1815" s="23" t="str">
        <f t="shared" si="403"/>
        <v/>
      </c>
      <c r="BJ1815" s="69"/>
      <c r="BK1815" s="69"/>
      <c r="BL1815" s="69"/>
      <c r="BM1815" s="69"/>
      <c r="BN1815" s="69"/>
      <c r="BO1815" s="69"/>
      <c r="BP1815" s="69"/>
      <c r="BQ1815" s="69"/>
      <c r="BR1815" s="69"/>
      <c r="BS1815" s="69"/>
      <c r="BT1815" s="69"/>
      <c r="BU1815" s="69"/>
      <c r="BV1815" s="69"/>
      <c r="BW1815" s="69"/>
      <c r="BX1815" s="69"/>
      <c r="BY1815" s="69"/>
      <c r="BZ1815" s="69"/>
      <c r="CA1815" s="23" t="str">
        <f t="shared" si="404"/>
        <v/>
      </c>
      <c r="CC1815" s="68"/>
      <c r="CD1815" s="69"/>
      <c r="CE1815" s="68"/>
      <c r="CF1815" s="69"/>
      <c r="CG1815" s="68"/>
      <c r="CH1815" s="69"/>
      <c r="CI1815" s="68"/>
      <c r="CJ1815" s="69"/>
      <c r="CK1815" s="68"/>
      <c r="CL1815" s="69"/>
      <c r="CM1815" s="68"/>
      <c r="CN1815" s="69"/>
      <c r="CO1815" s="68"/>
      <c r="CP1815" s="69"/>
      <c r="CQ1815" s="68"/>
      <c r="CR1815" s="69"/>
      <c r="CS1815" s="68"/>
      <c r="CT1815" s="69"/>
      <c r="CU1815" s="68"/>
      <c r="CV1815" s="69"/>
      <c r="CW1815" s="68"/>
      <c r="CX1815" s="69"/>
      <c r="CY1815" s="68"/>
      <c r="CZ1815" s="69"/>
      <c r="DA1815" s="68"/>
      <c r="DB1815" s="69"/>
      <c r="DC1815" s="68"/>
      <c r="DD1815" s="69"/>
      <c r="DE1815" s="68"/>
      <c r="DF1815" s="69"/>
      <c r="DG1815" s="68"/>
      <c r="DH1815" s="69"/>
      <c r="DI1815" s="68"/>
      <c r="DJ1815" s="69"/>
      <c r="DK1815" s="25" t="str">
        <f t="shared" si="405"/>
        <v/>
      </c>
    </row>
    <row r="1816" spans="1:115" ht="14.25" customHeight="1">
      <c r="A1816" s="67" t="str">
        <f>IF($F1816="","",IFERROR(INDEX([1]Raw_Data!$A:$A,MATCH($F1816,[1]Raw_Data!$F:$F,0)),""))</f>
        <v/>
      </c>
      <c r="B1816" s="67" t="str">
        <f>IF($F1816="","",IFERROR(INDEX([1]Raw_Data!$B:$B,MATCH($F1816,[1]Raw_Data!$F:$F,0)),""))</f>
        <v/>
      </c>
      <c r="C1816" s="67" t="str">
        <f>IF($F1816="","",IFERROR(INDEX([1]Raw_Data!$C:$C,MATCH($F1816,[1]Raw_Data!$F:$F,0)),""))</f>
        <v/>
      </c>
      <c r="D1816" s="67" t="str">
        <f>IF($F1816="","",IFERROR(INDEX([1]Raw_Data!$D:$D,MATCH($F1816,[1]Raw_Data!$F:$F,0)),""))</f>
        <v/>
      </c>
      <c r="E1816" s="67" t="str">
        <f>IF($F1816="","",IFERROR(INDEX([1]Raw_Data!$E:$E,MATCH($F1816,[1]Raw_Data!$F:$F,0)),""))</f>
        <v/>
      </c>
      <c r="F1816" s="68"/>
      <c r="G1816" s="67"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 t="shared" si="392"/>
        <v/>
      </c>
      <c r="AT1816" s="67" t="str">
        <f t="shared" si="393"/>
        <v/>
      </c>
      <c r="AU1816" s="67" t="str">
        <f t="shared" si="394"/>
        <v/>
      </c>
      <c r="AV1816" s="67" t="str">
        <f t="shared" si="395"/>
        <v/>
      </c>
      <c r="AW1816" s="67" t="str">
        <f t="shared" si="396"/>
        <v/>
      </c>
      <c r="AX1816" s="67" t="str">
        <f t="shared" si="397"/>
        <v/>
      </c>
      <c r="AY1816" s="67" t="str">
        <f>IF(B1816="","",COUNTIFS($B$5:B1816,B1816,$AT$5:AT1816,AT1816))</f>
        <v/>
      </c>
      <c r="AZ1816" s="67" t="str">
        <f>IF(B1816="","",COUNTIFS($B$5:B1816,B1816,$AV$5:AV1816,AV1816))</f>
        <v/>
      </c>
      <c r="BA1816" s="67" t="str">
        <f t="shared" si="398"/>
        <v/>
      </c>
      <c r="BB1816" s="67" t="str">
        <f t="shared" si="399"/>
        <v/>
      </c>
      <c r="BC1816" s="67">
        <f t="shared" si="400"/>
        <v>0</v>
      </c>
      <c r="BD1816" s="23" t="str">
        <f t="shared" si="401"/>
        <v/>
      </c>
      <c r="BE1816" s="15" t="str">
        <f>IF($F1816="","","REV"&amp;COUNTIF($F$5:F1816,$F1816))</f>
        <v/>
      </c>
      <c r="BF1816" s="25"/>
      <c r="BG1816" s="25"/>
      <c r="BH1816" s="23" t="str">
        <f t="shared" si="402"/>
        <v/>
      </c>
      <c r="BI1816" s="23" t="str">
        <f t="shared" si="403"/>
        <v/>
      </c>
      <c r="BJ1816" s="69"/>
      <c r="BK1816" s="69"/>
      <c r="BL1816" s="69"/>
      <c r="BM1816" s="69"/>
      <c r="BN1816" s="69"/>
      <c r="BO1816" s="69"/>
      <c r="BP1816" s="69"/>
      <c r="BQ1816" s="69"/>
      <c r="BR1816" s="69"/>
      <c r="BS1816" s="69"/>
      <c r="BT1816" s="69"/>
      <c r="BU1816" s="69"/>
      <c r="BV1816" s="69"/>
      <c r="BW1816" s="69"/>
      <c r="BX1816" s="69"/>
      <c r="BY1816" s="69"/>
      <c r="BZ1816" s="69"/>
      <c r="CA1816" s="23" t="str">
        <f t="shared" si="404"/>
        <v/>
      </c>
      <c r="CC1816" s="68"/>
      <c r="CD1816" s="69"/>
      <c r="CE1816" s="68"/>
      <c r="CF1816" s="69"/>
      <c r="CG1816" s="68"/>
      <c r="CH1816" s="69"/>
      <c r="CI1816" s="68"/>
      <c r="CJ1816" s="69"/>
      <c r="CK1816" s="68"/>
      <c r="CL1816" s="69"/>
      <c r="CM1816" s="68"/>
      <c r="CN1816" s="69"/>
      <c r="CO1816" s="68"/>
      <c r="CP1816" s="69"/>
      <c r="CQ1816" s="68"/>
      <c r="CR1816" s="69"/>
      <c r="CS1816" s="68"/>
      <c r="CT1816" s="69"/>
      <c r="CU1816" s="68"/>
      <c r="CV1816" s="69"/>
      <c r="CW1816" s="68"/>
      <c r="CX1816" s="69"/>
      <c r="CY1816" s="68"/>
      <c r="CZ1816" s="69"/>
      <c r="DA1816" s="68"/>
      <c r="DB1816" s="69"/>
      <c r="DC1816" s="68"/>
      <c r="DD1816" s="69"/>
      <c r="DE1816" s="68"/>
      <c r="DF1816" s="69"/>
      <c r="DG1816" s="68"/>
      <c r="DH1816" s="69"/>
      <c r="DI1816" s="68"/>
      <c r="DJ1816" s="69"/>
      <c r="DK1816" s="25" t="str">
        <f t="shared" si="405"/>
        <v/>
      </c>
    </row>
    <row r="1817" spans="1:115" ht="14.25" customHeight="1">
      <c r="A1817" s="67" t="str">
        <f>IF($F1817="","",IFERROR(INDEX([1]Raw_Data!$A:$A,MATCH($F1817,[1]Raw_Data!$F:$F,0)),""))</f>
        <v/>
      </c>
      <c r="B1817" s="67" t="str">
        <f>IF($F1817="","",IFERROR(INDEX([1]Raw_Data!$B:$B,MATCH($F1817,[1]Raw_Data!$F:$F,0)),""))</f>
        <v/>
      </c>
      <c r="C1817" s="67" t="str">
        <f>IF($F1817="","",IFERROR(INDEX([1]Raw_Data!$C:$C,MATCH($F1817,[1]Raw_Data!$F:$F,0)),""))</f>
        <v/>
      </c>
      <c r="D1817" s="67" t="str">
        <f>IF($F1817="","",IFERROR(INDEX([1]Raw_Data!$D:$D,MATCH($F1817,[1]Raw_Data!$F:$F,0)),""))</f>
        <v/>
      </c>
      <c r="E1817" s="67" t="str">
        <f>IF($F1817="","",IFERROR(INDEX([1]Raw_Data!$E:$E,MATCH($F1817,[1]Raw_Data!$F:$F,0)),""))</f>
        <v/>
      </c>
      <c r="F1817" s="68"/>
      <c r="G1817" s="67"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 t="shared" si="392"/>
        <v/>
      </c>
      <c r="AT1817" s="67" t="str">
        <f t="shared" si="393"/>
        <v/>
      </c>
      <c r="AU1817" s="67" t="str">
        <f t="shared" si="394"/>
        <v/>
      </c>
      <c r="AV1817" s="67" t="str">
        <f t="shared" si="395"/>
        <v/>
      </c>
      <c r="AW1817" s="67" t="str">
        <f t="shared" si="396"/>
        <v/>
      </c>
      <c r="AX1817" s="67" t="str">
        <f t="shared" si="397"/>
        <v/>
      </c>
      <c r="AY1817" s="67" t="str">
        <f>IF(B1817="","",COUNTIFS($B$5:B1817,B1817,$AT$5:AT1817,AT1817))</f>
        <v/>
      </c>
      <c r="AZ1817" s="67" t="str">
        <f>IF(B1817="","",COUNTIFS($B$5:B1817,B1817,$AV$5:AV1817,AV1817))</f>
        <v/>
      </c>
      <c r="BA1817" s="67" t="str">
        <f t="shared" si="398"/>
        <v/>
      </c>
      <c r="BB1817" s="67" t="str">
        <f t="shared" si="399"/>
        <v/>
      </c>
      <c r="BC1817" s="67">
        <f t="shared" si="400"/>
        <v>0</v>
      </c>
      <c r="BD1817" s="23" t="str">
        <f t="shared" si="401"/>
        <v/>
      </c>
      <c r="BE1817" s="15" t="str">
        <f>IF($F1817="","","REV"&amp;COUNTIF($F$5:F1817,$F1817))</f>
        <v/>
      </c>
      <c r="BF1817" s="25"/>
      <c r="BG1817" s="25"/>
      <c r="BH1817" s="23" t="str">
        <f t="shared" si="402"/>
        <v/>
      </c>
      <c r="BI1817" s="23" t="str">
        <f t="shared" si="403"/>
        <v/>
      </c>
      <c r="BJ1817" s="69"/>
      <c r="BK1817" s="69"/>
      <c r="BL1817" s="69"/>
      <c r="BM1817" s="69"/>
      <c r="BN1817" s="69"/>
      <c r="BO1817" s="69"/>
      <c r="BP1817" s="69"/>
      <c r="BQ1817" s="69"/>
      <c r="BR1817" s="69"/>
      <c r="BS1817" s="69"/>
      <c r="BT1817" s="69"/>
      <c r="BU1817" s="69"/>
      <c r="BV1817" s="69"/>
      <c r="BW1817" s="69"/>
      <c r="BX1817" s="69"/>
      <c r="BY1817" s="69"/>
      <c r="BZ1817" s="69"/>
      <c r="CA1817" s="23" t="str">
        <f t="shared" si="404"/>
        <v/>
      </c>
      <c r="CC1817" s="68"/>
      <c r="CD1817" s="69"/>
      <c r="CE1817" s="68"/>
      <c r="CF1817" s="69"/>
      <c r="CG1817" s="68"/>
      <c r="CH1817" s="69"/>
      <c r="CI1817" s="68"/>
      <c r="CJ1817" s="69"/>
      <c r="CK1817" s="68"/>
      <c r="CL1817" s="69"/>
      <c r="CM1817" s="68"/>
      <c r="CN1817" s="69"/>
      <c r="CO1817" s="68"/>
      <c r="CP1817" s="69"/>
      <c r="CQ1817" s="68"/>
      <c r="CR1817" s="69"/>
      <c r="CS1817" s="68"/>
      <c r="CT1817" s="69"/>
      <c r="CU1817" s="68"/>
      <c r="CV1817" s="69"/>
      <c r="CW1817" s="68"/>
      <c r="CX1817" s="69"/>
      <c r="CY1817" s="68"/>
      <c r="CZ1817" s="69"/>
      <c r="DA1817" s="68"/>
      <c r="DB1817" s="69"/>
      <c r="DC1817" s="68"/>
      <c r="DD1817" s="69"/>
      <c r="DE1817" s="68"/>
      <c r="DF1817" s="69"/>
      <c r="DG1817" s="68"/>
      <c r="DH1817" s="69"/>
      <c r="DI1817" s="68"/>
      <c r="DJ1817" s="69"/>
      <c r="DK1817" s="25" t="str">
        <f t="shared" si="405"/>
        <v/>
      </c>
    </row>
    <row r="1818" spans="1:115" ht="14.25" customHeight="1">
      <c r="A1818" s="67" t="str">
        <f>IF($F1818="","",IFERROR(INDEX([1]Raw_Data!$A:$A,MATCH($F1818,[1]Raw_Data!$F:$F,0)),""))</f>
        <v/>
      </c>
      <c r="B1818" s="67" t="str">
        <f>IF($F1818="","",IFERROR(INDEX([1]Raw_Data!$B:$B,MATCH($F1818,[1]Raw_Data!$F:$F,0)),""))</f>
        <v/>
      </c>
      <c r="C1818" s="67" t="str">
        <f>IF($F1818="","",IFERROR(INDEX([1]Raw_Data!$C:$C,MATCH($F1818,[1]Raw_Data!$F:$F,0)),""))</f>
        <v/>
      </c>
      <c r="D1818" s="67" t="str">
        <f>IF($F1818="","",IFERROR(INDEX([1]Raw_Data!$D:$D,MATCH($F1818,[1]Raw_Data!$F:$F,0)),""))</f>
        <v/>
      </c>
      <c r="E1818" s="67" t="str">
        <f>IF($F1818="","",IFERROR(INDEX([1]Raw_Data!$E:$E,MATCH($F1818,[1]Raw_Data!$F:$F,0)),""))</f>
        <v/>
      </c>
      <c r="F1818" s="68"/>
      <c r="G1818" s="67"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 t="shared" si="392"/>
        <v/>
      </c>
      <c r="AT1818" s="67" t="str">
        <f t="shared" si="393"/>
        <v/>
      </c>
      <c r="AU1818" s="67" t="str">
        <f t="shared" si="394"/>
        <v/>
      </c>
      <c r="AV1818" s="67" t="str">
        <f t="shared" si="395"/>
        <v/>
      </c>
      <c r="AW1818" s="67" t="str">
        <f t="shared" si="396"/>
        <v/>
      </c>
      <c r="AX1818" s="67" t="str">
        <f t="shared" si="397"/>
        <v/>
      </c>
      <c r="AY1818" s="67" t="str">
        <f>IF(B1818="","",COUNTIFS($B$5:B1818,B1818,$AT$5:AT1818,AT1818))</f>
        <v/>
      </c>
      <c r="AZ1818" s="67" t="str">
        <f>IF(B1818="","",COUNTIFS($B$5:B1818,B1818,$AV$5:AV1818,AV1818))</f>
        <v/>
      </c>
      <c r="BA1818" s="67" t="str">
        <f t="shared" si="398"/>
        <v/>
      </c>
      <c r="BB1818" s="67" t="str">
        <f t="shared" si="399"/>
        <v/>
      </c>
      <c r="BC1818" s="67">
        <f t="shared" si="400"/>
        <v>0</v>
      </c>
      <c r="BD1818" s="23" t="str">
        <f t="shared" si="401"/>
        <v/>
      </c>
      <c r="BE1818" s="15" t="str">
        <f>IF($F1818="","","REV"&amp;COUNTIF($F$5:F1818,$F1818))</f>
        <v/>
      </c>
      <c r="BF1818" s="25"/>
      <c r="BG1818" s="25"/>
      <c r="BH1818" s="23" t="str">
        <f t="shared" si="402"/>
        <v/>
      </c>
      <c r="BI1818" s="23" t="str">
        <f t="shared" si="403"/>
        <v/>
      </c>
      <c r="BJ1818" s="69"/>
      <c r="BK1818" s="69"/>
      <c r="BL1818" s="69"/>
      <c r="BM1818" s="69"/>
      <c r="BN1818" s="69"/>
      <c r="BO1818" s="69"/>
      <c r="BP1818" s="69"/>
      <c r="BQ1818" s="69"/>
      <c r="BR1818" s="69"/>
      <c r="BS1818" s="69"/>
      <c r="BT1818" s="69"/>
      <c r="BU1818" s="69"/>
      <c r="BV1818" s="69"/>
      <c r="BW1818" s="69"/>
      <c r="BX1818" s="69"/>
      <c r="BY1818" s="69"/>
      <c r="BZ1818" s="69"/>
      <c r="CA1818" s="23" t="str">
        <f t="shared" si="404"/>
        <v/>
      </c>
      <c r="CC1818" s="68"/>
      <c r="CD1818" s="69"/>
      <c r="CE1818" s="68"/>
      <c r="CF1818" s="69"/>
      <c r="CG1818" s="68"/>
      <c r="CH1818" s="69"/>
      <c r="CI1818" s="68"/>
      <c r="CJ1818" s="69"/>
      <c r="CK1818" s="68"/>
      <c r="CL1818" s="69"/>
      <c r="CM1818" s="68"/>
      <c r="CN1818" s="69"/>
      <c r="CO1818" s="68"/>
      <c r="CP1818" s="69"/>
      <c r="CQ1818" s="68"/>
      <c r="CR1818" s="69"/>
      <c r="CS1818" s="68"/>
      <c r="CT1818" s="69"/>
      <c r="CU1818" s="68"/>
      <c r="CV1818" s="69"/>
      <c r="CW1818" s="68"/>
      <c r="CX1818" s="69"/>
      <c r="CY1818" s="68"/>
      <c r="CZ1818" s="69"/>
      <c r="DA1818" s="68"/>
      <c r="DB1818" s="69"/>
      <c r="DC1818" s="68"/>
      <c r="DD1818" s="69"/>
      <c r="DE1818" s="68"/>
      <c r="DF1818" s="69"/>
      <c r="DG1818" s="68"/>
      <c r="DH1818" s="69"/>
      <c r="DI1818" s="68"/>
      <c r="DJ1818" s="69"/>
      <c r="DK1818" s="25" t="str">
        <f t="shared" si="405"/>
        <v/>
      </c>
    </row>
    <row r="1819" spans="1:115" ht="14.25" customHeight="1">
      <c r="A1819" s="67" t="str">
        <f>IF($F1819="","",IFERROR(INDEX([1]Raw_Data!$A:$A,MATCH($F1819,[1]Raw_Data!$F:$F,0)),""))</f>
        <v/>
      </c>
      <c r="B1819" s="67" t="str">
        <f>IF($F1819="","",IFERROR(INDEX([1]Raw_Data!$B:$B,MATCH($F1819,[1]Raw_Data!$F:$F,0)),""))</f>
        <v/>
      </c>
      <c r="C1819" s="67" t="str">
        <f>IF($F1819="","",IFERROR(INDEX([1]Raw_Data!$C:$C,MATCH($F1819,[1]Raw_Data!$F:$F,0)),""))</f>
        <v/>
      </c>
      <c r="D1819" s="67" t="str">
        <f>IF($F1819="","",IFERROR(INDEX([1]Raw_Data!$D:$D,MATCH($F1819,[1]Raw_Data!$F:$F,0)),""))</f>
        <v/>
      </c>
      <c r="E1819" s="67" t="str">
        <f>IF($F1819="","",IFERROR(INDEX([1]Raw_Data!$E:$E,MATCH($F1819,[1]Raw_Data!$F:$F,0)),""))</f>
        <v/>
      </c>
      <c r="F1819" s="68"/>
      <c r="G1819" s="67"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 t="shared" si="392"/>
        <v/>
      </c>
      <c r="AT1819" s="67" t="str">
        <f t="shared" si="393"/>
        <v/>
      </c>
      <c r="AU1819" s="67" t="str">
        <f t="shared" si="394"/>
        <v/>
      </c>
      <c r="AV1819" s="67" t="str">
        <f t="shared" si="395"/>
        <v/>
      </c>
      <c r="AW1819" s="67" t="str">
        <f t="shared" si="396"/>
        <v/>
      </c>
      <c r="AX1819" s="67" t="str">
        <f t="shared" si="397"/>
        <v/>
      </c>
      <c r="AY1819" s="67" t="str">
        <f>IF(B1819="","",COUNTIFS($B$5:B1819,B1819,$AT$5:AT1819,AT1819))</f>
        <v/>
      </c>
      <c r="AZ1819" s="67" t="str">
        <f>IF(B1819="","",COUNTIFS($B$5:B1819,B1819,$AV$5:AV1819,AV1819))</f>
        <v/>
      </c>
      <c r="BA1819" s="67" t="str">
        <f t="shared" si="398"/>
        <v/>
      </c>
      <c r="BB1819" s="67" t="str">
        <f t="shared" si="399"/>
        <v/>
      </c>
      <c r="BC1819" s="67">
        <f t="shared" si="400"/>
        <v>0</v>
      </c>
      <c r="BD1819" s="23" t="str">
        <f t="shared" si="401"/>
        <v/>
      </c>
      <c r="BE1819" s="15" t="str">
        <f>IF($F1819="","","REV"&amp;COUNTIF($F$5:F1819,$F1819))</f>
        <v/>
      </c>
      <c r="BF1819" s="25"/>
      <c r="BG1819" s="25"/>
      <c r="BH1819" s="23" t="str">
        <f t="shared" si="402"/>
        <v/>
      </c>
      <c r="BI1819" s="23" t="str">
        <f t="shared" si="403"/>
        <v/>
      </c>
      <c r="BJ1819" s="69"/>
      <c r="BK1819" s="69"/>
      <c r="BL1819" s="69"/>
      <c r="BM1819" s="69"/>
      <c r="BN1819" s="69"/>
      <c r="BO1819" s="69"/>
      <c r="BP1819" s="69"/>
      <c r="BQ1819" s="69"/>
      <c r="BR1819" s="69"/>
      <c r="BS1819" s="69"/>
      <c r="BT1819" s="69"/>
      <c r="BU1819" s="69"/>
      <c r="BV1819" s="69"/>
      <c r="BW1819" s="69"/>
      <c r="BX1819" s="69"/>
      <c r="BY1819" s="69"/>
      <c r="BZ1819" s="69"/>
      <c r="CA1819" s="23" t="str">
        <f t="shared" si="404"/>
        <v/>
      </c>
      <c r="CC1819" s="68"/>
      <c r="CD1819" s="69"/>
      <c r="CE1819" s="68"/>
      <c r="CF1819" s="69"/>
      <c r="CG1819" s="68"/>
      <c r="CH1819" s="69"/>
      <c r="CI1819" s="68"/>
      <c r="CJ1819" s="69"/>
      <c r="CK1819" s="68"/>
      <c r="CL1819" s="69"/>
      <c r="CM1819" s="68"/>
      <c r="CN1819" s="69"/>
      <c r="CO1819" s="68"/>
      <c r="CP1819" s="69"/>
      <c r="CQ1819" s="68"/>
      <c r="CR1819" s="69"/>
      <c r="CS1819" s="68"/>
      <c r="CT1819" s="69"/>
      <c r="CU1819" s="68"/>
      <c r="CV1819" s="69"/>
      <c r="CW1819" s="68"/>
      <c r="CX1819" s="69"/>
      <c r="CY1819" s="68"/>
      <c r="CZ1819" s="69"/>
      <c r="DA1819" s="68"/>
      <c r="DB1819" s="69"/>
      <c r="DC1819" s="68"/>
      <c r="DD1819" s="69"/>
      <c r="DE1819" s="68"/>
      <c r="DF1819" s="69"/>
      <c r="DG1819" s="68"/>
      <c r="DH1819" s="69"/>
      <c r="DI1819" s="68"/>
      <c r="DJ1819" s="69"/>
      <c r="DK1819" s="25" t="str">
        <f t="shared" si="405"/>
        <v/>
      </c>
    </row>
    <row r="1820" spans="1:115" ht="14.25" customHeight="1">
      <c r="A1820" s="67" t="str">
        <f>IF($F1820="","",IFERROR(INDEX([1]Raw_Data!$A:$A,MATCH($F1820,[1]Raw_Data!$F:$F,0)),""))</f>
        <v/>
      </c>
      <c r="B1820" s="67" t="str">
        <f>IF($F1820="","",IFERROR(INDEX([1]Raw_Data!$B:$B,MATCH($F1820,[1]Raw_Data!$F:$F,0)),""))</f>
        <v/>
      </c>
      <c r="C1820" s="67" t="str">
        <f>IF($F1820="","",IFERROR(INDEX([1]Raw_Data!$C:$C,MATCH($F1820,[1]Raw_Data!$F:$F,0)),""))</f>
        <v/>
      </c>
      <c r="D1820" s="67" t="str">
        <f>IF($F1820="","",IFERROR(INDEX([1]Raw_Data!$D:$D,MATCH($F1820,[1]Raw_Data!$F:$F,0)),""))</f>
        <v/>
      </c>
      <c r="E1820" s="67" t="str">
        <f>IF($F1820="","",IFERROR(INDEX([1]Raw_Data!$E:$E,MATCH($F1820,[1]Raw_Data!$F:$F,0)),""))</f>
        <v/>
      </c>
      <c r="F1820" s="68"/>
      <c r="G1820" s="67"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 t="shared" si="392"/>
        <v/>
      </c>
      <c r="AT1820" s="67" t="str">
        <f t="shared" si="393"/>
        <v/>
      </c>
      <c r="AU1820" s="67" t="str">
        <f t="shared" si="394"/>
        <v/>
      </c>
      <c r="AV1820" s="67" t="str">
        <f t="shared" si="395"/>
        <v/>
      </c>
      <c r="AW1820" s="67" t="str">
        <f t="shared" si="396"/>
        <v/>
      </c>
      <c r="AX1820" s="67" t="str">
        <f t="shared" si="397"/>
        <v/>
      </c>
      <c r="AY1820" s="67" t="str">
        <f>IF(B1820="","",COUNTIFS($B$5:B1820,B1820,$AT$5:AT1820,AT1820))</f>
        <v/>
      </c>
      <c r="AZ1820" s="67" t="str">
        <f>IF(B1820="","",COUNTIFS($B$5:B1820,B1820,$AV$5:AV1820,AV1820))</f>
        <v/>
      </c>
      <c r="BA1820" s="67" t="str">
        <f t="shared" si="398"/>
        <v/>
      </c>
      <c r="BB1820" s="67" t="str">
        <f t="shared" si="399"/>
        <v/>
      </c>
      <c r="BC1820" s="67">
        <f t="shared" si="400"/>
        <v>0</v>
      </c>
      <c r="BD1820" s="23" t="str">
        <f t="shared" si="401"/>
        <v/>
      </c>
      <c r="BE1820" s="15" t="str">
        <f>IF($F1820="","","REV"&amp;COUNTIF($F$5:F1820,$F1820))</f>
        <v/>
      </c>
      <c r="BF1820" s="25"/>
      <c r="BG1820" s="25"/>
      <c r="BH1820" s="23" t="str">
        <f t="shared" si="402"/>
        <v/>
      </c>
      <c r="BI1820" s="23" t="str">
        <f t="shared" si="403"/>
        <v/>
      </c>
      <c r="BJ1820" s="69"/>
      <c r="BK1820" s="69"/>
      <c r="BL1820" s="69"/>
      <c r="BM1820" s="69"/>
      <c r="BN1820" s="69"/>
      <c r="BO1820" s="69"/>
      <c r="BP1820" s="69"/>
      <c r="BQ1820" s="69"/>
      <c r="BR1820" s="69"/>
      <c r="BS1820" s="69"/>
      <c r="BT1820" s="69"/>
      <c r="BU1820" s="69"/>
      <c r="BV1820" s="69"/>
      <c r="BW1820" s="69"/>
      <c r="BX1820" s="69"/>
      <c r="BY1820" s="69"/>
      <c r="BZ1820" s="69"/>
      <c r="CA1820" s="23" t="str">
        <f t="shared" si="404"/>
        <v/>
      </c>
      <c r="CC1820" s="68"/>
      <c r="CD1820" s="69"/>
      <c r="CE1820" s="68"/>
      <c r="CF1820" s="69"/>
      <c r="CG1820" s="68"/>
      <c r="CH1820" s="69"/>
      <c r="CI1820" s="68"/>
      <c r="CJ1820" s="69"/>
      <c r="CK1820" s="68"/>
      <c r="CL1820" s="69"/>
      <c r="CM1820" s="68"/>
      <c r="CN1820" s="69"/>
      <c r="CO1820" s="68"/>
      <c r="CP1820" s="69"/>
      <c r="CQ1820" s="68"/>
      <c r="CR1820" s="69"/>
      <c r="CS1820" s="68"/>
      <c r="CT1820" s="69"/>
      <c r="CU1820" s="68"/>
      <c r="CV1820" s="69"/>
      <c r="CW1820" s="68"/>
      <c r="CX1820" s="69"/>
      <c r="CY1820" s="68"/>
      <c r="CZ1820" s="69"/>
      <c r="DA1820" s="68"/>
      <c r="DB1820" s="69"/>
      <c r="DC1820" s="68"/>
      <c r="DD1820" s="69"/>
      <c r="DE1820" s="68"/>
      <c r="DF1820" s="69"/>
      <c r="DG1820" s="68"/>
      <c r="DH1820" s="69"/>
      <c r="DI1820" s="68"/>
      <c r="DJ1820" s="69"/>
      <c r="DK1820" s="25" t="str">
        <f t="shared" si="405"/>
        <v/>
      </c>
    </row>
    <row r="1821" spans="1:115" ht="14.25" customHeight="1">
      <c r="A1821" s="67" t="str">
        <f>IF($F1821="","",IFERROR(INDEX([1]Raw_Data!$A:$A,MATCH($F1821,[1]Raw_Data!$F:$F,0)),""))</f>
        <v/>
      </c>
      <c r="B1821" s="67" t="str">
        <f>IF($F1821="","",IFERROR(INDEX([1]Raw_Data!$B:$B,MATCH($F1821,[1]Raw_Data!$F:$F,0)),""))</f>
        <v/>
      </c>
      <c r="C1821" s="67" t="str">
        <f>IF($F1821="","",IFERROR(INDEX([1]Raw_Data!$C:$C,MATCH($F1821,[1]Raw_Data!$F:$F,0)),""))</f>
        <v/>
      </c>
      <c r="D1821" s="67" t="str">
        <f>IF($F1821="","",IFERROR(INDEX([1]Raw_Data!$D:$D,MATCH($F1821,[1]Raw_Data!$F:$F,0)),""))</f>
        <v/>
      </c>
      <c r="E1821" s="67" t="str">
        <f>IF($F1821="","",IFERROR(INDEX([1]Raw_Data!$E:$E,MATCH($F1821,[1]Raw_Data!$F:$F,0)),""))</f>
        <v/>
      </c>
      <c r="F1821" s="68"/>
      <c r="G1821" s="67"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 t="shared" si="392"/>
        <v/>
      </c>
      <c r="AT1821" s="67" t="str">
        <f t="shared" si="393"/>
        <v/>
      </c>
      <c r="AU1821" s="67" t="str">
        <f t="shared" si="394"/>
        <v/>
      </c>
      <c r="AV1821" s="67" t="str">
        <f t="shared" si="395"/>
        <v/>
      </c>
      <c r="AW1821" s="67" t="str">
        <f t="shared" si="396"/>
        <v/>
      </c>
      <c r="AX1821" s="67" t="str">
        <f t="shared" si="397"/>
        <v/>
      </c>
      <c r="AY1821" s="67" t="str">
        <f>IF(B1821="","",COUNTIFS($B$5:B1821,B1821,$AT$5:AT1821,AT1821))</f>
        <v/>
      </c>
      <c r="AZ1821" s="67" t="str">
        <f>IF(B1821="","",COUNTIFS($B$5:B1821,B1821,$AV$5:AV1821,AV1821))</f>
        <v/>
      </c>
      <c r="BA1821" s="67" t="str">
        <f t="shared" si="398"/>
        <v/>
      </c>
      <c r="BB1821" s="67" t="str">
        <f t="shared" si="399"/>
        <v/>
      </c>
      <c r="BC1821" s="67">
        <f t="shared" si="400"/>
        <v>0</v>
      </c>
      <c r="BD1821" s="23" t="str">
        <f t="shared" si="401"/>
        <v/>
      </c>
      <c r="BE1821" s="15" t="str">
        <f>IF($F1821="","","REV"&amp;COUNTIF($F$5:F1821,$F1821))</f>
        <v/>
      </c>
      <c r="BF1821" s="25"/>
      <c r="BG1821" s="25"/>
      <c r="BH1821" s="23" t="str">
        <f t="shared" si="402"/>
        <v/>
      </c>
      <c r="BI1821" s="23" t="str">
        <f t="shared" si="403"/>
        <v/>
      </c>
      <c r="BJ1821" s="69"/>
      <c r="BK1821" s="69"/>
      <c r="BL1821" s="69"/>
      <c r="BM1821" s="69"/>
      <c r="BN1821" s="69"/>
      <c r="BO1821" s="69"/>
      <c r="BP1821" s="69"/>
      <c r="BQ1821" s="69"/>
      <c r="BR1821" s="69"/>
      <c r="BS1821" s="69"/>
      <c r="BT1821" s="69"/>
      <c r="BU1821" s="69"/>
      <c r="BV1821" s="69"/>
      <c r="BW1821" s="69"/>
      <c r="BX1821" s="69"/>
      <c r="BY1821" s="69"/>
      <c r="BZ1821" s="69"/>
      <c r="CA1821" s="23" t="str">
        <f t="shared" si="404"/>
        <v/>
      </c>
      <c r="CC1821" s="68"/>
      <c r="CD1821" s="69"/>
      <c r="CE1821" s="68"/>
      <c r="CF1821" s="69"/>
      <c r="CG1821" s="68"/>
      <c r="CH1821" s="69"/>
      <c r="CI1821" s="68"/>
      <c r="CJ1821" s="69"/>
      <c r="CK1821" s="68"/>
      <c r="CL1821" s="69"/>
      <c r="CM1821" s="68"/>
      <c r="CN1821" s="69"/>
      <c r="CO1821" s="68"/>
      <c r="CP1821" s="69"/>
      <c r="CQ1821" s="68"/>
      <c r="CR1821" s="69"/>
      <c r="CS1821" s="68"/>
      <c r="CT1821" s="69"/>
      <c r="CU1821" s="68"/>
      <c r="CV1821" s="69"/>
      <c r="CW1821" s="68"/>
      <c r="CX1821" s="69"/>
      <c r="CY1821" s="68"/>
      <c r="CZ1821" s="69"/>
      <c r="DA1821" s="68"/>
      <c r="DB1821" s="69"/>
      <c r="DC1821" s="68"/>
      <c r="DD1821" s="69"/>
      <c r="DE1821" s="68"/>
      <c r="DF1821" s="69"/>
      <c r="DG1821" s="68"/>
      <c r="DH1821" s="69"/>
      <c r="DI1821" s="68"/>
      <c r="DJ1821" s="69"/>
      <c r="DK1821" s="25" t="str">
        <f t="shared" si="405"/>
        <v/>
      </c>
    </row>
    <row r="1822" spans="1:115" ht="14.25" customHeight="1">
      <c r="A1822" s="67" t="str">
        <f>IF($F1822="","",IFERROR(INDEX([1]Raw_Data!$A:$A,MATCH($F1822,[1]Raw_Data!$F:$F,0)),""))</f>
        <v/>
      </c>
      <c r="B1822" s="67" t="str">
        <f>IF($F1822="","",IFERROR(INDEX([1]Raw_Data!$B:$B,MATCH($F1822,[1]Raw_Data!$F:$F,0)),""))</f>
        <v/>
      </c>
      <c r="C1822" s="67" t="str">
        <f>IF($F1822="","",IFERROR(INDEX([1]Raw_Data!$C:$C,MATCH($F1822,[1]Raw_Data!$F:$F,0)),""))</f>
        <v/>
      </c>
      <c r="D1822" s="67" t="str">
        <f>IF($F1822="","",IFERROR(INDEX([1]Raw_Data!$D:$D,MATCH($F1822,[1]Raw_Data!$F:$F,0)),""))</f>
        <v/>
      </c>
      <c r="E1822" s="67" t="str">
        <f>IF($F1822="","",IFERROR(INDEX([1]Raw_Data!$E:$E,MATCH($F1822,[1]Raw_Data!$F:$F,0)),""))</f>
        <v/>
      </c>
      <c r="F1822" s="68"/>
      <c r="G1822" s="67"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 t="shared" si="392"/>
        <v/>
      </c>
      <c r="AT1822" s="67" t="str">
        <f t="shared" si="393"/>
        <v/>
      </c>
      <c r="AU1822" s="67" t="str">
        <f t="shared" si="394"/>
        <v/>
      </c>
      <c r="AV1822" s="67" t="str">
        <f t="shared" si="395"/>
        <v/>
      </c>
      <c r="AW1822" s="67" t="str">
        <f t="shared" si="396"/>
        <v/>
      </c>
      <c r="AX1822" s="67" t="str">
        <f t="shared" si="397"/>
        <v/>
      </c>
      <c r="AY1822" s="67" t="str">
        <f>IF(B1822="","",COUNTIFS($B$5:B1822,B1822,$AT$5:AT1822,AT1822))</f>
        <v/>
      </c>
      <c r="AZ1822" s="67" t="str">
        <f>IF(B1822="","",COUNTIFS($B$5:B1822,B1822,$AV$5:AV1822,AV1822))</f>
        <v/>
      </c>
      <c r="BA1822" s="67" t="str">
        <f t="shared" si="398"/>
        <v/>
      </c>
      <c r="BB1822" s="67" t="str">
        <f t="shared" si="399"/>
        <v/>
      </c>
      <c r="BC1822" s="67">
        <f t="shared" si="400"/>
        <v>0</v>
      </c>
      <c r="BD1822" s="23" t="str">
        <f t="shared" si="401"/>
        <v/>
      </c>
      <c r="BE1822" s="15" t="str">
        <f>IF($F1822="","","REV"&amp;COUNTIF($F$5:F1822,$F1822))</f>
        <v/>
      </c>
      <c r="BF1822" s="25"/>
      <c r="BG1822" s="25"/>
      <c r="BH1822" s="23" t="str">
        <f t="shared" si="402"/>
        <v/>
      </c>
      <c r="BI1822" s="23" t="str">
        <f t="shared" si="403"/>
        <v/>
      </c>
      <c r="BJ1822" s="69"/>
      <c r="BK1822" s="69"/>
      <c r="BL1822" s="69"/>
      <c r="BM1822" s="69"/>
      <c r="BN1822" s="69"/>
      <c r="BO1822" s="69"/>
      <c r="BP1822" s="69"/>
      <c r="BQ1822" s="69"/>
      <c r="BR1822" s="69"/>
      <c r="BS1822" s="69"/>
      <c r="BT1822" s="69"/>
      <c r="BU1822" s="69"/>
      <c r="BV1822" s="69"/>
      <c r="BW1822" s="69"/>
      <c r="BX1822" s="69"/>
      <c r="BY1822" s="69"/>
      <c r="BZ1822" s="69"/>
      <c r="CA1822" s="23" t="str">
        <f t="shared" si="404"/>
        <v/>
      </c>
      <c r="CC1822" s="68"/>
      <c r="CD1822" s="69"/>
      <c r="CE1822" s="68"/>
      <c r="CF1822" s="69"/>
      <c r="CG1822" s="68"/>
      <c r="CH1822" s="69"/>
      <c r="CI1822" s="68"/>
      <c r="CJ1822" s="69"/>
      <c r="CK1822" s="68"/>
      <c r="CL1822" s="69"/>
      <c r="CM1822" s="68"/>
      <c r="CN1822" s="69"/>
      <c r="CO1822" s="68"/>
      <c r="CP1822" s="69"/>
      <c r="CQ1822" s="68"/>
      <c r="CR1822" s="69"/>
      <c r="CS1822" s="68"/>
      <c r="CT1822" s="69"/>
      <c r="CU1822" s="68"/>
      <c r="CV1822" s="69"/>
      <c r="CW1822" s="68"/>
      <c r="CX1822" s="69"/>
      <c r="CY1822" s="68"/>
      <c r="CZ1822" s="69"/>
      <c r="DA1822" s="68"/>
      <c r="DB1822" s="69"/>
      <c r="DC1822" s="68"/>
      <c r="DD1822" s="69"/>
      <c r="DE1822" s="68"/>
      <c r="DF1822" s="69"/>
      <c r="DG1822" s="68"/>
      <c r="DH1822" s="69"/>
      <c r="DI1822" s="68"/>
      <c r="DJ1822" s="69"/>
      <c r="DK1822" s="25" t="str">
        <f t="shared" si="405"/>
        <v/>
      </c>
    </row>
    <row r="1823" spans="1:115" ht="14.25" customHeight="1">
      <c r="A1823" s="67" t="str">
        <f>IF($F1823="","",IFERROR(INDEX([1]Raw_Data!$A:$A,MATCH($F1823,[1]Raw_Data!$F:$F,0)),""))</f>
        <v/>
      </c>
      <c r="B1823" s="67" t="str">
        <f>IF($F1823="","",IFERROR(INDEX([1]Raw_Data!$B:$B,MATCH($F1823,[1]Raw_Data!$F:$F,0)),""))</f>
        <v/>
      </c>
      <c r="C1823" s="67" t="str">
        <f>IF($F1823="","",IFERROR(INDEX([1]Raw_Data!$C:$C,MATCH($F1823,[1]Raw_Data!$F:$F,0)),""))</f>
        <v/>
      </c>
      <c r="D1823" s="67" t="str">
        <f>IF($F1823="","",IFERROR(INDEX([1]Raw_Data!$D:$D,MATCH($F1823,[1]Raw_Data!$F:$F,0)),""))</f>
        <v/>
      </c>
      <c r="E1823" s="67" t="str">
        <f>IF($F1823="","",IFERROR(INDEX([1]Raw_Data!$E:$E,MATCH($F1823,[1]Raw_Data!$F:$F,0)),""))</f>
        <v/>
      </c>
      <c r="F1823" s="68"/>
      <c r="G1823" s="67"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 t="shared" si="392"/>
        <v/>
      </c>
      <c r="AT1823" s="67" t="str">
        <f t="shared" si="393"/>
        <v/>
      </c>
      <c r="AU1823" s="67" t="str">
        <f t="shared" si="394"/>
        <v/>
      </c>
      <c r="AV1823" s="67" t="str">
        <f t="shared" si="395"/>
        <v/>
      </c>
      <c r="AW1823" s="67" t="str">
        <f t="shared" si="396"/>
        <v/>
      </c>
      <c r="AX1823" s="67" t="str">
        <f t="shared" si="397"/>
        <v/>
      </c>
      <c r="AY1823" s="67" t="str">
        <f>IF(B1823="","",COUNTIFS($B$5:B1823,B1823,$AT$5:AT1823,AT1823))</f>
        <v/>
      </c>
      <c r="AZ1823" s="67" t="str">
        <f>IF(B1823="","",COUNTIFS($B$5:B1823,B1823,$AV$5:AV1823,AV1823))</f>
        <v/>
      </c>
      <c r="BA1823" s="67" t="str">
        <f t="shared" si="398"/>
        <v/>
      </c>
      <c r="BB1823" s="67" t="str">
        <f t="shared" si="399"/>
        <v/>
      </c>
      <c r="BC1823" s="67">
        <f t="shared" si="400"/>
        <v>0</v>
      </c>
      <c r="BD1823" s="23" t="str">
        <f t="shared" si="401"/>
        <v/>
      </c>
      <c r="BE1823" s="15" t="str">
        <f>IF($F1823="","","REV"&amp;COUNTIF($F$5:F1823,$F1823))</f>
        <v/>
      </c>
      <c r="BF1823" s="25"/>
      <c r="BG1823" s="25"/>
      <c r="BH1823" s="23" t="str">
        <f t="shared" si="402"/>
        <v/>
      </c>
      <c r="BI1823" s="23" t="str">
        <f t="shared" si="403"/>
        <v/>
      </c>
      <c r="BJ1823" s="69"/>
      <c r="BK1823" s="69"/>
      <c r="BL1823" s="69"/>
      <c r="BM1823" s="69"/>
      <c r="BN1823" s="69"/>
      <c r="BO1823" s="69"/>
      <c r="BP1823" s="69"/>
      <c r="BQ1823" s="69"/>
      <c r="BR1823" s="69"/>
      <c r="BS1823" s="69"/>
      <c r="BT1823" s="69"/>
      <c r="BU1823" s="69"/>
      <c r="BV1823" s="69"/>
      <c r="BW1823" s="69"/>
      <c r="BX1823" s="69"/>
      <c r="BY1823" s="69"/>
      <c r="BZ1823" s="69"/>
      <c r="CA1823" s="23" t="str">
        <f t="shared" si="404"/>
        <v/>
      </c>
      <c r="CC1823" s="68"/>
      <c r="CD1823" s="69"/>
      <c r="CE1823" s="68"/>
      <c r="CF1823" s="69"/>
      <c r="CG1823" s="68"/>
      <c r="CH1823" s="69"/>
      <c r="CI1823" s="68"/>
      <c r="CJ1823" s="69"/>
      <c r="CK1823" s="68"/>
      <c r="CL1823" s="69"/>
      <c r="CM1823" s="68"/>
      <c r="CN1823" s="69"/>
      <c r="CO1823" s="68"/>
      <c r="CP1823" s="69"/>
      <c r="CQ1823" s="68"/>
      <c r="CR1823" s="69"/>
      <c r="CS1823" s="68"/>
      <c r="CT1823" s="69"/>
      <c r="CU1823" s="68"/>
      <c r="CV1823" s="69"/>
      <c r="CW1823" s="68"/>
      <c r="CX1823" s="69"/>
      <c r="CY1823" s="68"/>
      <c r="CZ1823" s="69"/>
      <c r="DA1823" s="68"/>
      <c r="DB1823" s="69"/>
      <c r="DC1823" s="68"/>
      <c r="DD1823" s="69"/>
      <c r="DE1823" s="68"/>
      <c r="DF1823" s="69"/>
      <c r="DG1823" s="68"/>
      <c r="DH1823" s="69"/>
      <c r="DI1823" s="68"/>
      <c r="DJ1823" s="69"/>
      <c r="DK1823" s="25" t="str">
        <f t="shared" si="405"/>
        <v/>
      </c>
    </row>
    <row r="1824" spans="1:115" ht="14.25" customHeight="1">
      <c r="A1824" s="67" t="str">
        <f>IF($F1824="","",IFERROR(INDEX([1]Raw_Data!$A:$A,MATCH($F1824,[1]Raw_Data!$F:$F,0)),""))</f>
        <v/>
      </c>
      <c r="B1824" s="67" t="str">
        <f>IF($F1824="","",IFERROR(INDEX([1]Raw_Data!$B:$B,MATCH($F1824,[1]Raw_Data!$F:$F,0)),""))</f>
        <v/>
      </c>
      <c r="C1824" s="67" t="str">
        <f>IF($F1824="","",IFERROR(INDEX([1]Raw_Data!$C:$C,MATCH($F1824,[1]Raw_Data!$F:$F,0)),""))</f>
        <v/>
      </c>
      <c r="D1824" s="67" t="str">
        <f>IF($F1824="","",IFERROR(INDEX([1]Raw_Data!$D:$D,MATCH($F1824,[1]Raw_Data!$F:$F,0)),""))</f>
        <v/>
      </c>
      <c r="E1824" s="67" t="str">
        <f>IF($F1824="","",IFERROR(INDEX([1]Raw_Data!$E:$E,MATCH($F1824,[1]Raw_Data!$F:$F,0)),""))</f>
        <v/>
      </c>
      <c r="F1824" s="68"/>
      <c r="G1824" s="67"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 t="shared" si="392"/>
        <v/>
      </c>
      <c r="AT1824" s="67" t="str">
        <f t="shared" si="393"/>
        <v/>
      </c>
      <c r="AU1824" s="67" t="str">
        <f t="shared" si="394"/>
        <v/>
      </c>
      <c r="AV1824" s="67" t="str">
        <f t="shared" si="395"/>
        <v/>
      </c>
      <c r="AW1824" s="67" t="str">
        <f t="shared" si="396"/>
        <v/>
      </c>
      <c r="AX1824" s="67" t="str">
        <f t="shared" si="397"/>
        <v/>
      </c>
      <c r="AY1824" s="67" t="str">
        <f>IF(B1824="","",COUNTIFS($B$5:B1824,B1824,$AT$5:AT1824,AT1824))</f>
        <v/>
      </c>
      <c r="AZ1824" s="67" t="str">
        <f>IF(B1824="","",COUNTIFS($B$5:B1824,B1824,$AV$5:AV1824,AV1824))</f>
        <v/>
      </c>
      <c r="BA1824" s="67" t="str">
        <f t="shared" si="398"/>
        <v/>
      </c>
      <c r="BB1824" s="67" t="str">
        <f t="shared" si="399"/>
        <v/>
      </c>
      <c r="BC1824" s="67">
        <f t="shared" si="400"/>
        <v>0</v>
      </c>
      <c r="BD1824" s="23" t="str">
        <f t="shared" si="401"/>
        <v/>
      </c>
      <c r="BE1824" s="15" t="str">
        <f>IF($F1824="","","REV"&amp;COUNTIF($F$5:F1824,$F1824))</f>
        <v/>
      </c>
      <c r="BF1824" s="25"/>
      <c r="BG1824" s="25"/>
      <c r="BH1824" s="23" t="str">
        <f t="shared" si="402"/>
        <v/>
      </c>
      <c r="BI1824" s="23" t="str">
        <f t="shared" si="403"/>
        <v/>
      </c>
      <c r="BJ1824" s="69"/>
      <c r="BK1824" s="69"/>
      <c r="BL1824" s="69"/>
      <c r="BM1824" s="69"/>
      <c r="BN1824" s="69"/>
      <c r="BO1824" s="69"/>
      <c r="BP1824" s="69"/>
      <c r="BQ1824" s="69"/>
      <c r="BR1824" s="69"/>
      <c r="BS1824" s="69"/>
      <c r="BT1824" s="69"/>
      <c r="BU1824" s="69"/>
      <c r="BV1824" s="69"/>
      <c r="BW1824" s="69"/>
      <c r="BX1824" s="69"/>
      <c r="BY1824" s="69"/>
      <c r="BZ1824" s="69"/>
      <c r="CA1824" s="23" t="str">
        <f t="shared" si="404"/>
        <v/>
      </c>
      <c r="CC1824" s="68"/>
      <c r="CD1824" s="69"/>
      <c r="CE1824" s="68"/>
      <c r="CF1824" s="69"/>
      <c r="CG1824" s="68"/>
      <c r="CH1824" s="69"/>
      <c r="CI1824" s="68"/>
      <c r="CJ1824" s="69"/>
      <c r="CK1824" s="68"/>
      <c r="CL1824" s="69"/>
      <c r="CM1824" s="68"/>
      <c r="CN1824" s="69"/>
      <c r="CO1824" s="68"/>
      <c r="CP1824" s="69"/>
      <c r="CQ1824" s="68"/>
      <c r="CR1824" s="69"/>
      <c r="CS1824" s="68"/>
      <c r="CT1824" s="69"/>
      <c r="CU1824" s="68"/>
      <c r="CV1824" s="69"/>
      <c r="CW1824" s="68"/>
      <c r="CX1824" s="69"/>
      <c r="CY1824" s="68"/>
      <c r="CZ1824" s="69"/>
      <c r="DA1824" s="68"/>
      <c r="DB1824" s="69"/>
      <c r="DC1824" s="68"/>
      <c r="DD1824" s="69"/>
      <c r="DE1824" s="68"/>
      <c r="DF1824" s="69"/>
      <c r="DG1824" s="68"/>
      <c r="DH1824" s="69"/>
      <c r="DI1824" s="68"/>
      <c r="DJ1824" s="69"/>
      <c r="DK1824" s="25" t="str">
        <f t="shared" si="405"/>
        <v/>
      </c>
    </row>
    <row r="1825" spans="1:115" ht="14.25" customHeight="1">
      <c r="A1825" s="67" t="str">
        <f>IF($F1825="","",IFERROR(INDEX([1]Raw_Data!$A:$A,MATCH($F1825,[1]Raw_Data!$F:$F,0)),""))</f>
        <v/>
      </c>
      <c r="B1825" s="67" t="str">
        <f>IF($F1825="","",IFERROR(INDEX([1]Raw_Data!$B:$B,MATCH($F1825,[1]Raw_Data!$F:$F,0)),""))</f>
        <v/>
      </c>
      <c r="C1825" s="67" t="str">
        <f>IF($F1825="","",IFERROR(INDEX([1]Raw_Data!$C:$C,MATCH($F1825,[1]Raw_Data!$F:$F,0)),""))</f>
        <v/>
      </c>
      <c r="D1825" s="67" t="str">
        <f>IF($F1825="","",IFERROR(INDEX([1]Raw_Data!$D:$D,MATCH($F1825,[1]Raw_Data!$F:$F,0)),""))</f>
        <v/>
      </c>
      <c r="E1825" s="67" t="str">
        <f>IF($F1825="","",IFERROR(INDEX([1]Raw_Data!$E:$E,MATCH($F1825,[1]Raw_Data!$F:$F,0)),""))</f>
        <v/>
      </c>
      <c r="F1825" s="68"/>
      <c r="G1825" s="67"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 t="shared" si="392"/>
        <v/>
      </c>
      <c r="AT1825" s="67" t="str">
        <f t="shared" si="393"/>
        <v/>
      </c>
      <c r="AU1825" s="67" t="str">
        <f t="shared" si="394"/>
        <v/>
      </c>
      <c r="AV1825" s="67" t="str">
        <f t="shared" si="395"/>
        <v/>
      </c>
      <c r="AW1825" s="67" t="str">
        <f t="shared" si="396"/>
        <v/>
      </c>
      <c r="AX1825" s="67" t="str">
        <f t="shared" si="397"/>
        <v/>
      </c>
      <c r="AY1825" s="67" t="str">
        <f>IF(B1825="","",COUNTIFS($B$5:B1825,B1825,$AT$5:AT1825,AT1825))</f>
        <v/>
      </c>
      <c r="AZ1825" s="67" t="str">
        <f>IF(B1825="","",COUNTIFS($B$5:B1825,B1825,$AV$5:AV1825,AV1825))</f>
        <v/>
      </c>
      <c r="BA1825" s="67" t="str">
        <f t="shared" si="398"/>
        <v/>
      </c>
      <c r="BB1825" s="67" t="str">
        <f t="shared" si="399"/>
        <v/>
      </c>
      <c r="BC1825" s="67">
        <f t="shared" si="400"/>
        <v>0</v>
      </c>
      <c r="BD1825" s="23" t="str">
        <f t="shared" si="401"/>
        <v/>
      </c>
      <c r="BE1825" s="15" t="str">
        <f>IF($F1825="","","REV"&amp;COUNTIF($F$5:F1825,$F1825))</f>
        <v/>
      </c>
      <c r="BF1825" s="25"/>
      <c r="BG1825" s="25"/>
      <c r="BH1825" s="23" t="str">
        <f t="shared" si="402"/>
        <v/>
      </c>
      <c r="BI1825" s="23" t="str">
        <f t="shared" si="403"/>
        <v/>
      </c>
      <c r="BJ1825" s="69"/>
      <c r="BK1825" s="69"/>
      <c r="BL1825" s="69"/>
      <c r="BM1825" s="69"/>
      <c r="BN1825" s="69"/>
      <c r="BO1825" s="69"/>
      <c r="BP1825" s="69"/>
      <c r="BQ1825" s="69"/>
      <c r="BR1825" s="69"/>
      <c r="BS1825" s="69"/>
      <c r="BT1825" s="69"/>
      <c r="BU1825" s="69"/>
      <c r="BV1825" s="69"/>
      <c r="BW1825" s="69"/>
      <c r="BX1825" s="69"/>
      <c r="BY1825" s="69"/>
      <c r="BZ1825" s="69"/>
      <c r="CA1825" s="23" t="str">
        <f t="shared" si="404"/>
        <v/>
      </c>
      <c r="CC1825" s="68"/>
      <c r="CD1825" s="69"/>
      <c r="CE1825" s="68"/>
      <c r="CF1825" s="69"/>
      <c r="CG1825" s="68"/>
      <c r="CH1825" s="69"/>
      <c r="CI1825" s="68"/>
      <c r="CJ1825" s="69"/>
      <c r="CK1825" s="68"/>
      <c r="CL1825" s="69"/>
      <c r="CM1825" s="68"/>
      <c r="CN1825" s="69"/>
      <c r="CO1825" s="68"/>
      <c r="CP1825" s="69"/>
      <c r="CQ1825" s="68"/>
      <c r="CR1825" s="69"/>
      <c r="CS1825" s="68"/>
      <c r="CT1825" s="69"/>
      <c r="CU1825" s="68"/>
      <c r="CV1825" s="69"/>
      <c r="CW1825" s="68"/>
      <c r="CX1825" s="69"/>
      <c r="CY1825" s="68"/>
      <c r="CZ1825" s="69"/>
      <c r="DA1825" s="68"/>
      <c r="DB1825" s="69"/>
      <c r="DC1825" s="68"/>
      <c r="DD1825" s="69"/>
      <c r="DE1825" s="68"/>
      <c r="DF1825" s="69"/>
      <c r="DG1825" s="68"/>
      <c r="DH1825" s="69"/>
      <c r="DI1825" s="68"/>
      <c r="DJ1825" s="69"/>
      <c r="DK1825" s="25" t="str">
        <f t="shared" si="405"/>
        <v/>
      </c>
    </row>
    <row r="1826" spans="1:115" ht="14.25" customHeight="1">
      <c r="A1826" s="67" t="str">
        <f>IF($F1826="","",IFERROR(INDEX([1]Raw_Data!$A:$A,MATCH($F1826,[1]Raw_Data!$F:$F,0)),""))</f>
        <v/>
      </c>
      <c r="B1826" s="67" t="str">
        <f>IF($F1826="","",IFERROR(INDEX([1]Raw_Data!$B:$B,MATCH($F1826,[1]Raw_Data!$F:$F,0)),""))</f>
        <v/>
      </c>
      <c r="C1826" s="67" t="str">
        <f>IF($F1826="","",IFERROR(INDEX([1]Raw_Data!$C:$C,MATCH($F1826,[1]Raw_Data!$F:$F,0)),""))</f>
        <v/>
      </c>
      <c r="D1826" s="67" t="str">
        <f>IF($F1826="","",IFERROR(INDEX([1]Raw_Data!$D:$D,MATCH($F1826,[1]Raw_Data!$F:$F,0)),""))</f>
        <v/>
      </c>
      <c r="E1826" s="67" t="str">
        <f>IF($F1826="","",IFERROR(INDEX([1]Raw_Data!$E:$E,MATCH($F1826,[1]Raw_Data!$F:$F,0)),""))</f>
        <v/>
      </c>
      <c r="F1826" s="68"/>
      <c r="G1826" s="67"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 t="shared" si="392"/>
        <v/>
      </c>
      <c r="AT1826" s="67" t="str">
        <f t="shared" si="393"/>
        <v/>
      </c>
      <c r="AU1826" s="67" t="str">
        <f t="shared" si="394"/>
        <v/>
      </c>
      <c r="AV1826" s="67" t="str">
        <f t="shared" si="395"/>
        <v/>
      </c>
      <c r="AW1826" s="67" t="str">
        <f t="shared" si="396"/>
        <v/>
      </c>
      <c r="AX1826" s="67" t="str">
        <f t="shared" si="397"/>
        <v/>
      </c>
      <c r="AY1826" s="67" t="str">
        <f>IF(B1826="","",COUNTIFS($B$5:B1826,B1826,$AT$5:AT1826,AT1826))</f>
        <v/>
      </c>
      <c r="AZ1826" s="67" t="str">
        <f>IF(B1826="","",COUNTIFS($B$5:B1826,B1826,$AV$5:AV1826,AV1826))</f>
        <v/>
      </c>
      <c r="BA1826" s="67" t="str">
        <f t="shared" si="398"/>
        <v/>
      </c>
      <c r="BB1826" s="67" t="str">
        <f t="shared" si="399"/>
        <v/>
      </c>
      <c r="BC1826" s="67">
        <f t="shared" si="400"/>
        <v>0</v>
      </c>
      <c r="BD1826" s="23" t="str">
        <f t="shared" si="401"/>
        <v/>
      </c>
      <c r="BE1826" s="15" t="str">
        <f>IF($F1826="","","REV"&amp;COUNTIF($F$5:F1826,$F1826))</f>
        <v/>
      </c>
      <c r="BF1826" s="25"/>
      <c r="BG1826" s="25"/>
      <c r="BH1826" s="23" t="str">
        <f t="shared" si="402"/>
        <v/>
      </c>
      <c r="BI1826" s="23" t="str">
        <f t="shared" si="403"/>
        <v/>
      </c>
      <c r="BJ1826" s="69"/>
      <c r="BK1826" s="69"/>
      <c r="BL1826" s="69"/>
      <c r="BM1826" s="69"/>
      <c r="BN1826" s="69"/>
      <c r="BO1826" s="69"/>
      <c r="BP1826" s="69"/>
      <c r="BQ1826" s="69"/>
      <c r="BR1826" s="69"/>
      <c r="BS1826" s="69"/>
      <c r="BT1826" s="69"/>
      <c r="BU1826" s="69"/>
      <c r="BV1826" s="69"/>
      <c r="BW1826" s="69"/>
      <c r="BX1826" s="69"/>
      <c r="BY1826" s="69"/>
      <c r="BZ1826" s="69"/>
      <c r="CA1826" s="23" t="str">
        <f t="shared" si="404"/>
        <v/>
      </c>
      <c r="CC1826" s="68"/>
      <c r="CD1826" s="69"/>
      <c r="CE1826" s="68"/>
      <c r="CF1826" s="69"/>
      <c r="CG1826" s="68"/>
      <c r="CH1826" s="69"/>
      <c r="CI1826" s="68"/>
      <c r="CJ1826" s="69"/>
      <c r="CK1826" s="68"/>
      <c r="CL1826" s="69"/>
      <c r="CM1826" s="68"/>
      <c r="CN1826" s="69"/>
      <c r="CO1826" s="68"/>
      <c r="CP1826" s="69"/>
      <c r="CQ1826" s="68"/>
      <c r="CR1826" s="69"/>
      <c r="CS1826" s="68"/>
      <c r="CT1826" s="69"/>
      <c r="CU1826" s="68"/>
      <c r="CV1826" s="69"/>
      <c r="CW1826" s="68"/>
      <c r="CX1826" s="69"/>
      <c r="CY1826" s="68"/>
      <c r="CZ1826" s="69"/>
      <c r="DA1826" s="68"/>
      <c r="DB1826" s="69"/>
      <c r="DC1826" s="68"/>
      <c r="DD1826" s="69"/>
      <c r="DE1826" s="68"/>
      <c r="DF1826" s="69"/>
      <c r="DG1826" s="68"/>
      <c r="DH1826" s="69"/>
      <c r="DI1826" s="68"/>
      <c r="DJ1826" s="69"/>
      <c r="DK1826" s="25" t="str">
        <f t="shared" si="405"/>
        <v/>
      </c>
    </row>
    <row r="1827" spans="1:115" ht="14.25" customHeight="1">
      <c r="A1827" s="67" t="str">
        <f>IF($F1827="","",IFERROR(INDEX([1]Raw_Data!$A:$A,MATCH($F1827,[1]Raw_Data!$F:$F,0)),""))</f>
        <v/>
      </c>
      <c r="B1827" s="67" t="str">
        <f>IF($F1827="","",IFERROR(INDEX([1]Raw_Data!$B:$B,MATCH($F1827,[1]Raw_Data!$F:$F,0)),""))</f>
        <v/>
      </c>
      <c r="C1827" s="67" t="str">
        <f>IF($F1827="","",IFERROR(INDEX([1]Raw_Data!$C:$C,MATCH($F1827,[1]Raw_Data!$F:$F,0)),""))</f>
        <v/>
      </c>
      <c r="D1827" s="67" t="str">
        <f>IF($F1827="","",IFERROR(INDEX([1]Raw_Data!$D:$D,MATCH($F1827,[1]Raw_Data!$F:$F,0)),""))</f>
        <v/>
      </c>
      <c r="E1827" s="67" t="str">
        <f>IF($F1827="","",IFERROR(INDEX([1]Raw_Data!$E:$E,MATCH($F1827,[1]Raw_Data!$F:$F,0)),""))</f>
        <v/>
      </c>
      <c r="F1827" s="68"/>
      <c r="G1827" s="67"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 t="shared" si="392"/>
        <v/>
      </c>
      <c r="AT1827" s="67" t="str">
        <f t="shared" si="393"/>
        <v/>
      </c>
      <c r="AU1827" s="67" t="str">
        <f t="shared" si="394"/>
        <v/>
      </c>
      <c r="AV1827" s="67" t="str">
        <f t="shared" si="395"/>
        <v/>
      </c>
      <c r="AW1827" s="67" t="str">
        <f t="shared" si="396"/>
        <v/>
      </c>
      <c r="AX1827" s="67" t="str">
        <f t="shared" si="397"/>
        <v/>
      </c>
      <c r="AY1827" s="67" t="str">
        <f>IF(B1827="","",COUNTIFS($B$5:B1827,B1827,$AT$5:AT1827,AT1827))</f>
        <v/>
      </c>
      <c r="AZ1827" s="67" t="str">
        <f>IF(B1827="","",COUNTIFS($B$5:B1827,B1827,$AV$5:AV1827,AV1827))</f>
        <v/>
      </c>
      <c r="BA1827" s="67" t="str">
        <f t="shared" si="398"/>
        <v/>
      </c>
      <c r="BB1827" s="67" t="str">
        <f t="shared" si="399"/>
        <v/>
      </c>
      <c r="BC1827" s="67">
        <f t="shared" si="400"/>
        <v>0</v>
      </c>
      <c r="BD1827" s="23" t="str">
        <f t="shared" si="401"/>
        <v/>
      </c>
      <c r="BE1827" s="15" t="str">
        <f>IF($F1827="","","REV"&amp;COUNTIF($F$5:F1827,$F1827))</f>
        <v/>
      </c>
      <c r="BF1827" s="25"/>
      <c r="BG1827" s="25"/>
      <c r="BH1827" s="23" t="str">
        <f t="shared" si="402"/>
        <v/>
      </c>
      <c r="BI1827" s="23" t="str">
        <f t="shared" si="403"/>
        <v/>
      </c>
      <c r="BJ1827" s="69"/>
      <c r="BK1827" s="69"/>
      <c r="BL1827" s="69"/>
      <c r="BM1827" s="69"/>
      <c r="BN1827" s="69"/>
      <c r="BO1827" s="69"/>
      <c r="BP1827" s="69"/>
      <c r="BQ1827" s="69"/>
      <c r="BR1827" s="69"/>
      <c r="BS1827" s="69"/>
      <c r="BT1827" s="69"/>
      <c r="BU1827" s="69"/>
      <c r="BV1827" s="69"/>
      <c r="BW1827" s="69"/>
      <c r="BX1827" s="69"/>
      <c r="BY1827" s="69"/>
      <c r="BZ1827" s="69"/>
      <c r="CA1827" s="23" t="str">
        <f t="shared" si="404"/>
        <v/>
      </c>
      <c r="CC1827" s="68"/>
      <c r="CD1827" s="69"/>
      <c r="CE1827" s="68"/>
      <c r="CF1827" s="69"/>
      <c r="CG1827" s="68"/>
      <c r="CH1827" s="69"/>
      <c r="CI1827" s="68"/>
      <c r="CJ1827" s="69"/>
      <c r="CK1827" s="68"/>
      <c r="CL1827" s="69"/>
      <c r="CM1827" s="68"/>
      <c r="CN1827" s="69"/>
      <c r="CO1827" s="68"/>
      <c r="CP1827" s="69"/>
      <c r="CQ1827" s="68"/>
      <c r="CR1827" s="69"/>
      <c r="CS1827" s="68"/>
      <c r="CT1827" s="69"/>
      <c r="CU1827" s="68"/>
      <c r="CV1827" s="69"/>
      <c r="CW1827" s="68"/>
      <c r="CX1827" s="69"/>
      <c r="CY1827" s="68"/>
      <c r="CZ1827" s="69"/>
      <c r="DA1827" s="68"/>
      <c r="DB1827" s="69"/>
      <c r="DC1827" s="68"/>
      <c r="DD1827" s="69"/>
      <c r="DE1827" s="68"/>
      <c r="DF1827" s="69"/>
      <c r="DG1827" s="68"/>
      <c r="DH1827" s="69"/>
      <c r="DI1827" s="68"/>
      <c r="DJ1827" s="69"/>
      <c r="DK1827" s="25" t="str">
        <f t="shared" si="405"/>
        <v/>
      </c>
    </row>
    <row r="1828" spans="1:115" ht="14.25" customHeight="1">
      <c r="A1828" s="67" t="str">
        <f>IF($F1828="","",IFERROR(INDEX([1]Raw_Data!$A:$A,MATCH($F1828,[1]Raw_Data!$F:$F,0)),""))</f>
        <v/>
      </c>
      <c r="B1828" s="67" t="str">
        <f>IF($F1828="","",IFERROR(INDEX([1]Raw_Data!$B:$B,MATCH($F1828,[1]Raw_Data!$F:$F,0)),""))</f>
        <v/>
      </c>
      <c r="C1828" s="67" t="str">
        <f>IF($F1828="","",IFERROR(INDEX([1]Raw_Data!$C:$C,MATCH($F1828,[1]Raw_Data!$F:$F,0)),""))</f>
        <v/>
      </c>
      <c r="D1828" s="67" t="str">
        <f>IF($F1828="","",IFERROR(INDEX([1]Raw_Data!$D:$D,MATCH($F1828,[1]Raw_Data!$F:$F,0)),""))</f>
        <v/>
      </c>
      <c r="E1828" s="67" t="str">
        <f>IF($F1828="","",IFERROR(INDEX([1]Raw_Data!$E:$E,MATCH($F1828,[1]Raw_Data!$F:$F,0)),""))</f>
        <v/>
      </c>
      <c r="F1828" s="68"/>
      <c r="G1828" s="67"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 t="shared" si="392"/>
        <v/>
      </c>
      <c r="AT1828" s="67" t="str">
        <f t="shared" si="393"/>
        <v/>
      </c>
      <c r="AU1828" s="67" t="str">
        <f t="shared" si="394"/>
        <v/>
      </c>
      <c r="AV1828" s="67" t="str">
        <f t="shared" si="395"/>
        <v/>
      </c>
      <c r="AW1828" s="67" t="str">
        <f t="shared" si="396"/>
        <v/>
      </c>
      <c r="AX1828" s="67" t="str">
        <f t="shared" si="397"/>
        <v/>
      </c>
      <c r="AY1828" s="67" t="str">
        <f>IF(B1828="","",COUNTIFS($B$5:B1828,B1828,$AT$5:AT1828,AT1828))</f>
        <v/>
      </c>
      <c r="AZ1828" s="67" t="str">
        <f>IF(B1828="","",COUNTIFS($B$5:B1828,B1828,$AV$5:AV1828,AV1828))</f>
        <v/>
      </c>
      <c r="BA1828" s="67" t="str">
        <f t="shared" si="398"/>
        <v/>
      </c>
      <c r="BB1828" s="67" t="str">
        <f t="shared" si="399"/>
        <v/>
      </c>
      <c r="BC1828" s="67">
        <f t="shared" si="400"/>
        <v>0</v>
      </c>
      <c r="BD1828" s="23" t="str">
        <f t="shared" si="401"/>
        <v/>
      </c>
      <c r="BE1828" s="15" t="str">
        <f>IF($F1828="","","REV"&amp;COUNTIF($F$5:F1828,$F1828))</f>
        <v/>
      </c>
      <c r="BF1828" s="25"/>
      <c r="BG1828" s="25"/>
      <c r="BH1828" s="23" t="str">
        <f t="shared" si="402"/>
        <v/>
      </c>
      <c r="BI1828" s="23" t="str">
        <f t="shared" si="403"/>
        <v/>
      </c>
      <c r="BJ1828" s="69"/>
      <c r="BK1828" s="69"/>
      <c r="BL1828" s="69"/>
      <c r="BM1828" s="69"/>
      <c r="BN1828" s="69"/>
      <c r="BO1828" s="69"/>
      <c r="BP1828" s="69"/>
      <c r="BQ1828" s="69"/>
      <c r="BR1828" s="69"/>
      <c r="BS1828" s="69"/>
      <c r="BT1828" s="69"/>
      <c r="BU1828" s="69"/>
      <c r="BV1828" s="69"/>
      <c r="BW1828" s="69"/>
      <c r="BX1828" s="69"/>
      <c r="BY1828" s="69"/>
      <c r="BZ1828" s="69"/>
      <c r="CA1828" s="23" t="str">
        <f t="shared" si="404"/>
        <v/>
      </c>
      <c r="CC1828" s="68"/>
      <c r="CD1828" s="69"/>
      <c r="CE1828" s="68"/>
      <c r="CF1828" s="69"/>
      <c r="CG1828" s="68"/>
      <c r="CH1828" s="69"/>
      <c r="CI1828" s="68"/>
      <c r="CJ1828" s="69"/>
      <c r="CK1828" s="68"/>
      <c r="CL1828" s="69"/>
      <c r="CM1828" s="68"/>
      <c r="CN1828" s="69"/>
      <c r="CO1828" s="68"/>
      <c r="CP1828" s="69"/>
      <c r="CQ1828" s="68"/>
      <c r="CR1828" s="69"/>
      <c r="CS1828" s="68"/>
      <c r="CT1828" s="69"/>
      <c r="CU1828" s="68"/>
      <c r="CV1828" s="69"/>
      <c r="CW1828" s="68"/>
      <c r="CX1828" s="69"/>
      <c r="CY1828" s="68"/>
      <c r="CZ1828" s="69"/>
      <c r="DA1828" s="68"/>
      <c r="DB1828" s="69"/>
      <c r="DC1828" s="68"/>
      <c r="DD1828" s="69"/>
      <c r="DE1828" s="68"/>
      <c r="DF1828" s="69"/>
      <c r="DG1828" s="68"/>
      <c r="DH1828" s="69"/>
      <c r="DI1828" s="68"/>
      <c r="DJ1828" s="69"/>
      <c r="DK1828" s="25" t="str">
        <f t="shared" si="405"/>
        <v/>
      </c>
    </row>
    <row r="1829" spans="1:115" ht="14.25" customHeight="1">
      <c r="A1829" s="67" t="str">
        <f>IF($F1829="","",IFERROR(INDEX([1]Raw_Data!$A:$A,MATCH($F1829,[1]Raw_Data!$F:$F,0)),""))</f>
        <v/>
      </c>
      <c r="B1829" s="67" t="str">
        <f>IF($F1829="","",IFERROR(INDEX([1]Raw_Data!$B:$B,MATCH($F1829,[1]Raw_Data!$F:$F,0)),""))</f>
        <v/>
      </c>
      <c r="C1829" s="67" t="str">
        <f>IF($F1829="","",IFERROR(INDEX([1]Raw_Data!$C:$C,MATCH($F1829,[1]Raw_Data!$F:$F,0)),""))</f>
        <v/>
      </c>
      <c r="D1829" s="67" t="str">
        <f>IF($F1829="","",IFERROR(INDEX([1]Raw_Data!$D:$D,MATCH($F1829,[1]Raw_Data!$F:$F,0)),""))</f>
        <v/>
      </c>
      <c r="E1829" s="67" t="str">
        <f>IF($F1829="","",IFERROR(INDEX([1]Raw_Data!$E:$E,MATCH($F1829,[1]Raw_Data!$F:$F,0)),""))</f>
        <v/>
      </c>
      <c r="F1829" s="68"/>
      <c r="G1829" s="67"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 t="shared" si="392"/>
        <v/>
      </c>
      <c r="AT1829" s="67" t="str">
        <f t="shared" si="393"/>
        <v/>
      </c>
      <c r="AU1829" s="67" t="str">
        <f t="shared" si="394"/>
        <v/>
      </c>
      <c r="AV1829" s="67" t="str">
        <f t="shared" si="395"/>
        <v/>
      </c>
      <c r="AW1829" s="67" t="str">
        <f t="shared" si="396"/>
        <v/>
      </c>
      <c r="AX1829" s="67" t="str">
        <f t="shared" si="397"/>
        <v/>
      </c>
      <c r="AY1829" s="67" t="str">
        <f>IF(B1829="","",COUNTIFS($B$5:B1829,B1829,$AT$5:AT1829,AT1829))</f>
        <v/>
      </c>
      <c r="AZ1829" s="67" t="str">
        <f>IF(B1829="","",COUNTIFS($B$5:B1829,B1829,$AV$5:AV1829,AV1829))</f>
        <v/>
      </c>
      <c r="BA1829" s="67" t="str">
        <f t="shared" si="398"/>
        <v/>
      </c>
      <c r="BB1829" s="67" t="str">
        <f t="shared" si="399"/>
        <v/>
      </c>
      <c r="BC1829" s="67">
        <f t="shared" si="400"/>
        <v>0</v>
      </c>
      <c r="BD1829" s="23" t="str">
        <f t="shared" si="401"/>
        <v/>
      </c>
      <c r="BE1829" s="15" t="str">
        <f>IF($F1829="","","REV"&amp;COUNTIF($F$5:F1829,$F1829))</f>
        <v/>
      </c>
      <c r="BF1829" s="25"/>
      <c r="BG1829" s="25"/>
      <c r="BH1829" s="23" t="str">
        <f t="shared" si="402"/>
        <v/>
      </c>
      <c r="BI1829" s="23" t="str">
        <f t="shared" si="403"/>
        <v/>
      </c>
      <c r="BJ1829" s="69"/>
      <c r="BK1829" s="69"/>
      <c r="BL1829" s="69"/>
      <c r="BM1829" s="69"/>
      <c r="BN1829" s="69"/>
      <c r="BO1829" s="69"/>
      <c r="BP1829" s="69"/>
      <c r="BQ1829" s="69"/>
      <c r="BR1829" s="69"/>
      <c r="BS1829" s="69"/>
      <c r="BT1829" s="69"/>
      <c r="BU1829" s="69"/>
      <c r="BV1829" s="69"/>
      <c r="BW1829" s="69"/>
      <c r="BX1829" s="69"/>
      <c r="BY1829" s="69"/>
      <c r="BZ1829" s="69"/>
      <c r="CA1829" s="23" t="str">
        <f t="shared" si="404"/>
        <v/>
      </c>
      <c r="CC1829" s="68"/>
      <c r="CD1829" s="69"/>
      <c r="CE1829" s="68"/>
      <c r="CF1829" s="69"/>
      <c r="CG1829" s="68"/>
      <c r="CH1829" s="69"/>
      <c r="CI1829" s="68"/>
      <c r="CJ1829" s="69"/>
      <c r="CK1829" s="68"/>
      <c r="CL1829" s="69"/>
      <c r="CM1829" s="68"/>
      <c r="CN1829" s="69"/>
      <c r="CO1829" s="68"/>
      <c r="CP1829" s="69"/>
      <c r="CQ1829" s="68"/>
      <c r="CR1829" s="69"/>
      <c r="CS1829" s="68"/>
      <c r="CT1829" s="69"/>
      <c r="CU1829" s="68"/>
      <c r="CV1829" s="69"/>
      <c r="CW1829" s="68"/>
      <c r="CX1829" s="69"/>
      <c r="CY1829" s="68"/>
      <c r="CZ1829" s="69"/>
      <c r="DA1829" s="68"/>
      <c r="DB1829" s="69"/>
      <c r="DC1829" s="68"/>
      <c r="DD1829" s="69"/>
      <c r="DE1829" s="68"/>
      <c r="DF1829" s="69"/>
      <c r="DG1829" s="68"/>
      <c r="DH1829" s="69"/>
      <c r="DI1829" s="68"/>
      <c r="DJ1829" s="69"/>
      <c r="DK1829" s="25" t="str">
        <f t="shared" si="405"/>
        <v/>
      </c>
    </row>
    <row r="1830" spans="1:115" ht="14.25" customHeight="1">
      <c r="A1830" s="67" t="str">
        <f>IF($F1830="","",IFERROR(INDEX([1]Raw_Data!$A:$A,MATCH($F1830,[1]Raw_Data!$F:$F,0)),""))</f>
        <v/>
      </c>
      <c r="B1830" s="67" t="str">
        <f>IF($F1830="","",IFERROR(INDEX([1]Raw_Data!$B:$B,MATCH($F1830,[1]Raw_Data!$F:$F,0)),""))</f>
        <v/>
      </c>
      <c r="C1830" s="67" t="str">
        <f>IF($F1830="","",IFERROR(INDEX([1]Raw_Data!$C:$C,MATCH($F1830,[1]Raw_Data!$F:$F,0)),""))</f>
        <v/>
      </c>
      <c r="D1830" s="67" t="str">
        <f>IF($F1830="","",IFERROR(INDEX([1]Raw_Data!$D:$D,MATCH($F1830,[1]Raw_Data!$F:$F,0)),""))</f>
        <v/>
      </c>
      <c r="E1830" s="67" t="str">
        <f>IF($F1830="","",IFERROR(INDEX([1]Raw_Data!$E:$E,MATCH($F1830,[1]Raw_Data!$F:$F,0)),""))</f>
        <v/>
      </c>
      <c r="F1830" s="68"/>
      <c r="G1830" s="67"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 t="shared" si="392"/>
        <v/>
      </c>
      <c r="AT1830" s="67" t="str">
        <f t="shared" si="393"/>
        <v/>
      </c>
      <c r="AU1830" s="67" t="str">
        <f t="shared" si="394"/>
        <v/>
      </c>
      <c r="AV1830" s="67" t="str">
        <f t="shared" si="395"/>
        <v/>
      </c>
      <c r="AW1830" s="67" t="str">
        <f t="shared" si="396"/>
        <v/>
      </c>
      <c r="AX1830" s="67" t="str">
        <f t="shared" si="397"/>
        <v/>
      </c>
      <c r="AY1830" s="67" t="str">
        <f>IF(B1830="","",COUNTIFS($B$5:B1830,B1830,$AT$5:AT1830,AT1830))</f>
        <v/>
      </c>
      <c r="AZ1830" s="67" t="str">
        <f>IF(B1830="","",COUNTIFS($B$5:B1830,B1830,$AV$5:AV1830,AV1830))</f>
        <v/>
      </c>
      <c r="BA1830" s="67" t="str">
        <f t="shared" si="398"/>
        <v/>
      </c>
      <c r="BB1830" s="67" t="str">
        <f t="shared" si="399"/>
        <v/>
      </c>
      <c r="BC1830" s="67">
        <f t="shared" si="400"/>
        <v>0</v>
      </c>
      <c r="BD1830" s="23" t="str">
        <f t="shared" si="401"/>
        <v/>
      </c>
      <c r="BE1830" s="15" t="str">
        <f>IF($F1830="","","REV"&amp;COUNTIF($F$5:F1830,$F1830))</f>
        <v/>
      </c>
      <c r="BF1830" s="25"/>
      <c r="BG1830" s="25"/>
      <c r="BH1830" s="23" t="str">
        <f t="shared" si="402"/>
        <v/>
      </c>
      <c r="BI1830" s="23" t="str">
        <f t="shared" si="403"/>
        <v/>
      </c>
      <c r="BJ1830" s="69"/>
      <c r="BK1830" s="69"/>
      <c r="BL1830" s="69"/>
      <c r="BM1830" s="69"/>
      <c r="BN1830" s="69"/>
      <c r="BO1830" s="69"/>
      <c r="BP1830" s="69"/>
      <c r="BQ1830" s="69"/>
      <c r="BR1830" s="69"/>
      <c r="BS1830" s="69"/>
      <c r="BT1830" s="69"/>
      <c r="BU1830" s="69"/>
      <c r="BV1830" s="69"/>
      <c r="BW1830" s="69"/>
      <c r="BX1830" s="69"/>
      <c r="BY1830" s="69"/>
      <c r="BZ1830" s="69"/>
      <c r="CA1830" s="23" t="str">
        <f t="shared" si="404"/>
        <v/>
      </c>
      <c r="CC1830" s="68"/>
      <c r="CD1830" s="69"/>
      <c r="CE1830" s="68"/>
      <c r="CF1830" s="69"/>
      <c r="CG1830" s="68"/>
      <c r="CH1830" s="69"/>
      <c r="CI1830" s="68"/>
      <c r="CJ1830" s="69"/>
      <c r="CK1830" s="68"/>
      <c r="CL1830" s="69"/>
      <c r="CM1830" s="68"/>
      <c r="CN1830" s="69"/>
      <c r="CO1830" s="68"/>
      <c r="CP1830" s="69"/>
      <c r="CQ1830" s="68"/>
      <c r="CR1830" s="69"/>
      <c r="CS1830" s="68"/>
      <c r="CT1830" s="69"/>
      <c r="CU1830" s="68"/>
      <c r="CV1830" s="69"/>
      <c r="CW1830" s="68"/>
      <c r="CX1830" s="69"/>
      <c r="CY1830" s="68"/>
      <c r="CZ1830" s="69"/>
      <c r="DA1830" s="68"/>
      <c r="DB1830" s="69"/>
      <c r="DC1830" s="68"/>
      <c r="DD1830" s="69"/>
      <c r="DE1830" s="68"/>
      <c r="DF1830" s="69"/>
      <c r="DG1830" s="68"/>
      <c r="DH1830" s="69"/>
      <c r="DI1830" s="68"/>
      <c r="DJ1830" s="69"/>
      <c r="DK1830" s="25" t="str">
        <f t="shared" si="405"/>
        <v/>
      </c>
    </row>
    <row r="1831" spans="1:115" ht="14.25" customHeight="1">
      <c r="A1831" s="67" t="str">
        <f>IF($F1831="","",IFERROR(INDEX([1]Raw_Data!$A:$A,MATCH($F1831,[1]Raw_Data!$F:$F,0)),""))</f>
        <v/>
      </c>
      <c r="B1831" s="67" t="str">
        <f>IF($F1831="","",IFERROR(INDEX([1]Raw_Data!$B:$B,MATCH($F1831,[1]Raw_Data!$F:$F,0)),""))</f>
        <v/>
      </c>
      <c r="C1831" s="67" t="str">
        <f>IF($F1831="","",IFERROR(INDEX([1]Raw_Data!$C:$C,MATCH($F1831,[1]Raw_Data!$F:$F,0)),""))</f>
        <v/>
      </c>
      <c r="D1831" s="67" t="str">
        <f>IF($F1831="","",IFERROR(INDEX([1]Raw_Data!$D:$D,MATCH($F1831,[1]Raw_Data!$F:$F,0)),""))</f>
        <v/>
      </c>
      <c r="E1831" s="67" t="str">
        <f>IF($F1831="","",IFERROR(INDEX([1]Raw_Data!$E:$E,MATCH($F1831,[1]Raw_Data!$F:$F,0)),""))</f>
        <v/>
      </c>
      <c r="F1831" s="68"/>
      <c r="G1831" s="67"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 t="shared" si="392"/>
        <v/>
      </c>
      <c r="AT1831" s="67" t="str">
        <f t="shared" si="393"/>
        <v/>
      </c>
      <c r="AU1831" s="67" t="str">
        <f t="shared" si="394"/>
        <v/>
      </c>
      <c r="AV1831" s="67" t="str">
        <f t="shared" si="395"/>
        <v/>
      </c>
      <c r="AW1831" s="67" t="str">
        <f t="shared" si="396"/>
        <v/>
      </c>
      <c r="AX1831" s="67" t="str">
        <f t="shared" si="397"/>
        <v/>
      </c>
      <c r="AY1831" s="67" t="str">
        <f>IF(B1831="","",COUNTIFS($B$5:B1831,B1831,$AT$5:AT1831,AT1831))</f>
        <v/>
      </c>
      <c r="AZ1831" s="67" t="str">
        <f>IF(B1831="","",COUNTIFS($B$5:B1831,B1831,$AV$5:AV1831,AV1831))</f>
        <v/>
      </c>
      <c r="BA1831" s="67" t="str">
        <f t="shared" si="398"/>
        <v/>
      </c>
      <c r="BB1831" s="67" t="str">
        <f t="shared" si="399"/>
        <v/>
      </c>
      <c r="BC1831" s="67">
        <f t="shared" si="400"/>
        <v>0</v>
      </c>
      <c r="BD1831" s="23" t="str">
        <f t="shared" si="401"/>
        <v/>
      </c>
      <c r="BE1831" s="15" t="str">
        <f>IF($F1831="","","REV"&amp;COUNTIF($F$5:F1831,$F1831))</f>
        <v/>
      </c>
      <c r="BF1831" s="25"/>
      <c r="BG1831" s="25"/>
      <c r="BH1831" s="23" t="str">
        <f t="shared" si="402"/>
        <v/>
      </c>
      <c r="BI1831" s="23" t="str">
        <f t="shared" si="403"/>
        <v/>
      </c>
      <c r="BJ1831" s="69"/>
      <c r="BK1831" s="69"/>
      <c r="BL1831" s="69"/>
      <c r="BM1831" s="69"/>
      <c r="BN1831" s="69"/>
      <c r="BO1831" s="69"/>
      <c r="BP1831" s="69"/>
      <c r="BQ1831" s="69"/>
      <c r="BR1831" s="69"/>
      <c r="BS1831" s="69"/>
      <c r="BT1831" s="69"/>
      <c r="BU1831" s="69"/>
      <c r="BV1831" s="69"/>
      <c r="BW1831" s="69"/>
      <c r="BX1831" s="69"/>
      <c r="BY1831" s="69"/>
      <c r="BZ1831" s="69"/>
      <c r="CA1831" s="23" t="str">
        <f t="shared" si="404"/>
        <v/>
      </c>
      <c r="CC1831" s="68"/>
      <c r="CD1831" s="69"/>
      <c r="CE1831" s="68"/>
      <c r="CF1831" s="69"/>
      <c r="CG1831" s="68"/>
      <c r="CH1831" s="69"/>
      <c r="CI1831" s="68"/>
      <c r="CJ1831" s="69"/>
      <c r="CK1831" s="68"/>
      <c r="CL1831" s="69"/>
      <c r="CM1831" s="68"/>
      <c r="CN1831" s="69"/>
      <c r="CO1831" s="68"/>
      <c r="CP1831" s="69"/>
      <c r="CQ1831" s="68"/>
      <c r="CR1831" s="69"/>
      <c r="CS1831" s="68"/>
      <c r="CT1831" s="69"/>
      <c r="CU1831" s="68"/>
      <c r="CV1831" s="69"/>
      <c r="CW1831" s="68"/>
      <c r="CX1831" s="69"/>
      <c r="CY1831" s="68"/>
      <c r="CZ1831" s="69"/>
      <c r="DA1831" s="68"/>
      <c r="DB1831" s="69"/>
      <c r="DC1831" s="68"/>
      <c r="DD1831" s="69"/>
      <c r="DE1831" s="68"/>
      <c r="DF1831" s="69"/>
      <c r="DG1831" s="68"/>
      <c r="DH1831" s="69"/>
      <c r="DI1831" s="68"/>
      <c r="DJ1831" s="69"/>
      <c r="DK1831" s="25" t="str">
        <f t="shared" si="405"/>
        <v/>
      </c>
    </row>
    <row r="1832" spans="1:115" ht="14.25" customHeight="1">
      <c r="A1832" s="67" t="str">
        <f>IF($F1832="","",IFERROR(INDEX([1]Raw_Data!$A:$A,MATCH($F1832,[1]Raw_Data!$F:$F,0)),""))</f>
        <v/>
      </c>
      <c r="B1832" s="67" t="str">
        <f>IF($F1832="","",IFERROR(INDEX([1]Raw_Data!$B:$B,MATCH($F1832,[1]Raw_Data!$F:$F,0)),""))</f>
        <v/>
      </c>
      <c r="C1832" s="67" t="str">
        <f>IF($F1832="","",IFERROR(INDEX([1]Raw_Data!$C:$C,MATCH($F1832,[1]Raw_Data!$F:$F,0)),""))</f>
        <v/>
      </c>
      <c r="D1832" s="67" t="str">
        <f>IF($F1832="","",IFERROR(INDEX([1]Raw_Data!$D:$D,MATCH($F1832,[1]Raw_Data!$F:$F,0)),""))</f>
        <v/>
      </c>
      <c r="E1832" s="67" t="str">
        <f>IF($F1832="","",IFERROR(INDEX([1]Raw_Data!$E:$E,MATCH($F1832,[1]Raw_Data!$F:$F,0)),""))</f>
        <v/>
      </c>
      <c r="F1832" s="68"/>
      <c r="G1832" s="67"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 t="shared" si="392"/>
        <v/>
      </c>
      <c r="AT1832" s="67" t="str">
        <f t="shared" si="393"/>
        <v/>
      </c>
      <c r="AU1832" s="67" t="str">
        <f t="shared" si="394"/>
        <v/>
      </c>
      <c r="AV1832" s="67" t="str">
        <f t="shared" si="395"/>
        <v/>
      </c>
      <c r="AW1832" s="67" t="str">
        <f t="shared" si="396"/>
        <v/>
      </c>
      <c r="AX1832" s="67" t="str">
        <f t="shared" si="397"/>
        <v/>
      </c>
      <c r="AY1832" s="67" t="str">
        <f>IF(B1832="","",COUNTIFS($B$5:B1832,B1832,$AT$5:AT1832,AT1832))</f>
        <v/>
      </c>
      <c r="AZ1832" s="67" t="str">
        <f>IF(B1832="","",COUNTIFS($B$5:B1832,B1832,$AV$5:AV1832,AV1832))</f>
        <v/>
      </c>
      <c r="BA1832" s="67" t="str">
        <f t="shared" si="398"/>
        <v/>
      </c>
      <c r="BB1832" s="67" t="str">
        <f t="shared" si="399"/>
        <v/>
      </c>
      <c r="BC1832" s="67">
        <f t="shared" si="400"/>
        <v>0</v>
      </c>
      <c r="BD1832" s="23" t="str">
        <f t="shared" si="401"/>
        <v/>
      </c>
      <c r="BE1832" s="15" t="str">
        <f>IF($F1832="","","REV"&amp;COUNTIF($F$5:F1832,$F1832))</f>
        <v/>
      </c>
      <c r="BF1832" s="25"/>
      <c r="BG1832" s="25"/>
      <c r="BH1832" s="23" t="str">
        <f t="shared" si="402"/>
        <v/>
      </c>
      <c r="BI1832" s="23" t="str">
        <f t="shared" si="403"/>
        <v/>
      </c>
      <c r="BJ1832" s="69"/>
      <c r="BK1832" s="69"/>
      <c r="BL1832" s="69"/>
      <c r="BM1832" s="69"/>
      <c r="BN1832" s="69"/>
      <c r="BO1832" s="69"/>
      <c r="BP1832" s="69"/>
      <c r="BQ1832" s="69"/>
      <c r="BR1832" s="69"/>
      <c r="BS1832" s="69"/>
      <c r="BT1832" s="69"/>
      <c r="BU1832" s="69"/>
      <c r="BV1832" s="69"/>
      <c r="BW1832" s="69"/>
      <c r="BX1832" s="69"/>
      <c r="BY1832" s="69"/>
      <c r="BZ1832" s="69"/>
      <c r="CA1832" s="23" t="str">
        <f t="shared" si="404"/>
        <v/>
      </c>
      <c r="CC1832" s="68"/>
      <c r="CD1832" s="69"/>
      <c r="CE1832" s="68"/>
      <c r="CF1832" s="69"/>
      <c r="CG1832" s="68"/>
      <c r="CH1832" s="69"/>
      <c r="CI1832" s="68"/>
      <c r="CJ1832" s="69"/>
      <c r="CK1832" s="68"/>
      <c r="CL1832" s="69"/>
      <c r="CM1832" s="68"/>
      <c r="CN1832" s="69"/>
      <c r="CO1832" s="68"/>
      <c r="CP1832" s="69"/>
      <c r="CQ1832" s="68"/>
      <c r="CR1832" s="69"/>
      <c r="CS1832" s="68"/>
      <c r="CT1832" s="69"/>
      <c r="CU1832" s="68"/>
      <c r="CV1832" s="69"/>
      <c r="CW1832" s="68"/>
      <c r="CX1832" s="69"/>
      <c r="CY1832" s="68"/>
      <c r="CZ1832" s="69"/>
      <c r="DA1832" s="68"/>
      <c r="DB1832" s="69"/>
      <c r="DC1832" s="68"/>
      <c r="DD1832" s="69"/>
      <c r="DE1832" s="68"/>
      <c r="DF1832" s="69"/>
      <c r="DG1832" s="68"/>
      <c r="DH1832" s="69"/>
      <c r="DI1832" s="68"/>
      <c r="DJ1832" s="69"/>
      <c r="DK1832" s="25" t="str">
        <f t="shared" si="405"/>
        <v/>
      </c>
    </row>
    <row r="1833" spans="1:115" ht="14.25" customHeight="1">
      <c r="A1833" s="67" t="str">
        <f>IF($F1833="","",IFERROR(INDEX([1]Raw_Data!$A:$A,MATCH($F1833,[1]Raw_Data!$F:$F,0)),""))</f>
        <v/>
      </c>
      <c r="B1833" s="67" t="str">
        <f>IF($F1833="","",IFERROR(INDEX([1]Raw_Data!$B:$B,MATCH($F1833,[1]Raw_Data!$F:$F,0)),""))</f>
        <v/>
      </c>
      <c r="C1833" s="67" t="str">
        <f>IF($F1833="","",IFERROR(INDEX([1]Raw_Data!$C:$C,MATCH($F1833,[1]Raw_Data!$F:$F,0)),""))</f>
        <v/>
      </c>
      <c r="D1833" s="67" t="str">
        <f>IF($F1833="","",IFERROR(INDEX([1]Raw_Data!$D:$D,MATCH($F1833,[1]Raw_Data!$F:$F,0)),""))</f>
        <v/>
      </c>
      <c r="E1833" s="67" t="str">
        <f>IF($F1833="","",IFERROR(INDEX([1]Raw_Data!$E:$E,MATCH($F1833,[1]Raw_Data!$F:$F,0)),""))</f>
        <v/>
      </c>
      <c r="F1833" s="68"/>
      <c r="G1833" s="67"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 t="shared" si="392"/>
        <v/>
      </c>
      <c r="AT1833" s="67" t="str">
        <f t="shared" si="393"/>
        <v/>
      </c>
      <c r="AU1833" s="67" t="str">
        <f t="shared" si="394"/>
        <v/>
      </c>
      <c r="AV1833" s="67" t="str">
        <f t="shared" si="395"/>
        <v/>
      </c>
      <c r="AW1833" s="67" t="str">
        <f t="shared" si="396"/>
        <v/>
      </c>
      <c r="AX1833" s="67" t="str">
        <f t="shared" si="397"/>
        <v/>
      </c>
      <c r="AY1833" s="67" t="str">
        <f>IF(B1833="","",COUNTIFS($B$5:B1833,B1833,$AT$5:AT1833,AT1833))</f>
        <v/>
      </c>
      <c r="AZ1833" s="67" t="str">
        <f>IF(B1833="","",COUNTIFS($B$5:B1833,B1833,$AV$5:AV1833,AV1833))</f>
        <v/>
      </c>
      <c r="BA1833" s="67" t="str">
        <f t="shared" si="398"/>
        <v/>
      </c>
      <c r="BB1833" s="67" t="str">
        <f t="shared" si="399"/>
        <v/>
      </c>
      <c r="BC1833" s="67">
        <f t="shared" si="400"/>
        <v>0</v>
      </c>
      <c r="BD1833" s="23" t="str">
        <f t="shared" si="401"/>
        <v/>
      </c>
      <c r="BE1833" s="15" t="str">
        <f>IF($F1833="","","REV"&amp;COUNTIF($F$5:F1833,$F1833))</f>
        <v/>
      </c>
      <c r="BF1833" s="25"/>
      <c r="BG1833" s="25"/>
      <c r="BH1833" s="23" t="str">
        <f t="shared" si="402"/>
        <v/>
      </c>
      <c r="BI1833" s="23" t="str">
        <f t="shared" si="403"/>
        <v/>
      </c>
      <c r="BJ1833" s="69"/>
      <c r="BK1833" s="69"/>
      <c r="BL1833" s="69"/>
      <c r="BM1833" s="69"/>
      <c r="BN1833" s="69"/>
      <c r="BO1833" s="69"/>
      <c r="BP1833" s="69"/>
      <c r="BQ1833" s="69"/>
      <c r="BR1833" s="69"/>
      <c r="BS1833" s="69"/>
      <c r="BT1833" s="69"/>
      <c r="BU1833" s="69"/>
      <c r="BV1833" s="69"/>
      <c r="BW1833" s="69"/>
      <c r="BX1833" s="69"/>
      <c r="BY1833" s="69"/>
      <c r="BZ1833" s="69"/>
      <c r="CA1833" s="23" t="str">
        <f t="shared" si="404"/>
        <v/>
      </c>
      <c r="CC1833" s="68"/>
      <c r="CD1833" s="69"/>
      <c r="CE1833" s="68"/>
      <c r="CF1833" s="69"/>
      <c r="CG1833" s="68"/>
      <c r="CH1833" s="69"/>
      <c r="CI1833" s="68"/>
      <c r="CJ1833" s="69"/>
      <c r="CK1833" s="68"/>
      <c r="CL1833" s="69"/>
      <c r="CM1833" s="68"/>
      <c r="CN1833" s="69"/>
      <c r="CO1833" s="68"/>
      <c r="CP1833" s="69"/>
      <c r="CQ1833" s="68"/>
      <c r="CR1833" s="69"/>
      <c r="CS1833" s="68"/>
      <c r="CT1833" s="69"/>
      <c r="CU1833" s="68"/>
      <c r="CV1833" s="69"/>
      <c r="CW1833" s="68"/>
      <c r="CX1833" s="69"/>
      <c r="CY1833" s="68"/>
      <c r="CZ1833" s="69"/>
      <c r="DA1833" s="68"/>
      <c r="DB1833" s="69"/>
      <c r="DC1833" s="68"/>
      <c r="DD1833" s="69"/>
      <c r="DE1833" s="68"/>
      <c r="DF1833" s="69"/>
      <c r="DG1833" s="68"/>
      <c r="DH1833" s="69"/>
      <c r="DI1833" s="68"/>
      <c r="DJ1833" s="69"/>
      <c r="DK1833" s="25" t="str">
        <f t="shared" si="405"/>
        <v/>
      </c>
    </row>
    <row r="1834" spans="1:115" ht="14.25" customHeight="1">
      <c r="A1834" s="67" t="str">
        <f>IF($F1834="","",IFERROR(INDEX([1]Raw_Data!$A:$A,MATCH($F1834,[1]Raw_Data!$F:$F,0)),""))</f>
        <v/>
      </c>
      <c r="B1834" s="67" t="str">
        <f>IF($F1834="","",IFERROR(INDEX([1]Raw_Data!$B:$B,MATCH($F1834,[1]Raw_Data!$F:$F,0)),""))</f>
        <v/>
      </c>
      <c r="C1834" s="67" t="str">
        <f>IF($F1834="","",IFERROR(INDEX([1]Raw_Data!$C:$C,MATCH($F1834,[1]Raw_Data!$F:$F,0)),""))</f>
        <v/>
      </c>
      <c r="D1834" s="67" t="str">
        <f>IF($F1834="","",IFERROR(INDEX([1]Raw_Data!$D:$D,MATCH($F1834,[1]Raw_Data!$F:$F,0)),""))</f>
        <v/>
      </c>
      <c r="E1834" s="67" t="str">
        <f>IF($F1834="","",IFERROR(INDEX([1]Raw_Data!$E:$E,MATCH($F1834,[1]Raw_Data!$F:$F,0)),""))</f>
        <v/>
      </c>
      <c r="F1834" s="68"/>
      <c r="G1834" s="67"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 t="shared" si="392"/>
        <v/>
      </c>
      <c r="AT1834" s="67" t="str">
        <f t="shared" si="393"/>
        <v/>
      </c>
      <c r="AU1834" s="67" t="str">
        <f t="shared" si="394"/>
        <v/>
      </c>
      <c r="AV1834" s="67" t="str">
        <f t="shared" si="395"/>
        <v/>
      </c>
      <c r="AW1834" s="67" t="str">
        <f t="shared" si="396"/>
        <v/>
      </c>
      <c r="AX1834" s="67" t="str">
        <f t="shared" si="397"/>
        <v/>
      </c>
      <c r="AY1834" s="67" t="str">
        <f>IF(B1834="","",COUNTIFS($B$5:B1834,B1834,$AT$5:AT1834,AT1834))</f>
        <v/>
      </c>
      <c r="AZ1834" s="67" t="str">
        <f>IF(B1834="","",COUNTIFS($B$5:B1834,B1834,$AV$5:AV1834,AV1834))</f>
        <v/>
      </c>
      <c r="BA1834" s="67" t="str">
        <f t="shared" si="398"/>
        <v/>
      </c>
      <c r="BB1834" s="67" t="str">
        <f t="shared" si="399"/>
        <v/>
      </c>
      <c r="BC1834" s="67">
        <f t="shared" si="400"/>
        <v>0</v>
      </c>
      <c r="BD1834" s="23" t="str">
        <f t="shared" si="401"/>
        <v/>
      </c>
      <c r="BE1834" s="15" t="str">
        <f>IF($F1834="","","REV"&amp;COUNTIF($F$5:F1834,$F1834))</f>
        <v/>
      </c>
      <c r="BF1834" s="25"/>
      <c r="BG1834" s="25"/>
      <c r="BH1834" s="23" t="str">
        <f t="shared" si="402"/>
        <v/>
      </c>
      <c r="BI1834" s="23" t="str">
        <f t="shared" si="403"/>
        <v/>
      </c>
      <c r="BJ1834" s="69"/>
      <c r="BK1834" s="69"/>
      <c r="BL1834" s="69"/>
      <c r="BM1834" s="69"/>
      <c r="BN1834" s="69"/>
      <c r="BO1834" s="69"/>
      <c r="BP1834" s="69"/>
      <c r="BQ1834" s="69"/>
      <c r="BR1834" s="69"/>
      <c r="BS1834" s="69"/>
      <c r="BT1834" s="69"/>
      <c r="BU1834" s="69"/>
      <c r="BV1834" s="69"/>
      <c r="BW1834" s="69"/>
      <c r="BX1834" s="69"/>
      <c r="BY1834" s="69"/>
      <c r="BZ1834" s="69"/>
      <c r="CA1834" s="23" t="str">
        <f t="shared" si="404"/>
        <v/>
      </c>
      <c r="CC1834" s="68"/>
      <c r="CD1834" s="69"/>
      <c r="CE1834" s="68"/>
      <c r="CF1834" s="69"/>
      <c r="CG1834" s="68"/>
      <c r="CH1834" s="69"/>
      <c r="CI1834" s="68"/>
      <c r="CJ1834" s="69"/>
      <c r="CK1834" s="68"/>
      <c r="CL1834" s="69"/>
      <c r="CM1834" s="68"/>
      <c r="CN1834" s="69"/>
      <c r="CO1834" s="68"/>
      <c r="CP1834" s="69"/>
      <c r="CQ1834" s="68"/>
      <c r="CR1834" s="69"/>
      <c r="CS1834" s="68"/>
      <c r="CT1834" s="69"/>
      <c r="CU1834" s="68"/>
      <c r="CV1834" s="69"/>
      <c r="CW1834" s="68"/>
      <c r="CX1834" s="69"/>
      <c r="CY1834" s="68"/>
      <c r="CZ1834" s="69"/>
      <c r="DA1834" s="68"/>
      <c r="DB1834" s="69"/>
      <c r="DC1834" s="68"/>
      <c r="DD1834" s="69"/>
      <c r="DE1834" s="68"/>
      <c r="DF1834" s="69"/>
      <c r="DG1834" s="68"/>
      <c r="DH1834" s="69"/>
      <c r="DI1834" s="68"/>
      <c r="DJ1834" s="69"/>
      <c r="DK1834" s="25" t="str">
        <f t="shared" si="405"/>
        <v/>
      </c>
    </row>
    <row r="1835" spans="1:115" ht="14.25" customHeight="1">
      <c r="A1835" s="67" t="str">
        <f>IF($F1835="","",IFERROR(INDEX([1]Raw_Data!$A:$A,MATCH($F1835,[1]Raw_Data!$F:$F,0)),""))</f>
        <v/>
      </c>
      <c r="B1835" s="67" t="str">
        <f>IF($F1835="","",IFERROR(INDEX([1]Raw_Data!$B:$B,MATCH($F1835,[1]Raw_Data!$F:$F,0)),""))</f>
        <v/>
      </c>
      <c r="C1835" s="67" t="str">
        <f>IF($F1835="","",IFERROR(INDEX([1]Raw_Data!$C:$C,MATCH($F1835,[1]Raw_Data!$F:$F,0)),""))</f>
        <v/>
      </c>
      <c r="D1835" s="67" t="str">
        <f>IF($F1835="","",IFERROR(INDEX([1]Raw_Data!$D:$D,MATCH($F1835,[1]Raw_Data!$F:$F,0)),""))</f>
        <v/>
      </c>
      <c r="E1835" s="67" t="str">
        <f>IF($F1835="","",IFERROR(INDEX([1]Raw_Data!$E:$E,MATCH($F1835,[1]Raw_Data!$F:$F,0)),""))</f>
        <v/>
      </c>
      <c r="F1835" s="68"/>
      <c r="G1835" s="67"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 t="shared" si="392"/>
        <v/>
      </c>
      <c r="AT1835" s="67" t="str">
        <f t="shared" si="393"/>
        <v/>
      </c>
      <c r="AU1835" s="67" t="str">
        <f t="shared" si="394"/>
        <v/>
      </c>
      <c r="AV1835" s="67" t="str">
        <f t="shared" si="395"/>
        <v/>
      </c>
      <c r="AW1835" s="67" t="str">
        <f t="shared" si="396"/>
        <v/>
      </c>
      <c r="AX1835" s="67" t="str">
        <f t="shared" si="397"/>
        <v/>
      </c>
      <c r="AY1835" s="67" t="str">
        <f>IF(B1835="","",COUNTIFS($B$5:B1835,B1835,$AT$5:AT1835,AT1835))</f>
        <v/>
      </c>
      <c r="AZ1835" s="67" t="str">
        <f>IF(B1835="","",COUNTIFS($B$5:B1835,B1835,$AV$5:AV1835,AV1835))</f>
        <v/>
      </c>
      <c r="BA1835" s="67" t="str">
        <f t="shared" si="398"/>
        <v/>
      </c>
      <c r="BB1835" s="67" t="str">
        <f t="shared" si="399"/>
        <v/>
      </c>
      <c r="BC1835" s="67">
        <f t="shared" si="400"/>
        <v>0</v>
      </c>
      <c r="BD1835" s="23" t="str">
        <f t="shared" si="401"/>
        <v/>
      </c>
      <c r="BE1835" s="15" t="str">
        <f>IF($F1835="","","REV"&amp;COUNTIF($F$5:F1835,$F1835))</f>
        <v/>
      </c>
      <c r="BF1835" s="25"/>
      <c r="BG1835" s="25"/>
      <c r="BH1835" s="23" t="str">
        <f t="shared" si="402"/>
        <v/>
      </c>
      <c r="BI1835" s="23" t="str">
        <f t="shared" si="403"/>
        <v/>
      </c>
      <c r="BJ1835" s="69"/>
      <c r="BK1835" s="69"/>
      <c r="BL1835" s="69"/>
      <c r="BM1835" s="69"/>
      <c r="BN1835" s="69"/>
      <c r="BO1835" s="69"/>
      <c r="BP1835" s="69"/>
      <c r="BQ1835" s="69"/>
      <c r="BR1835" s="69"/>
      <c r="BS1835" s="69"/>
      <c r="BT1835" s="69"/>
      <c r="BU1835" s="69"/>
      <c r="BV1835" s="69"/>
      <c r="BW1835" s="69"/>
      <c r="BX1835" s="69"/>
      <c r="BY1835" s="69"/>
      <c r="BZ1835" s="69"/>
      <c r="CA1835" s="23" t="str">
        <f t="shared" si="404"/>
        <v/>
      </c>
      <c r="CC1835" s="68"/>
      <c r="CD1835" s="69"/>
      <c r="CE1835" s="68"/>
      <c r="CF1835" s="69"/>
      <c r="CG1835" s="68"/>
      <c r="CH1835" s="69"/>
      <c r="CI1835" s="68"/>
      <c r="CJ1835" s="69"/>
      <c r="CK1835" s="68"/>
      <c r="CL1835" s="69"/>
      <c r="CM1835" s="68"/>
      <c r="CN1835" s="69"/>
      <c r="CO1835" s="68"/>
      <c r="CP1835" s="69"/>
      <c r="CQ1835" s="68"/>
      <c r="CR1835" s="69"/>
      <c r="CS1835" s="68"/>
      <c r="CT1835" s="69"/>
      <c r="CU1835" s="68"/>
      <c r="CV1835" s="69"/>
      <c r="CW1835" s="68"/>
      <c r="CX1835" s="69"/>
      <c r="CY1835" s="68"/>
      <c r="CZ1835" s="69"/>
      <c r="DA1835" s="68"/>
      <c r="DB1835" s="69"/>
      <c r="DC1835" s="68"/>
      <c r="DD1835" s="69"/>
      <c r="DE1835" s="68"/>
      <c r="DF1835" s="69"/>
      <c r="DG1835" s="68"/>
      <c r="DH1835" s="69"/>
      <c r="DI1835" s="68"/>
      <c r="DJ1835" s="69"/>
      <c r="DK1835" s="25" t="str">
        <f t="shared" si="405"/>
        <v/>
      </c>
    </row>
    <row r="1836" spans="1:115" ht="14.25" customHeight="1">
      <c r="A1836" s="67" t="str">
        <f>IF($F1836="","",IFERROR(INDEX([1]Raw_Data!$A:$A,MATCH($F1836,[1]Raw_Data!$F:$F,0)),""))</f>
        <v/>
      </c>
      <c r="B1836" s="67" t="str">
        <f>IF($F1836="","",IFERROR(INDEX([1]Raw_Data!$B:$B,MATCH($F1836,[1]Raw_Data!$F:$F,0)),""))</f>
        <v/>
      </c>
      <c r="C1836" s="67" t="str">
        <f>IF($F1836="","",IFERROR(INDEX([1]Raw_Data!$C:$C,MATCH($F1836,[1]Raw_Data!$F:$F,0)),""))</f>
        <v/>
      </c>
      <c r="D1836" s="67" t="str">
        <f>IF($F1836="","",IFERROR(INDEX([1]Raw_Data!$D:$D,MATCH($F1836,[1]Raw_Data!$F:$F,0)),""))</f>
        <v/>
      </c>
      <c r="E1836" s="67" t="str">
        <f>IF($F1836="","",IFERROR(INDEX([1]Raw_Data!$E:$E,MATCH($F1836,[1]Raw_Data!$F:$F,0)),""))</f>
        <v/>
      </c>
      <c r="F1836" s="68"/>
      <c r="G1836" s="67"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 t="shared" si="392"/>
        <v/>
      </c>
      <c r="AT1836" s="67" t="str">
        <f t="shared" si="393"/>
        <v/>
      </c>
      <c r="AU1836" s="67" t="str">
        <f t="shared" si="394"/>
        <v/>
      </c>
      <c r="AV1836" s="67" t="str">
        <f t="shared" si="395"/>
        <v/>
      </c>
      <c r="AW1836" s="67" t="str">
        <f t="shared" si="396"/>
        <v/>
      </c>
      <c r="AX1836" s="67" t="str">
        <f t="shared" si="397"/>
        <v/>
      </c>
      <c r="AY1836" s="67" t="str">
        <f>IF(B1836="","",COUNTIFS($B$5:B1836,B1836,$AT$5:AT1836,AT1836))</f>
        <v/>
      </c>
      <c r="AZ1836" s="67" t="str">
        <f>IF(B1836="","",COUNTIFS($B$5:B1836,B1836,$AV$5:AV1836,AV1836))</f>
        <v/>
      </c>
      <c r="BA1836" s="67" t="str">
        <f t="shared" si="398"/>
        <v/>
      </c>
      <c r="BB1836" s="67" t="str">
        <f t="shared" si="399"/>
        <v/>
      </c>
      <c r="BC1836" s="67">
        <f t="shared" si="400"/>
        <v>0</v>
      </c>
      <c r="BD1836" s="23" t="str">
        <f t="shared" si="401"/>
        <v/>
      </c>
      <c r="BE1836" s="15" t="str">
        <f>IF($F1836="","","REV"&amp;COUNTIF($F$5:F1836,$F1836))</f>
        <v/>
      </c>
      <c r="BF1836" s="25"/>
      <c r="BG1836" s="25"/>
      <c r="BH1836" s="23" t="str">
        <f t="shared" si="402"/>
        <v/>
      </c>
      <c r="BI1836" s="23" t="str">
        <f t="shared" si="403"/>
        <v/>
      </c>
      <c r="BJ1836" s="69"/>
      <c r="BK1836" s="69"/>
      <c r="BL1836" s="69"/>
      <c r="BM1836" s="69"/>
      <c r="BN1836" s="69"/>
      <c r="BO1836" s="69"/>
      <c r="BP1836" s="69"/>
      <c r="BQ1836" s="69"/>
      <c r="BR1836" s="69"/>
      <c r="BS1836" s="69"/>
      <c r="BT1836" s="69"/>
      <c r="BU1836" s="69"/>
      <c r="BV1836" s="69"/>
      <c r="BW1836" s="69"/>
      <c r="BX1836" s="69"/>
      <c r="BY1836" s="69"/>
      <c r="BZ1836" s="69"/>
      <c r="CA1836" s="23" t="str">
        <f t="shared" si="404"/>
        <v/>
      </c>
      <c r="CC1836" s="68"/>
      <c r="CD1836" s="69"/>
      <c r="CE1836" s="68"/>
      <c r="CF1836" s="69"/>
      <c r="CG1836" s="68"/>
      <c r="CH1836" s="69"/>
      <c r="CI1836" s="68"/>
      <c r="CJ1836" s="69"/>
      <c r="CK1836" s="68"/>
      <c r="CL1836" s="69"/>
      <c r="CM1836" s="68"/>
      <c r="CN1836" s="69"/>
      <c r="CO1836" s="68"/>
      <c r="CP1836" s="69"/>
      <c r="CQ1836" s="68"/>
      <c r="CR1836" s="69"/>
      <c r="CS1836" s="68"/>
      <c r="CT1836" s="69"/>
      <c r="CU1836" s="68"/>
      <c r="CV1836" s="69"/>
      <c r="CW1836" s="68"/>
      <c r="CX1836" s="69"/>
      <c r="CY1836" s="68"/>
      <c r="CZ1836" s="69"/>
      <c r="DA1836" s="68"/>
      <c r="DB1836" s="69"/>
      <c r="DC1836" s="68"/>
      <c r="DD1836" s="69"/>
      <c r="DE1836" s="68"/>
      <c r="DF1836" s="69"/>
      <c r="DG1836" s="68"/>
      <c r="DH1836" s="69"/>
      <c r="DI1836" s="68"/>
      <c r="DJ1836" s="69"/>
      <c r="DK1836" s="25" t="str">
        <f t="shared" si="405"/>
        <v/>
      </c>
    </row>
    <row r="1837" spans="1:115" ht="14.25" customHeight="1">
      <c r="A1837" s="67" t="str">
        <f>IF($F1837="","",IFERROR(INDEX([1]Raw_Data!$A:$A,MATCH($F1837,[1]Raw_Data!$F:$F,0)),""))</f>
        <v/>
      </c>
      <c r="B1837" s="67" t="str">
        <f>IF($F1837="","",IFERROR(INDEX([1]Raw_Data!$B:$B,MATCH($F1837,[1]Raw_Data!$F:$F,0)),""))</f>
        <v/>
      </c>
      <c r="C1837" s="67" t="str">
        <f>IF($F1837="","",IFERROR(INDEX([1]Raw_Data!$C:$C,MATCH($F1837,[1]Raw_Data!$F:$F,0)),""))</f>
        <v/>
      </c>
      <c r="D1837" s="67" t="str">
        <f>IF($F1837="","",IFERROR(INDEX([1]Raw_Data!$D:$D,MATCH($F1837,[1]Raw_Data!$F:$F,0)),""))</f>
        <v/>
      </c>
      <c r="E1837" s="67" t="str">
        <f>IF($F1837="","",IFERROR(INDEX([1]Raw_Data!$E:$E,MATCH($F1837,[1]Raw_Data!$F:$F,0)),""))</f>
        <v/>
      </c>
      <c r="F1837" s="68"/>
      <c r="G1837" s="67"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 t="shared" si="392"/>
        <v/>
      </c>
      <c r="AT1837" s="67" t="str">
        <f t="shared" si="393"/>
        <v/>
      </c>
      <c r="AU1837" s="67" t="str">
        <f t="shared" si="394"/>
        <v/>
      </c>
      <c r="AV1837" s="67" t="str">
        <f t="shared" si="395"/>
        <v/>
      </c>
      <c r="AW1837" s="67" t="str">
        <f t="shared" si="396"/>
        <v/>
      </c>
      <c r="AX1837" s="67" t="str">
        <f t="shared" si="397"/>
        <v/>
      </c>
      <c r="AY1837" s="67" t="str">
        <f>IF(B1837="","",COUNTIFS($B$5:B1837,B1837,$AT$5:AT1837,AT1837))</f>
        <v/>
      </c>
      <c r="AZ1837" s="67" t="str">
        <f>IF(B1837="","",COUNTIFS($B$5:B1837,B1837,$AV$5:AV1837,AV1837))</f>
        <v/>
      </c>
      <c r="BA1837" s="67" t="str">
        <f t="shared" si="398"/>
        <v/>
      </c>
      <c r="BB1837" s="67" t="str">
        <f t="shared" si="399"/>
        <v/>
      </c>
      <c r="BC1837" s="67">
        <f t="shared" si="400"/>
        <v>0</v>
      </c>
      <c r="BD1837" s="23" t="str">
        <f t="shared" si="401"/>
        <v/>
      </c>
      <c r="BE1837" s="15" t="str">
        <f>IF($F1837="","","REV"&amp;COUNTIF($F$5:F1837,$F1837))</f>
        <v/>
      </c>
      <c r="BF1837" s="25"/>
      <c r="BG1837" s="25"/>
      <c r="BH1837" s="23" t="str">
        <f t="shared" si="402"/>
        <v/>
      </c>
      <c r="BI1837" s="23" t="str">
        <f t="shared" si="403"/>
        <v/>
      </c>
      <c r="BJ1837" s="69"/>
      <c r="BK1837" s="69"/>
      <c r="BL1837" s="69"/>
      <c r="BM1837" s="69"/>
      <c r="BN1837" s="69"/>
      <c r="BO1837" s="69"/>
      <c r="BP1837" s="69"/>
      <c r="BQ1837" s="69"/>
      <c r="BR1837" s="69"/>
      <c r="BS1837" s="69"/>
      <c r="BT1837" s="69"/>
      <c r="BU1837" s="69"/>
      <c r="BV1837" s="69"/>
      <c r="BW1837" s="69"/>
      <c r="BX1837" s="69"/>
      <c r="BY1837" s="69"/>
      <c r="BZ1837" s="69"/>
      <c r="CA1837" s="23" t="str">
        <f t="shared" si="404"/>
        <v/>
      </c>
      <c r="CC1837" s="68"/>
      <c r="CD1837" s="69"/>
      <c r="CE1837" s="68"/>
      <c r="CF1837" s="69"/>
      <c r="CG1837" s="68"/>
      <c r="CH1837" s="69"/>
      <c r="CI1837" s="68"/>
      <c r="CJ1837" s="69"/>
      <c r="CK1837" s="68"/>
      <c r="CL1837" s="69"/>
      <c r="CM1837" s="68"/>
      <c r="CN1837" s="69"/>
      <c r="CO1837" s="68"/>
      <c r="CP1837" s="69"/>
      <c r="CQ1837" s="68"/>
      <c r="CR1837" s="69"/>
      <c r="CS1837" s="68"/>
      <c r="CT1837" s="69"/>
      <c r="CU1837" s="68"/>
      <c r="CV1837" s="69"/>
      <c r="CW1837" s="68"/>
      <c r="CX1837" s="69"/>
      <c r="CY1837" s="68"/>
      <c r="CZ1837" s="69"/>
      <c r="DA1837" s="68"/>
      <c r="DB1837" s="69"/>
      <c r="DC1837" s="68"/>
      <c r="DD1837" s="69"/>
      <c r="DE1837" s="68"/>
      <c r="DF1837" s="69"/>
      <c r="DG1837" s="68"/>
      <c r="DH1837" s="69"/>
      <c r="DI1837" s="68"/>
      <c r="DJ1837" s="69"/>
      <c r="DK1837" s="25" t="str">
        <f t="shared" si="405"/>
        <v/>
      </c>
    </row>
    <row r="1838" spans="1:115" ht="14.25" customHeight="1">
      <c r="A1838" s="67" t="str">
        <f>IF($F1838="","",IFERROR(INDEX([1]Raw_Data!$A:$A,MATCH($F1838,[1]Raw_Data!$F:$F,0)),""))</f>
        <v/>
      </c>
      <c r="B1838" s="67" t="str">
        <f>IF($F1838="","",IFERROR(INDEX([1]Raw_Data!$B:$B,MATCH($F1838,[1]Raw_Data!$F:$F,0)),""))</f>
        <v/>
      </c>
      <c r="C1838" s="67" t="str">
        <f>IF($F1838="","",IFERROR(INDEX([1]Raw_Data!$C:$C,MATCH($F1838,[1]Raw_Data!$F:$F,0)),""))</f>
        <v/>
      </c>
      <c r="D1838" s="67" t="str">
        <f>IF($F1838="","",IFERROR(INDEX([1]Raw_Data!$D:$D,MATCH($F1838,[1]Raw_Data!$F:$F,0)),""))</f>
        <v/>
      </c>
      <c r="E1838" s="67" t="str">
        <f>IF($F1838="","",IFERROR(INDEX([1]Raw_Data!$E:$E,MATCH($F1838,[1]Raw_Data!$F:$F,0)),""))</f>
        <v/>
      </c>
      <c r="F1838" s="68"/>
      <c r="G1838" s="67"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 t="shared" si="392"/>
        <v/>
      </c>
      <c r="AT1838" s="67" t="str">
        <f t="shared" si="393"/>
        <v/>
      </c>
      <c r="AU1838" s="67" t="str">
        <f t="shared" si="394"/>
        <v/>
      </c>
      <c r="AV1838" s="67" t="str">
        <f t="shared" si="395"/>
        <v/>
      </c>
      <c r="AW1838" s="67" t="str">
        <f t="shared" si="396"/>
        <v/>
      </c>
      <c r="AX1838" s="67" t="str">
        <f t="shared" si="397"/>
        <v/>
      </c>
      <c r="AY1838" s="67" t="str">
        <f>IF(B1838="","",COUNTIFS($B$5:B1838,B1838,$AT$5:AT1838,AT1838))</f>
        <v/>
      </c>
      <c r="AZ1838" s="67" t="str">
        <f>IF(B1838="","",COUNTIFS($B$5:B1838,B1838,$AV$5:AV1838,AV1838))</f>
        <v/>
      </c>
      <c r="BA1838" s="67" t="str">
        <f t="shared" si="398"/>
        <v/>
      </c>
      <c r="BB1838" s="67" t="str">
        <f t="shared" si="399"/>
        <v/>
      </c>
      <c r="BC1838" s="67">
        <f t="shared" si="400"/>
        <v>0</v>
      </c>
      <c r="BD1838" s="23" t="str">
        <f t="shared" si="401"/>
        <v/>
      </c>
      <c r="BE1838" s="15" t="str">
        <f>IF($F1838="","","REV"&amp;COUNTIF($F$5:F1838,$F1838))</f>
        <v/>
      </c>
      <c r="BF1838" s="25"/>
      <c r="BG1838" s="25"/>
      <c r="BH1838" s="23" t="str">
        <f t="shared" si="402"/>
        <v/>
      </c>
      <c r="BI1838" s="23" t="str">
        <f t="shared" si="403"/>
        <v/>
      </c>
      <c r="BJ1838" s="69"/>
      <c r="BK1838" s="69"/>
      <c r="BL1838" s="69"/>
      <c r="BM1838" s="69"/>
      <c r="BN1838" s="69"/>
      <c r="BO1838" s="69"/>
      <c r="BP1838" s="69"/>
      <c r="BQ1838" s="69"/>
      <c r="BR1838" s="69"/>
      <c r="BS1838" s="69"/>
      <c r="BT1838" s="69"/>
      <c r="BU1838" s="69"/>
      <c r="BV1838" s="69"/>
      <c r="BW1838" s="69"/>
      <c r="BX1838" s="69"/>
      <c r="BY1838" s="69"/>
      <c r="BZ1838" s="69"/>
      <c r="CA1838" s="23" t="str">
        <f t="shared" si="404"/>
        <v/>
      </c>
      <c r="CC1838" s="68"/>
      <c r="CD1838" s="69"/>
      <c r="CE1838" s="68"/>
      <c r="CF1838" s="69"/>
      <c r="CG1838" s="68"/>
      <c r="CH1838" s="69"/>
      <c r="CI1838" s="68"/>
      <c r="CJ1838" s="69"/>
      <c r="CK1838" s="68"/>
      <c r="CL1838" s="69"/>
      <c r="CM1838" s="68"/>
      <c r="CN1838" s="69"/>
      <c r="CO1838" s="68"/>
      <c r="CP1838" s="69"/>
      <c r="CQ1838" s="68"/>
      <c r="CR1838" s="69"/>
      <c r="CS1838" s="68"/>
      <c r="CT1838" s="69"/>
      <c r="CU1838" s="68"/>
      <c r="CV1838" s="69"/>
      <c r="CW1838" s="68"/>
      <c r="CX1838" s="69"/>
      <c r="CY1838" s="68"/>
      <c r="CZ1838" s="69"/>
      <c r="DA1838" s="68"/>
      <c r="DB1838" s="69"/>
      <c r="DC1838" s="68"/>
      <c r="DD1838" s="69"/>
      <c r="DE1838" s="68"/>
      <c r="DF1838" s="69"/>
      <c r="DG1838" s="68"/>
      <c r="DH1838" s="69"/>
      <c r="DI1838" s="68"/>
      <c r="DJ1838" s="69"/>
      <c r="DK1838" s="25" t="str">
        <f t="shared" si="405"/>
        <v/>
      </c>
    </row>
    <row r="1839" spans="1:115" ht="14.25" customHeight="1">
      <c r="A1839" s="67" t="str">
        <f>IF($F1839="","",IFERROR(INDEX([1]Raw_Data!$A:$A,MATCH($F1839,[1]Raw_Data!$F:$F,0)),""))</f>
        <v/>
      </c>
      <c r="B1839" s="67" t="str">
        <f>IF($F1839="","",IFERROR(INDEX([1]Raw_Data!$B:$B,MATCH($F1839,[1]Raw_Data!$F:$F,0)),""))</f>
        <v/>
      </c>
      <c r="C1839" s="67" t="str">
        <f>IF($F1839="","",IFERROR(INDEX([1]Raw_Data!$C:$C,MATCH($F1839,[1]Raw_Data!$F:$F,0)),""))</f>
        <v/>
      </c>
      <c r="D1839" s="67" t="str">
        <f>IF($F1839="","",IFERROR(INDEX([1]Raw_Data!$D:$D,MATCH($F1839,[1]Raw_Data!$F:$F,0)),""))</f>
        <v/>
      </c>
      <c r="E1839" s="67" t="str">
        <f>IF($F1839="","",IFERROR(INDEX([1]Raw_Data!$E:$E,MATCH($F1839,[1]Raw_Data!$F:$F,0)),""))</f>
        <v/>
      </c>
      <c r="F1839" s="68"/>
      <c r="G1839" s="67"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 t="shared" si="392"/>
        <v/>
      </c>
      <c r="AT1839" s="67" t="str">
        <f t="shared" si="393"/>
        <v/>
      </c>
      <c r="AU1839" s="67" t="str">
        <f t="shared" si="394"/>
        <v/>
      </c>
      <c r="AV1839" s="67" t="str">
        <f t="shared" si="395"/>
        <v/>
      </c>
      <c r="AW1839" s="67" t="str">
        <f t="shared" si="396"/>
        <v/>
      </c>
      <c r="AX1839" s="67" t="str">
        <f t="shared" si="397"/>
        <v/>
      </c>
      <c r="AY1839" s="67" t="str">
        <f>IF(B1839="","",COUNTIFS($B$5:B1839,B1839,$AT$5:AT1839,AT1839))</f>
        <v/>
      </c>
      <c r="AZ1839" s="67" t="str">
        <f>IF(B1839="","",COUNTIFS($B$5:B1839,B1839,$AV$5:AV1839,AV1839))</f>
        <v/>
      </c>
      <c r="BA1839" s="67" t="str">
        <f t="shared" si="398"/>
        <v/>
      </c>
      <c r="BB1839" s="67" t="str">
        <f t="shared" si="399"/>
        <v/>
      </c>
      <c r="BC1839" s="67">
        <f t="shared" si="400"/>
        <v>0</v>
      </c>
      <c r="BD1839" s="23" t="str">
        <f t="shared" si="401"/>
        <v/>
      </c>
      <c r="BE1839" s="15" t="str">
        <f>IF($F1839="","","REV"&amp;COUNTIF($F$5:F1839,$F1839))</f>
        <v/>
      </c>
      <c r="BF1839" s="25"/>
      <c r="BG1839" s="25"/>
      <c r="BH1839" s="23" t="str">
        <f t="shared" si="402"/>
        <v/>
      </c>
      <c r="BI1839" s="23" t="str">
        <f t="shared" si="403"/>
        <v/>
      </c>
      <c r="BJ1839" s="69"/>
      <c r="BK1839" s="69"/>
      <c r="BL1839" s="69"/>
      <c r="BM1839" s="69"/>
      <c r="BN1839" s="69"/>
      <c r="BO1839" s="69"/>
      <c r="BP1839" s="69"/>
      <c r="BQ1839" s="69"/>
      <c r="BR1839" s="69"/>
      <c r="BS1839" s="69"/>
      <c r="BT1839" s="69"/>
      <c r="BU1839" s="69"/>
      <c r="BV1839" s="69"/>
      <c r="BW1839" s="69"/>
      <c r="BX1839" s="69"/>
      <c r="BY1839" s="69"/>
      <c r="BZ1839" s="69"/>
      <c r="CA1839" s="23" t="str">
        <f t="shared" si="404"/>
        <v/>
      </c>
      <c r="CC1839" s="68"/>
      <c r="CD1839" s="69"/>
      <c r="CE1839" s="68"/>
      <c r="CF1839" s="69"/>
      <c r="CG1839" s="68"/>
      <c r="CH1839" s="69"/>
      <c r="CI1839" s="68"/>
      <c r="CJ1839" s="69"/>
      <c r="CK1839" s="68"/>
      <c r="CL1839" s="69"/>
      <c r="CM1839" s="68"/>
      <c r="CN1839" s="69"/>
      <c r="CO1839" s="68"/>
      <c r="CP1839" s="69"/>
      <c r="CQ1839" s="68"/>
      <c r="CR1839" s="69"/>
      <c r="CS1839" s="68"/>
      <c r="CT1839" s="69"/>
      <c r="CU1839" s="68"/>
      <c r="CV1839" s="69"/>
      <c r="CW1839" s="68"/>
      <c r="CX1839" s="69"/>
      <c r="CY1839" s="68"/>
      <c r="CZ1839" s="69"/>
      <c r="DA1839" s="68"/>
      <c r="DB1839" s="69"/>
      <c r="DC1839" s="68"/>
      <c r="DD1839" s="69"/>
      <c r="DE1839" s="68"/>
      <c r="DF1839" s="69"/>
      <c r="DG1839" s="68"/>
      <c r="DH1839" s="69"/>
      <c r="DI1839" s="68"/>
      <c r="DJ1839" s="69"/>
      <c r="DK1839" s="25" t="str">
        <f t="shared" si="405"/>
        <v/>
      </c>
    </row>
    <row r="1840" spans="1:115" ht="14.25" customHeight="1">
      <c r="A1840" s="67" t="str">
        <f>IF($F1840="","",IFERROR(INDEX([1]Raw_Data!$A:$A,MATCH($F1840,[1]Raw_Data!$F:$F,0)),""))</f>
        <v/>
      </c>
      <c r="B1840" s="67" t="str">
        <f>IF($F1840="","",IFERROR(INDEX([1]Raw_Data!$B:$B,MATCH($F1840,[1]Raw_Data!$F:$F,0)),""))</f>
        <v/>
      </c>
      <c r="C1840" s="67" t="str">
        <f>IF($F1840="","",IFERROR(INDEX([1]Raw_Data!$C:$C,MATCH($F1840,[1]Raw_Data!$F:$F,0)),""))</f>
        <v/>
      </c>
      <c r="D1840" s="67" t="str">
        <f>IF($F1840="","",IFERROR(INDEX([1]Raw_Data!$D:$D,MATCH($F1840,[1]Raw_Data!$F:$F,0)),""))</f>
        <v/>
      </c>
      <c r="E1840" s="67" t="str">
        <f>IF($F1840="","",IFERROR(INDEX([1]Raw_Data!$E:$E,MATCH($F1840,[1]Raw_Data!$F:$F,0)),""))</f>
        <v/>
      </c>
      <c r="F1840" s="68"/>
      <c r="G1840" s="67"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 t="shared" si="392"/>
        <v/>
      </c>
      <c r="AT1840" s="67" t="str">
        <f t="shared" si="393"/>
        <v/>
      </c>
      <c r="AU1840" s="67" t="str">
        <f t="shared" si="394"/>
        <v/>
      </c>
      <c r="AV1840" s="67" t="str">
        <f t="shared" si="395"/>
        <v/>
      </c>
      <c r="AW1840" s="67" t="str">
        <f t="shared" si="396"/>
        <v/>
      </c>
      <c r="AX1840" s="67" t="str">
        <f t="shared" si="397"/>
        <v/>
      </c>
      <c r="AY1840" s="67" t="str">
        <f>IF(B1840="","",COUNTIFS($B$5:B1840,B1840,$AT$5:AT1840,AT1840))</f>
        <v/>
      </c>
      <c r="AZ1840" s="67" t="str">
        <f>IF(B1840="","",COUNTIFS($B$5:B1840,B1840,$AV$5:AV1840,AV1840))</f>
        <v/>
      </c>
      <c r="BA1840" s="67" t="str">
        <f t="shared" si="398"/>
        <v/>
      </c>
      <c r="BB1840" s="67" t="str">
        <f t="shared" si="399"/>
        <v/>
      </c>
      <c r="BC1840" s="67">
        <f t="shared" si="400"/>
        <v>0</v>
      </c>
      <c r="BD1840" s="23" t="str">
        <f t="shared" si="401"/>
        <v/>
      </c>
      <c r="BE1840" s="15" t="str">
        <f>IF($F1840="","","REV"&amp;COUNTIF($F$5:F1840,$F1840))</f>
        <v/>
      </c>
      <c r="BF1840" s="25"/>
      <c r="BG1840" s="25"/>
      <c r="BH1840" s="23" t="str">
        <f t="shared" si="402"/>
        <v/>
      </c>
      <c r="BI1840" s="23" t="str">
        <f t="shared" si="403"/>
        <v/>
      </c>
      <c r="BJ1840" s="69"/>
      <c r="BK1840" s="69"/>
      <c r="BL1840" s="69"/>
      <c r="BM1840" s="69"/>
      <c r="BN1840" s="69"/>
      <c r="BO1840" s="69"/>
      <c r="BP1840" s="69"/>
      <c r="BQ1840" s="69"/>
      <c r="BR1840" s="69"/>
      <c r="BS1840" s="69"/>
      <c r="BT1840" s="69"/>
      <c r="BU1840" s="69"/>
      <c r="BV1840" s="69"/>
      <c r="BW1840" s="69"/>
      <c r="BX1840" s="69"/>
      <c r="BY1840" s="69"/>
      <c r="BZ1840" s="69"/>
      <c r="CA1840" s="23" t="str">
        <f t="shared" si="404"/>
        <v/>
      </c>
      <c r="CC1840" s="68"/>
      <c r="CD1840" s="69"/>
      <c r="CE1840" s="68"/>
      <c r="CF1840" s="69"/>
      <c r="CG1840" s="68"/>
      <c r="CH1840" s="69"/>
      <c r="CI1840" s="68"/>
      <c r="CJ1840" s="69"/>
      <c r="CK1840" s="68"/>
      <c r="CL1840" s="69"/>
      <c r="CM1840" s="68"/>
      <c r="CN1840" s="69"/>
      <c r="CO1840" s="68"/>
      <c r="CP1840" s="69"/>
      <c r="CQ1840" s="68"/>
      <c r="CR1840" s="69"/>
      <c r="CS1840" s="68"/>
      <c r="CT1840" s="69"/>
      <c r="CU1840" s="68"/>
      <c r="CV1840" s="69"/>
      <c r="CW1840" s="68"/>
      <c r="CX1840" s="69"/>
      <c r="CY1840" s="68"/>
      <c r="CZ1840" s="69"/>
      <c r="DA1840" s="68"/>
      <c r="DB1840" s="69"/>
      <c r="DC1840" s="68"/>
      <c r="DD1840" s="69"/>
      <c r="DE1840" s="68"/>
      <c r="DF1840" s="69"/>
      <c r="DG1840" s="68"/>
      <c r="DH1840" s="69"/>
      <c r="DI1840" s="68"/>
      <c r="DJ1840" s="69"/>
      <c r="DK1840" s="25" t="str">
        <f t="shared" si="405"/>
        <v/>
      </c>
    </row>
    <row r="1841" spans="1:115" ht="14.25" customHeight="1">
      <c r="A1841" s="67" t="str">
        <f>IF($F1841="","",IFERROR(INDEX([1]Raw_Data!$A:$A,MATCH($F1841,[1]Raw_Data!$F:$F,0)),""))</f>
        <v/>
      </c>
      <c r="B1841" s="67" t="str">
        <f>IF($F1841="","",IFERROR(INDEX([1]Raw_Data!$B:$B,MATCH($F1841,[1]Raw_Data!$F:$F,0)),""))</f>
        <v/>
      </c>
      <c r="C1841" s="67" t="str">
        <f>IF($F1841="","",IFERROR(INDEX([1]Raw_Data!$C:$C,MATCH($F1841,[1]Raw_Data!$F:$F,0)),""))</f>
        <v/>
      </c>
      <c r="D1841" s="67" t="str">
        <f>IF($F1841="","",IFERROR(INDEX([1]Raw_Data!$D:$D,MATCH($F1841,[1]Raw_Data!$F:$F,0)),""))</f>
        <v/>
      </c>
      <c r="E1841" s="67" t="str">
        <f>IF($F1841="","",IFERROR(INDEX([1]Raw_Data!$E:$E,MATCH($F1841,[1]Raw_Data!$F:$F,0)),""))</f>
        <v/>
      </c>
      <c r="F1841" s="68"/>
      <c r="G1841" s="67"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 t="shared" si="392"/>
        <v/>
      </c>
      <c r="AT1841" s="67" t="str">
        <f t="shared" si="393"/>
        <v/>
      </c>
      <c r="AU1841" s="67" t="str">
        <f t="shared" si="394"/>
        <v/>
      </c>
      <c r="AV1841" s="67" t="str">
        <f t="shared" si="395"/>
        <v/>
      </c>
      <c r="AW1841" s="67" t="str">
        <f t="shared" si="396"/>
        <v/>
      </c>
      <c r="AX1841" s="67" t="str">
        <f t="shared" si="397"/>
        <v/>
      </c>
      <c r="AY1841" s="67" t="str">
        <f>IF(B1841="","",COUNTIFS($B$5:B1841,B1841,$AT$5:AT1841,AT1841))</f>
        <v/>
      </c>
      <c r="AZ1841" s="67" t="str">
        <f>IF(B1841="","",COUNTIFS($B$5:B1841,B1841,$AV$5:AV1841,AV1841))</f>
        <v/>
      </c>
      <c r="BA1841" s="67" t="str">
        <f t="shared" si="398"/>
        <v/>
      </c>
      <c r="BB1841" s="67" t="str">
        <f t="shared" si="399"/>
        <v/>
      </c>
      <c r="BC1841" s="67">
        <f t="shared" si="400"/>
        <v>0</v>
      </c>
      <c r="BD1841" s="23" t="str">
        <f t="shared" si="401"/>
        <v/>
      </c>
      <c r="BE1841" s="15" t="str">
        <f>IF($F1841="","","REV"&amp;COUNTIF($F$5:F1841,$F1841))</f>
        <v/>
      </c>
      <c r="BF1841" s="25"/>
      <c r="BG1841" s="25"/>
      <c r="BH1841" s="23" t="str">
        <f t="shared" si="402"/>
        <v/>
      </c>
      <c r="BI1841" s="23" t="str">
        <f t="shared" si="403"/>
        <v/>
      </c>
      <c r="BJ1841" s="69"/>
      <c r="BK1841" s="69"/>
      <c r="BL1841" s="69"/>
      <c r="BM1841" s="69"/>
      <c r="BN1841" s="69"/>
      <c r="BO1841" s="69"/>
      <c r="BP1841" s="69"/>
      <c r="BQ1841" s="69"/>
      <c r="BR1841" s="69"/>
      <c r="BS1841" s="69"/>
      <c r="BT1841" s="69"/>
      <c r="BU1841" s="69"/>
      <c r="BV1841" s="69"/>
      <c r="BW1841" s="69"/>
      <c r="BX1841" s="69"/>
      <c r="BY1841" s="69"/>
      <c r="BZ1841" s="69"/>
      <c r="CA1841" s="23" t="str">
        <f t="shared" si="404"/>
        <v/>
      </c>
      <c r="CC1841" s="68"/>
      <c r="CD1841" s="69"/>
      <c r="CE1841" s="68"/>
      <c r="CF1841" s="69"/>
      <c r="CG1841" s="68"/>
      <c r="CH1841" s="69"/>
      <c r="CI1841" s="68"/>
      <c r="CJ1841" s="69"/>
      <c r="CK1841" s="68"/>
      <c r="CL1841" s="69"/>
      <c r="CM1841" s="68"/>
      <c r="CN1841" s="69"/>
      <c r="CO1841" s="68"/>
      <c r="CP1841" s="69"/>
      <c r="CQ1841" s="68"/>
      <c r="CR1841" s="69"/>
      <c r="CS1841" s="68"/>
      <c r="CT1841" s="69"/>
      <c r="CU1841" s="68"/>
      <c r="CV1841" s="69"/>
      <c r="CW1841" s="68"/>
      <c r="CX1841" s="69"/>
      <c r="CY1841" s="68"/>
      <c r="CZ1841" s="69"/>
      <c r="DA1841" s="68"/>
      <c r="DB1841" s="69"/>
      <c r="DC1841" s="68"/>
      <c r="DD1841" s="69"/>
      <c r="DE1841" s="68"/>
      <c r="DF1841" s="69"/>
      <c r="DG1841" s="68"/>
      <c r="DH1841" s="69"/>
      <c r="DI1841" s="68"/>
      <c r="DJ1841" s="69"/>
      <c r="DK1841" s="25" t="str">
        <f t="shared" si="405"/>
        <v/>
      </c>
    </row>
    <row r="1842" spans="1:115" ht="14.25" customHeight="1">
      <c r="A1842" s="67" t="str">
        <f>IF($F1842="","",IFERROR(INDEX([1]Raw_Data!$A:$A,MATCH($F1842,[1]Raw_Data!$F:$F,0)),""))</f>
        <v/>
      </c>
      <c r="B1842" s="67" t="str">
        <f>IF($F1842="","",IFERROR(INDEX([1]Raw_Data!$B:$B,MATCH($F1842,[1]Raw_Data!$F:$F,0)),""))</f>
        <v/>
      </c>
      <c r="C1842" s="67" t="str">
        <f>IF($F1842="","",IFERROR(INDEX([1]Raw_Data!$C:$C,MATCH($F1842,[1]Raw_Data!$F:$F,0)),""))</f>
        <v/>
      </c>
      <c r="D1842" s="67" t="str">
        <f>IF($F1842="","",IFERROR(INDEX([1]Raw_Data!$D:$D,MATCH($F1842,[1]Raw_Data!$F:$F,0)),""))</f>
        <v/>
      </c>
      <c r="E1842" s="67" t="str">
        <f>IF($F1842="","",IFERROR(INDEX([1]Raw_Data!$E:$E,MATCH($F1842,[1]Raw_Data!$F:$F,0)),""))</f>
        <v/>
      </c>
      <c r="F1842" s="68"/>
      <c r="G1842" s="67"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 t="shared" si="392"/>
        <v/>
      </c>
      <c r="AT1842" s="67" t="str">
        <f t="shared" si="393"/>
        <v/>
      </c>
      <c r="AU1842" s="67" t="str">
        <f t="shared" si="394"/>
        <v/>
      </c>
      <c r="AV1842" s="67" t="str">
        <f t="shared" si="395"/>
        <v/>
      </c>
      <c r="AW1842" s="67" t="str">
        <f t="shared" si="396"/>
        <v/>
      </c>
      <c r="AX1842" s="67" t="str">
        <f t="shared" si="397"/>
        <v/>
      </c>
      <c r="AY1842" s="67" t="str">
        <f>IF(B1842="","",COUNTIFS($B$5:B1842,B1842,$AT$5:AT1842,AT1842))</f>
        <v/>
      </c>
      <c r="AZ1842" s="67" t="str">
        <f>IF(B1842="","",COUNTIFS($B$5:B1842,B1842,$AV$5:AV1842,AV1842))</f>
        <v/>
      </c>
      <c r="BA1842" s="67" t="str">
        <f t="shared" si="398"/>
        <v/>
      </c>
      <c r="BB1842" s="67" t="str">
        <f t="shared" si="399"/>
        <v/>
      </c>
      <c r="BC1842" s="67">
        <f t="shared" si="400"/>
        <v>0</v>
      </c>
      <c r="BD1842" s="23" t="str">
        <f t="shared" si="401"/>
        <v/>
      </c>
      <c r="BE1842" s="15" t="str">
        <f>IF($F1842="","","REV"&amp;COUNTIF($F$5:F1842,$F1842))</f>
        <v/>
      </c>
      <c r="BF1842" s="25"/>
      <c r="BG1842" s="25"/>
      <c r="BH1842" s="23" t="str">
        <f t="shared" si="402"/>
        <v/>
      </c>
      <c r="BI1842" s="23" t="str">
        <f t="shared" si="403"/>
        <v/>
      </c>
      <c r="BJ1842" s="69"/>
      <c r="BK1842" s="69"/>
      <c r="BL1842" s="69"/>
      <c r="BM1842" s="69"/>
      <c r="BN1842" s="69"/>
      <c r="BO1842" s="69"/>
      <c r="BP1842" s="69"/>
      <c r="BQ1842" s="69"/>
      <c r="BR1842" s="69"/>
      <c r="BS1842" s="69"/>
      <c r="BT1842" s="69"/>
      <c r="BU1842" s="69"/>
      <c r="BV1842" s="69"/>
      <c r="BW1842" s="69"/>
      <c r="BX1842" s="69"/>
      <c r="BY1842" s="69"/>
      <c r="BZ1842" s="69"/>
      <c r="CA1842" s="23" t="str">
        <f t="shared" si="404"/>
        <v/>
      </c>
      <c r="CC1842" s="68"/>
      <c r="CD1842" s="69"/>
      <c r="CE1842" s="68"/>
      <c r="CF1842" s="69"/>
      <c r="CG1842" s="68"/>
      <c r="CH1842" s="69"/>
      <c r="CI1842" s="68"/>
      <c r="CJ1842" s="69"/>
      <c r="CK1842" s="68"/>
      <c r="CL1842" s="69"/>
      <c r="CM1842" s="68"/>
      <c r="CN1842" s="69"/>
      <c r="CO1842" s="68"/>
      <c r="CP1842" s="69"/>
      <c r="CQ1842" s="68"/>
      <c r="CR1842" s="69"/>
      <c r="CS1842" s="68"/>
      <c r="CT1842" s="69"/>
      <c r="CU1842" s="68"/>
      <c r="CV1842" s="69"/>
      <c r="CW1842" s="68"/>
      <c r="CX1842" s="69"/>
      <c r="CY1842" s="68"/>
      <c r="CZ1842" s="69"/>
      <c r="DA1842" s="68"/>
      <c r="DB1842" s="69"/>
      <c r="DC1842" s="68"/>
      <c r="DD1842" s="69"/>
      <c r="DE1842" s="68"/>
      <c r="DF1842" s="69"/>
      <c r="DG1842" s="68"/>
      <c r="DH1842" s="69"/>
      <c r="DI1842" s="68"/>
      <c r="DJ1842" s="69"/>
      <c r="DK1842" s="25" t="str">
        <f t="shared" si="405"/>
        <v/>
      </c>
    </row>
    <row r="1843" spans="1:115" ht="14.25" customHeight="1">
      <c r="A1843" s="67" t="str">
        <f>IF($F1843="","",IFERROR(INDEX([1]Raw_Data!$A:$A,MATCH($F1843,[1]Raw_Data!$F:$F,0)),""))</f>
        <v/>
      </c>
      <c r="B1843" s="67" t="str">
        <f>IF($F1843="","",IFERROR(INDEX([1]Raw_Data!$B:$B,MATCH($F1843,[1]Raw_Data!$F:$F,0)),""))</f>
        <v/>
      </c>
      <c r="C1843" s="67" t="str">
        <f>IF($F1843="","",IFERROR(INDEX([1]Raw_Data!$C:$C,MATCH($F1843,[1]Raw_Data!$F:$F,0)),""))</f>
        <v/>
      </c>
      <c r="D1843" s="67" t="str">
        <f>IF($F1843="","",IFERROR(INDEX([1]Raw_Data!$D:$D,MATCH($F1843,[1]Raw_Data!$F:$F,0)),""))</f>
        <v/>
      </c>
      <c r="E1843" s="67" t="str">
        <f>IF($F1843="","",IFERROR(INDEX([1]Raw_Data!$E:$E,MATCH($F1843,[1]Raw_Data!$F:$F,0)),""))</f>
        <v/>
      </c>
      <c r="F1843" s="68"/>
      <c r="G1843" s="67"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 t="shared" si="392"/>
        <v/>
      </c>
      <c r="AT1843" s="67" t="str">
        <f t="shared" si="393"/>
        <v/>
      </c>
      <c r="AU1843" s="67" t="str">
        <f t="shared" si="394"/>
        <v/>
      </c>
      <c r="AV1843" s="67" t="str">
        <f t="shared" si="395"/>
        <v/>
      </c>
      <c r="AW1843" s="67" t="str">
        <f t="shared" si="396"/>
        <v/>
      </c>
      <c r="AX1843" s="67" t="str">
        <f t="shared" si="397"/>
        <v/>
      </c>
      <c r="AY1843" s="67" t="str">
        <f>IF(B1843="","",COUNTIFS($B$5:B1843,B1843,$AT$5:AT1843,AT1843))</f>
        <v/>
      </c>
      <c r="AZ1843" s="67" t="str">
        <f>IF(B1843="","",COUNTIFS($B$5:B1843,B1843,$AV$5:AV1843,AV1843))</f>
        <v/>
      </c>
      <c r="BA1843" s="67" t="str">
        <f t="shared" si="398"/>
        <v/>
      </c>
      <c r="BB1843" s="67" t="str">
        <f t="shared" si="399"/>
        <v/>
      </c>
      <c r="BC1843" s="67">
        <f t="shared" si="400"/>
        <v>0</v>
      </c>
      <c r="BD1843" s="23" t="str">
        <f t="shared" si="401"/>
        <v/>
      </c>
      <c r="BE1843" s="15" t="str">
        <f>IF($F1843="","","REV"&amp;COUNTIF($F$5:F1843,$F1843))</f>
        <v/>
      </c>
      <c r="BF1843" s="25"/>
      <c r="BG1843" s="25"/>
      <c r="BH1843" s="23" t="str">
        <f t="shared" si="402"/>
        <v/>
      </c>
      <c r="BI1843" s="23" t="str">
        <f t="shared" si="403"/>
        <v/>
      </c>
      <c r="BJ1843" s="69"/>
      <c r="BK1843" s="69"/>
      <c r="BL1843" s="69"/>
      <c r="BM1843" s="69"/>
      <c r="BN1843" s="69"/>
      <c r="BO1843" s="69"/>
      <c r="BP1843" s="69"/>
      <c r="BQ1843" s="69"/>
      <c r="BR1843" s="69"/>
      <c r="BS1843" s="69"/>
      <c r="BT1843" s="69"/>
      <c r="BU1843" s="69"/>
      <c r="BV1843" s="69"/>
      <c r="BW1843" s="69"/>
      <c r="BX1843" s="69"/>
      <c r="BY1843" s="69"/>
      <c r="BZ1843" s="69"/>
      <c r="CA1843" s="23" t="str">
        <f t="shared" si="404"/>
        <v/>
      </c>
      <c r="CC1843" s="68"/>
      <c r="CD1843" s="69"/>
      <c r="CE1843" s="68"/>
      <c r="CF1843" s="69"/>
      <c r="CG1843" s="68"/>
      <c r="CH1843" s="69"/>
      <c r="CI1843" s="68"/>
      <c r="CJ1843" s="69"/>
      <c r="CK1843" s="68"/>
      <c r="CL1843" s="69"/>
      <c r="CM1843" s="68"/>
      <c r="CN1843" s="69"/>
      <c r="CO1843" s="68"/>
      <c r="CP1843" s="69"/>
      <c r="CQ1843" s="68"/>
      <c r="CR1843" s="69"/>
      <c r="CS1843" s="68"/>
      <c r="CT1843" s="69"/>
      <c r="CU1843" s="68"/>
      <c r="CV1843" s="69"/>
      <c r="CW1843" s="68"/>
      <c r="CX1843" s="69"/>
      <c r="CY1843" s="68"/>
      <c r="CZ1843" s="69"/>
      <c r="DA1843" s="68"/>
      <c r="DB1843" s="69"/>
      <c r="DC1843" s="68"/>
      <c r="DD1843" s="69"/>
      <c r="DE1843" s="68"/>
      <c r="DF1843" s="69"/>
      <c r="DG1843" s="68"/>
      <c r="DH1843" s="69"/>
      <c r="DI1843" s="68"/>
      <c r="DJ1843" s="69"/>
      <c r="DK1843" s="25" t="str">
        <f t="shared" si="405"/>
        <v/>
      </c>
    </row>
    <row r="1844" spans="1:115" ht="14.25" customHeight="1">
      <c r="A1844" s="67" t="str">
        <f>IF($F1844="","",IFERROR(INDEX([1]Raw_Data!$A:$A,MATCH($F1844,[1]Raw_Data!$F:$F,0)),""))</f>
        <v/>
      </c>
      <c r="B1844" s="67" t="str">
        <f>IF($F1844="","",IFERROR(INDEX([1]Raw_Data!$B:$B,MATCH($F1844,[1]Raw_Data!$F:$F,0)),""))</f>
        <v/>
      </c>
      <c r="C1844" s="67" t="str">
        <f>IF($F1844="","",IFERROR(INDEX([1]Raw_Data!$C:$C,MATCH($F1844,[1]Raw_Data!$F:$F,0)),""))</f>
        <v/>
      </c>
      <c r="D1844" s="67" t="str">
        <f>IF($F1844="","",IFERROR(INDEX([1]Raw_Data!$D:$D,MATCH($F1844,[1]Raw_Data!$F:$F,0)),""))</f>
        <v/>
      </c>
      <c r="E1844" s="67" t="str">
        <f>IF($F1844="","",IFERROR(INDEX([1]Raw_Data!$E:$E,MATCH($F1844,[1]Raw_Data!$F:$F,0)),""))</f>
        <v/>
      </c>
      <c r="F1844" s="68"/>
      <c r="G1844" s="67"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 t="shared" si="392"/>
        <v/>
      </c>
      <c r="AT1844" s="67" t="str">
        <f t="shared" si="393"/>
        <v/>
      </c>
      <c r="AU1844" s="67" t="str">
        <f t="shared" si="394"/>
        <v/>
      </c>
      <c r="AV1844" s="67" t="str">
        <f t="shared" si="395"/>
        <v/>
      </c>
      <c r="AW1844" s="67" t="str">
        <f t="shared" si="396"/>
        <v/>
      </c>
      <c r="AX1844" s="67" t="str">
        <f t="shared" si="397"/>
        <v/>
      </c>
      <c r="AY1844" s="67" t="str">
        <f>IF(B1844="","",COUNTIFS($B$5:B1844,B1844,$AT$5:AT1844,AT1844))</f>
        <v/>
      </c>
      <c r="AZ1844" s="67" t="str">
        <f>IF(B1844="","",COUNTIFS($B$5:B1844,B1844,$AV$5:AV1844,AV1844))</f>
        <v/>
      </c>
      <c r="BA1844" s="67" t="str">
        <f t="shared" si="398"/>
        <v/>
      </c>
      <c r="BB1844" s="67" t="str">
        <f t="shared" si="399"/>
        <v/>
      </c>
      <c r="BC1844" s="67">
        <f t="shared" si="400"/>
        <v>0</v>
      </c>
      <c r="BD1844" s="23" t="str">
        <f t="shared" si="401"/>
        <v/>
      </c>
      <c r="BE1844" s="15" t="str">
        <f>IF($F1844="","","REV"&amp;COUNTIF($F$5:F1844,$F1844))</f>
        <v/>
      </c>
      <c r="BF1844" s="25"/>
      <c r="BG1844" s="25"/>
      <c r="BH1844" s="23" t="str">
        <f t="shared" si="402"/>
        <v/>
      </c>
      <c r="BI1844" s="23" t="str">
        <f t="shared" si="403"/>
        <v/>
      </c>
      <c r="BJ1844" s="69"/>
      <c r="BK1844" s="69"/>
      <c r="BL1844" s="69"/>
      <c r="BM1844" s="69"/>
      <c r="BN1844" s="69"/>
      <c r="BO1844" s="69"/>
      <c r="BP1844" s="69"/>
      <c r="BQ1844" s="69"/>
      <c r="BR1844" s="69"/>
      <c r="BS1844" s="69"/>
      <c r="BT1844" s="69"/>
      <c r="BU1844" s="69"/>
      <c r="BV1844" s="69"/>
      <c r="BW1844" s="69"/>
      <c r="BX1844" s="69"/>
      <c r="BY1844" s="69"/>
      <c r="BZ1844" s="69"/>
      <c r="CA1844" s="23" t="str">
        <f t="shared" si="404"/>
        <v/>
      </c>
      <c r="CC1844" s="68"/>
      <c r="CD1844" s="69"/>
      <c r="CE1844" s="68"/>
      <c r="CF1844" s="69"/>
      <c r="CG1844" s="68"/>
      <c r="CH1844" s="69"/>
      <c r="CI1844" s="68"/>
      <c r="CJ1844" s="69"/>
      <c r="CK1844" s="68"/>
      <c r="CL1844" s="69"/>
      <c r="CM1844" s="68"/>
      <c r="CN1844" s="69"/>
      <c r="CO1844" s="68"/>
      <c r="CP1844" s="69"/>
      <c r="CQ1844" s="68"/>
      <c r="CR1844" s="69"/>
      <c r="CS1844" s="68"/>
      <c r="CT1844" s="69"/>
      <c r="CU1844" s="68"/>
      <c r="CV1844" s="69"/>
      <c r="CW1844" s="68"/>
      <c r="CX1844" s="69"/>
      <c r="CY1844" s="68"/>
      <c r="CZ1844" s="69"/>
      <c r="DA1844" s="68"/>
      <c r="DB1844" s="69"/>
      <c r="DC1844" s="68"/>
      <c r="DD1844" s="69"/>
      <c r="DE1844" s="68"/>
      <c r="DF1844" s="69"/>
      <c r="DG1844" s="68"/>
      <c r="DH1844" s="69"/>
      <c r="DI1844" s="68"/>
      <c r="DJ1844" s="69"/>
      <c r="DK1844" s="25" t="str">
        <f t="shared" si="405"/>
        <v/>
      </c>
    </row>
    <row r="1845" spans="1:115" ht="14.25" customHeight="1">
      <c r="A1845" s="67" t="str">
        <f>IF($F1845="","",IFERROR(INDEX([1]Raw_Data!$A:$A,MATCH($F1845,[1]Raw_Data!$F:$F,0)),""))</f>
        <v/>
      </c>
      <c r="B1845" s="67" t="str">
        <f>IF($F1845="","",IFERROR(INDEX([1]Raw_Data!$B:$B,MATCH($F1845,[1]Raw_Data!$F:$F,0)),""))</f>
        <v/>
      </c>
      <c r="C1845" s="67" t="str">
        <f>IF($F1845="","",IFERROR(INDEX([1]Raw_Data!$C:$C,MATCH($F1845,[1]Raw_Data!$F:$F,0)),""))</f>
        <v/>
      </c>
      <c r="D1845" s="67" t="str">
        <f>IF($F1845="","",IFERROR(INDEX([1]Raw_Data!$D:$D,MATCH($F1845,[1]Raw_Data!$F:$F,0)),""))</f>
        <v/>
      </c>
      <c r="E1845" s="67" t="str">
        <f>IF($F1845="","",IFERROR(INDEX([1]Raw_Data!$E:$E,MATCH($F1845,[1]Raw_Data!$F:$F,0)),""))</f>
        <v/>
      </c>
      <c r="F1845" s="68"/>
      <c r="G1845" s="67"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 t="shared" si="392"/>
        <v/>
      </c>
      <c r="AT1845" s="67" t="str">
        <f t="shared" si="393"/>
        <v/>
      </c>
      <c r="AU1845" s="67" t="str">
        <f t="shared" si="394"/>
        <v/>
      </c>
      <c r="AV1845" s="67" t="str">
        <f t="shared" si="395"/>
        <v/>
      </c>
      <c r="AW1845" s="67" t="str">
        <f t="shared" si="396"/>
        <v/>
      </c>
      <c r="AX1845" s="67" t="str">
        <f t="shared" si="397"/>
        <v/>
      </c>
      <c r="AY1845" s="67" t="str">
        <f>IF(B1845="","",COUNTIFS($B$5:B1845,B1845,$AT$5:AT1845,AT1845))</f>
        <v/>
      </c>
      <c r="AZ1845" s="67" t="str">
        <f>IF(B1845="","",COUNTIFS($B$5:B1845,B1845,$AV$5:AV1845,AV1845))</f>
        <v/>
      </c>
      <c r="BA1845" s="67" t="str">
        <f t="shared" si="398"/>
        <v/>
      </c>
      <c r="BB1845" s="67" t="str">
        <f t="shared" si="399"/>
        <v/>
      </c>
      <c r="BC1845" s="67">
        <f t="shared" si="400"/>
        <v>0</v>
      </c>
      <c r="BD1845" s="23" t="str">
        <f t="shared" si="401"/>
        <v/>
      </c>
      <c r="BE1845" s="15" t="str">
        <f>IF($F1845="","","REV"&amp;COUNTIF($F$5:F1845,$F1845))</f>
        <v/>
      </c>
      <c r="BF1845" s="25"/>
      <c r="BG1845" s="25"/>
      <c r="BH1845" s="23" t="str">
        <f t="shared" si="402"/>
        <v/>
      </c>
      <c r="BI1845" s="23" t="str">
        <f t="shared" si="403"/>
        <v/>
      </c>
      <c r="BJ1845" s="69"/>
      <c r="BK1845" s="69"/>
      <c r="BL1845" s="69"/>
      <c r="BM1845" s="69"/>
      <c r="BN1845" s="69"/>
      <c r="BO1845" s="69"/>
      <c r="BP1845" s="69"/>
      <c r="BQ1845" s="69"/>
      <c r="BR1845" s="69"/>
      <c r="BS1845" s="69"/>
      <c r="BT1845" s="69"/>
      <c r="BU1845" s="69"/>
      <c r="BV1845" s="69"/>
      <c r="BW1845" s="69"/>
      <c r="BX1845" s="69"/>
      <c r="BY1845" s="69"/>
      <c r="BZ1845" s="69"/>
      <c r="CA1845" s="23" t="str">
        <f t="shared" si="404"/>
        <v/>
      </c>
      <c r="CC1845" s="68"/>
      <c r="CD1845" s="69"/>
      <c r="CE1845" s="68"/>
      <c r="CF1845" s="69"/>
      <c r="CG1845" s="68"/>
      <c r="CH1845" s="69"/>
      <c r="CI1845" s="68"/>
      <c r="CJ1845" s="69"/>
      <c r="CK1845" s="68"/>
      <c r="CL1845" s="69"/>
      <c r="CM1845" s="68"/>
      <c r="CN1845" s="69"/>
      <c r="CO1845" s="68"/>
      <c r="CP1845" s="69"/>
      <c r="CQ1845" s="68"/>
      <c r="CR1845" s="69"/>
      <c r="CS1845" s="68"/>
      <c r="CT1845" s="69"/>
      <c r="CU1845" s="68"/>
      <c r="CV1845" s="69"/>
      <c r="CW1845" s="68"/>
      <c r="CX1845" s="69"/>
      <c r="CY1845" s="68"/>
      <c r="CZ1845" s="69"/>
      <c r="DA1845" s="68"/>
      <c r="DB1845" s="69"/>
      <c r="DC1845" s="68"/>
      <c r="DD1845" s="69"/>
      <c r="DE1845" s="68"/>
      <c r="DF1845" s="69"/>
      <c r="DG1845" s="68"/>
      <c r="DH1845" s="69"/>
      <c r="DI1845" s="68"/>
      <c r="DJ1845" s="69"/>
      <c r="DK1845" s="25" t="str">
        <f t="shared" si="405"/>
        <v/>
      </c>
    </row>
    <row r="1846" spans="1:115" ht="14.25" customHeight="1">
      <c r="A1846" s="67" t="str">
        <f>IF($F1846="","",IFERROR(INDEX([1]Raw_Data!$A:$A,MATCH($F1846,[1]Raw_Data!$F:$F,0)),""))</f>
        <v/>
      </c>
      <c r="B1846" s="67" t="str">
        <f>IF($F1846="","",IFERROR(INDEX([1]Raw_Data!$B:$B,MATCH($F1846,[1]Raw_Data!$F:$F,0)),""))</f>
        <v/>
      </c>
      <c r="C1846" s="67" t="str">
        <f>IF($F1846="","",IFERROR(INDEX([1]Raw_Data!$C:$C,MATCH($F1846,[1]Raw_Data!$F:$F,0)),""))</f>
        <v/>
      </c>
      <c r="D1846" s="67" t="str">
        <f>IF($F1846="","",IFERROR(INDEX([1]Raw_Data!$D:$D,MATCH($F1846,[1]Raw_Data!$F:$F,0)),""))</f>
        <v/>
      </c>
      <c r="E1846" s="67" t="str">
        <f>IF($F1846="","",IFERROR(INDEX([1]Raw_Data!$E:$E,MATCH($F1846,[1]Raw_Data!$F:$F,0)),""))</f>
        <v/>
      </c>
      <c r="F1846" s="68"/>
      <c r="G1846" s="67"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 t="shared" si="392"/>
        <v/>
      </c>
      <c r="AT1846" s="67" t="str">
        <f t="shared" si="393"/>
        <v/>
      </c>
      <c r="AU1846" s="67" t="str">
        <f t="shared" si="394"/>
        <v/>
      </c>
      <c r="AV1846" s="67" t="str">
        <f t="shared" si="395"/>
        <v/>
      </c>
      <c r="AW1846" s="67" t="str">
        <f t="shared" si="396"/>
        <v/>
      </c>
      <c r="AX1846" s="67" t="str">
        <f t="shared" si="397"/>
        <v/>
      </c>
      <c r="AY1846" s="67" t="str">
        <f>IF(B1846="","",COUNTIFS($B$5:B1846,B1846,$AT$5:AT1846,AT1846))</f>
        <v/>
      </c>
      <c r="AZ1846" s="67" t="str">
        <f>IF(B1846="","",COUNTIFS($B$5:B1846,B1846,$AV$5:AV1846,AV1846))</f>
        <v/>
      </c>
      <c r="BA1846" s="67" t="str">
        <f t="shared" si="398"/>
        <v/>
      </c>
      <c r="BB1846" s="67" t="str">
        <f t="shared" si="399"/>
        <v/>
      </c>
      <c r="BC1846" s="67">
        <f t="shared" si="400"/>
        <v>0</v>
      </c>
      <c r="BD1846" s="23" t="str">
        <f t="shared" si="401"/>
        <v/>
      </c>
      <c r="BE1846" s="15" t="str">
        <f>IF($F1846="","","REV"&amp;COUNTIF($F$5:F1846,$F1846))</f>
        <v/>
      </c>
      <c r="BF1846" s="25"/>
      <c r="BG1846" s="25"/>
      <c r="BH1846" s="23" t="str">
        <f t="shared" si="402"/>
        <v/>
      </c>
      <c r="BI1846" s="23" t="str">
        <f t="shared" si="403"/>
        <v/>
      </c>
      <c r="BJ1846" s="69"/>
      <c r="BK1846" s="69"/>
      <c r="BL1846" s="69"/>
      <c r="BM1846" s="69"/>
      <c r="BN1846" s="69"/>
      <c r="BO1846" s="69"/>
      <c r="BP1846" s="69"/>
      <c r="BQ1846" s="69"/>
      <c r="BR1846" s="69"/>
      <c r="BS1846" s="69"/>
      <c r="BT1846" s="69"/>
      <c r="BU1846" s="69"/>
      <c r="BV1846" s="69"/>
      <c r="BW1846" s="69"/>
      <c r="BX1846" s="69"/>
      <c r="BY1846" s="69"/>
      <c r="BZ1846" s="69"/>
      <c r="CA1846" s="23" t="str">
        <f t="shared" si="404"/>
        <v/>
      </c>
      <c r="CC1846" s="68"/>
      <c r="CD1846" s="69"/>
      <c r="CE1846" s="68"/>
      <c r="CF1846" s="69"/>
      <c r="CG1846" s="68"/>
      <c r="CH1846" s="69"/>
      <c r="CI1846" s="68"/>
      <c r="CJ1846" s="69"/>
      <c r="CK1846" s="68"/>
      <c r="CL1846" s="69"/>
      <c r="CM1846" s="68"/>
      <c r="CN1846" s="69"/>
      <c r="CO1846" s="68"/>
      <c r="CP1846" s="69"/>
      <c r="CQ1846" s="68"/>
      <c r="CR1846" s="69"/>
      <c r="CS1846" s="68"/>
      <c r="CT1846" s="69"/>
      <c r="CU1846" s="68"/>
      <c r="CV1846" s="69"/>
      <c r="CW1846" s="68"/>
      <c r="CX1846" s="69"/>
      <c r="CY1846" s="68"/>
      <c r="CZ1846" s="69"/>
      <c r="DA1846" s="68"/>
      <c r="DB1846" s="69"/>
      <c r="DC1846" s="68"/>
      <c r="DD1846" s="69"/>
      <c r="DE1846" s="68"/>
      <c r="DF1846" s="69"/>
      <c r="DG1846" s="68"/>
      <c r="DH1846" s="69"/>
      <c r="DI1846" s="68"/>
      <c r="DJ1846" s="69"/>
      <c r="DK1846" s="25" t="str">
        <f t="shared" si="405"/>
        <v/>
      </c>
    </row>
    <row r="1847" spans="1:115" ht="14.25" customHeight="1">
      <c r="A1847" s="67" t="str">
        <f>IF($F1847="","",IFERROR(INDEX([1]Raw_Data!$A:$A,MATCH($F1847,[1]Raw_Data!$F:$F,0)),""))</f>
        <v/>
      </c>
      <c r="B1847" s="67" t="str">
        <f>IF($F1847="","",IFERROR(INDEX([1]Raw_Data!$B:$B,MATCH($F1847,[1]Raw_Data!$F:$F,0)),""))</f>
        <v/>
      </c>
      <c r="C1847" s="67" t="str">
        <f>IF($F1847="","",IFERROR(INDEX([1]Raw_Data!$C:$C,MATCH($F1847,[1]Raw_Data!$F:$F,0)),""))</f>
        <v/>
      </c>
      <c r="D1847" s="67" t="str">
        <f>IF($F1847="","",IFERROR(INDEX([1]Raw_Data!$D:$D,MATCH($F1847,[1]Raw_Data!$F:$F,0)),""))</f>
        <v/>
      </c>
      <c r="E1847" s="67" t="str">
        <f>IF($F1847="","",IFERROR(INDEX([1]Raw_Data!$E:$E,MATCH($F1847,[1]Raw_Data!$F:$F,0)),""))</f>
        <v/>
      </c>
      <c r="F1847" s="68"/>
      <c r="G1847" s="67"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 t="shared" si="392"/>
        <v/>
      </c>
      <c r="AT1847" s="67" t="str">
        <f t="shared" si="393"/>
        <v/>
      </c>
      <c r="AU1847" s="67" t="str">
        <f t="shared" si="394"/>
        <v/>
      </c>
      <c r="AV1847" s="67" t="str">
        <f t="shared" si="395"/>
        <v/>
      </c>
      <c r="AW1847" s="67" t="str">
        <f t="shared" si="396"/>
        <v/>
      </c>
      <c r="AX1847" s="67" t="str">
        <f t="shared" si="397"/>
        <v/>
      </c>
      <c r="AY1847" s="67" t="str">
        <f>IF(B1847="","",COUNTIFS($B$5:B1847,B1847,$AT$5:AT1847,AT1847))</f>
        <v/>
      </c>
      <c r="AZ1847" s="67" t="str">
        <f>IF(B1847="","",COUNTIFS($B$5:B1847,B1847,$AV$5:AV1847,AV1847))</f>
        <v/>
      </c>
      <c r="BA1847" s="67" t="str">
        <f t="shared" si="398"/>
        <v/>
      </c>
      <c r="BB1847" s="67" t="str">
        <f t="shared" si="399"/>
        <v/>
      </c>
      <c r="BC1847" s="67">
        <f t="shared" si="400"/>
        <v>0</v>
      </c>
      <c r="BD1847" s="23" t="str">
        <f t="shared" si="401"/>
        <v/>
      </c>
      <c r="BE1847" s="15" t="str">
        <f>IF($F1847="","","REV"&amp;COUNTIF($F$5:F1847,$F1847))</f>
        <v/>
      </c>
      <c r="BF1847" s="25"/>
      <c r="BG1847" s="25"/>
      <c r="BH1847" s="23" t="str">
        <f t="shared" si="402"/>
        <v/>
      </c>
      <c r="BI1847" s="23" t="str">
        <f t="shared" si="403"/>
        <v/>
      </c>
      <c r="BJ1847" s="69"/>
      <c r="BK1847" s="69"/>
      <c r="BL1847" s="69"/>
      <c r="BM1847" s="69"/>
      <c r="BN1847" s="69"/>
      <c r="BO1847" s="69"/>
      <c r="BP1847" s="69"/>
      <c r="BQ1847" s="69"/>
      <c r="BR1847" s="69"/>
      <c r="BS1847" s="69"/>
      <c r="BT1847" s="69"/>
      <c r="BU1847" s="69"/>
      <c r="BV1847" s="69"/>
      <c r="BW1847" s="69"/>
      <c r="BX1847" s="69"/>
      <c r="BY1847" s="69"/>
      <c r="BZ1847" s="69"/>
      <c r="CA1847" s="23" t="str">
        <f t="shared" si="404"/>
        <v/>
      </c>
      <c r="CC1847" s="68"/>
      <c r="CD1847" s="69"/>
      <c r="CE1847" s="68"/>
      <c r="CF1847" s="69"/>
      <c r="CG1847" s="68"/>
      <c r="CH1847" s="69"/>
      <c r="CI1847" s="68"/>
      <c r="CJ1847" s="69"/>
      <c r="CK1847" s="68"/>
      <c r="CL1847" s="69"/>
      <c r="CM1847" s="68"/>
      <c r="CN1847" s="69"/>
      <c r="CO1847" s="68"/>
      <c r="CP1847" s="69"/>
      <c r="CQ1847" s="68"/>
      <c r="CR1847" s="69"/>
      <c r="CS1847" s="68"/>
      <c r="CT1847" s="69"/>
      <c r="CU1847" s="68"/>
      <c r="CV1847" s="69"/>
      <c r="CW1847" s="68"/>
      <c r="CX1847" s="69"/>
      <c r="CY1847" s="68"/>
      <c r="CZ1847" s="69"/>
      <c r="DA1847" s="68"/>
      <c r="DB1847" s="69"/>
      <c r="DC1847" s="68"/>
      <c r="DD1847" s="69"/>
      <c r="DE1847" s="68"/>
      <c r="DF1847" s="69"/>
      <c r="DG1847" s="68"/>
      <c r="DH1847" s="69"/>
      <c r="DI1847" s="68"/>
      <c r="DJ1847" s="69"/>
      <c r="DK1847" s="25" t="str">
        <f t="shared" si="405"/>
        <v/>
      </c>
    </row>
    <row r="1848" spans="1:115" ht="14.25" customHeight="1">
      <c r="A1848" s="67" t="str">
        <f>IF($F1848="","",IFERROR(INDEX([1]Raw_Data!$A:$A,MATCH($F1848,[1]Raw_Data!$F:$F,0)),""))</f>
        <v/>
      </c>
      <c r="B1848" s="67" t="str">
        <f>IF($F1848="","",IFERROR(INDEX([1]Raw_Data!$B:$B,MATCH($F1848,[1]Raw_Data!$F:$F,0)),""))</f>
        <v/>
      </c>
      <c r="C1848" s="67" t="str">
        <f>IF($F1848="","",IFERROR(INDEX([1]Raw_Data!$C:$C,MATCH($F1848,[1]Raw_Data!$F:$F,0)),""))</f>
        <v/>
      </c>
      <c r="D1848" s="67" t="str">
        <f>IF($F1848="","",IFERROR(INDEX([1]Raw_Data!$D:$D,MATCH($F1848,[1]Raw_Data!$F:$F,0)),""))</f>
        <v/>
      </c>
      <c r="E1848" s="67" t="str">
        <f>IF($F1848="","",IFERROR(INDEX([1]Raw_Data!$E:$E,MATCH($F1848,[1]Raw_Data!$F:$F,0)),""))</f>
        <v/>
      </c>
      <c r="F1848" s="68"/>
      <c r="G1848" s="67"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 t="shared" si="392"/>
        <v/>
      </c>
      <c r="AT1848" s="67" t="str">
        <f t="shared" si="393"/>
        <v/>
      </c>
      <c r="AU1848" s="67" t="str">
        <f t="shared" si="394"/>
        <v/>
      </c>
      <c r="AV1848" s="67" t="str">
        <f t="shared" si="395"/>
        <v/>
      </c>
      <c r="AW1848" s="67" t="str">
        <f t="shared" si="396"/>
        <v/>
      </c>
      <c r="AX1848" s="67" t="str">
        <f t="shared" si="397"/>
        <v/>
      </c>
      <c r="AY1848" s="67" t="str">
        <f>IF(B1848="","",COUNTIFS($B$5:B1848,B1848,$AT$5:AT1848,AT1848))</f>
        <v/>
      </c>
      <c r="AZ1848" s="67" t="str">
        <f>IF(B1848="","",COUNTIFS($B$5:B1848,B1848,$AV$5:AV1848,AV1848))</f>
        <v/>
      </c>
      <c r="BA1848" s="67" t="str">
        <f t="shared" si="398"/>
        <v/>
      </c>
      <c r="BB1848" s="67" t="str">
        <f t="shared" si="399"/>
        <v/>
      </c>
      <c r="BC1848" s="67">
        <f t="shared" si="400"/>
        <v>0</v>
      </c>
      <c r="BD1848" s="23" t="str">
        <f t="shared" si="401"/>
        <v/>
      </c>
      <c r="BE1848" s="15" t="str">
        <f>IF($F1848="","","REV"&amp;COUNTIF($F$5:F1848,$F1848))</f>
        <v/>
      </c>
      <c r="BF1848" s="25"/>
      <c r="BG1848" s="25"/>
      <c r="BH1848" s="23" t="str">
        <f t="shared" si="402"/>
        <v/>
      </c>
      <c r="BI1848" s="23" t="str">
        <f t="shared" si="403"/>
        <v/>
      </c>
      <c r="BJ1848" s="69"/>
      <c r="BK1848" s="69"/>
      <c r="BL1848" s="69"/>
      <c r="BM1848" s="69"/>
      <c r="BN1848" s="69"/>
      <c r="BO1848" s="69"/>
      <c r="BP1848" s="69"/>
      <c r="BQ1848" s="69"/>
      <c r="BR1848" s="69"/>
      <c r="BS1848" s="69"/>
      <c r="BT1848" s="69"/>
      <c r="BU1848" s="69"/>
      <c r="BV1848" s="69"/>
      <c r="BW1848" s="69"/>
      <c r="BX1848" s="69"/>
      <c r="BY1848" s="69"/>
      <c r="BZ1848" s="69"/>
      <c r="CA1848" s="23" t="str">
        <f t="shared" si="404"/>
        <v/>
      </c>
      <c r="CC1848" s="68"/>
      <c r="CD1848" s="69"/>
      <c r="CE1848" s="68"/>
      <c r="CF1848" s="69"/>
      <c r="CG1848" s="68"/>
      <c r="CH1848" s="69"/>
      <c r="CI1848" s="68"/>
      <c r="CJ1848" s="69"/>
      <c r="CK1848" s="68"/>
      <c r="CL1848" s="69"/>
      <c r="CM1848" s="68"/>
      <c r="CN1848" s="69"/>
      <c r="CO1848" s="68"/>
      <c r="CP1848" s="69"/>
      <c r="CQ1848" s="68"/>
      <c r="CR1848" s="69"/>
      <c r="CS1848" s="68"/>
      <c r="CT1848" s="69"/>
      <c r="CU1848" s="68"/>
      <c r="CV1848" s="69"/>
      <c r="CW1848" s="68"/>
      <c r="CX1848" s="69"/>
      <c r="CY1848" s="68"/>
      <c r="CZ1848" s="69"/>
      <c r="DA1848" s="68"/>
      <c r="DB1848" s="69"/>
      <c r="DC1848" s="68"/>
      <c r="DD1848" s="69"/>
      <c r="DE1848" s="68"/>
      <c r="DF1848" s="69"/>
      <c r="DG1848" s="68"/>
      <c r="DH1848" s="69"/>
      <c r="DI1848" s="68"/>
      <c r="DJ1848" s="69"/>
      <c r="DK1848" s="25" t="str">
        <f t="shared" si="405"/>
        <v/>
      </c>
    </row>
    <row r="1849" spans="1:115" ht="14.25" customHeight="1">
      <c r="A1849" s="67" t="str">
        <f>IF($F1849="","",IFERROR(INDEX([1]Raw_Data!$A:$A,MATCH($F1849,[1]Raw_Data!$F:$F,0)),""))</f>
        <v/>
      </c>
      <c r="B1849" s="67" t="str">
        <f>IF($F1849="","",IFERROR(INDEX([1]Raw_Data!$B:$B,MATCH($F1849,[1]Raw_Data!$F:$F,0)),""))</f>
        <v/>
      </c>
      <c r="C1849" s="67" t="str">
        <f>IF($F1849="","",IFERROR(INDEX([1]Raw_Data!$C:$C,MATCH($F1849,[1]Raw_Data!$F:$F,0)),""))</f>
        <v/>
      </c>
      <c r="D1849" s="67" t="str">
        <f>IF($F1849="","",IFERROR(INDEX([1]Raw_Data!$D:$D,MATCH($F1849,[1]Raw_Data!$F:$F,0)),""))</f>
        <v/>
      </c>
      <c r="E1849" s="67" t="str">
        <f>IF($F1849="","",IFERROR(INDEX([1]Raw_Data!$E:$E,MATCH($F1849,[1]Raw_Data!$F:$F,0)),""))</f>
        <v/>
      </c>
      <c r="F1849" s="68"/>
      <c r="G1849" s="67"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 t="shared" si="392"/>
        <v/>
      </c>
      <c r="AT1849" s="67" t="str">
        <f t="shared" si="393"/>
        <v/>
      </c>
      <c r="AU1849" s="67" t="str">
        <f t="shared" si="394"/>
        <v/>
      </c>
      <c r="AV1849" s="67" t="str">
        <f t="shared" si="395"/>
        <v/>
      </c>
      <c r="AW1849" s="67" t="str">
        <f t="shared" si="396"/>
        <v/>
      </c>
      <c r="AX1849" s="67" t="str">
        <f t="shared" si="397"/>
        <v/>
      </c>
      <c r="AY1849" s="67" t="str">
        <f>IF(B1849="","",COUNTIFS($B$5:B1849,B1849,$AT$5:AT1849,AT1849))</f>
        <v/>
      </c>
      <c r="AZ1849" s="67" t="str">
        <f>IF(B1849="","",COUNTIFS($B$5:B1849,B1849,$AV$5:AV1849,AV1849))</f>
        <v/>
      </c>
      <c r="BA1849" s="67" t="str">
        <f t="shared" si="398"/>
        <v/>
      </c>
      <c r="BB1849" s="67" t="str">
        <f t="shared" si="399"/>
        <v/>
      </c>
      <c r="BC1849" s="67">
        <f t="shared" si="400"/>
        <v>0</v>
      </c>
      <c r="BD1849" s="23" t="str">
        <f t="shared" si="401"/>
        <v/>
      </c>
      <c r="BE1849" s="15" t="str">
        <f>IF($F1849="","","REV"&amp;COUNTIF($F$5:F1849,$F1849))</f>
        <v/>
      </c>
      <c r="BF1849" s="25"/>
      <c r="BG1849" s="25"/>
      <c r="BH1849" s="23" t="str">
        <f t="shared" si="402"/>
        <v/>
      </c>
      <c r="BI1849" s="23" t="str">
        <f t="shared" si="403"/>
        <v/>
      </c>
      <c r="BJ1849" s="69"/>
      <c r="BK1849" s="69"/>
      <c r="BL1849" s="69"/>
      <c r="BM1849" s="69"/>
      <c r="BN1849" s="69"/>
      <c r="BO1849" s="69"/>
      <c r="BP1849" s="69"/>
      <c r="BQ1849" s="69"/>
      <c r="BR1849" s="69"/>
      <c r="BS1849" s="69"/>
      <c r="BT1849" s="69"/>
      <c r="BU1849" s="69"/>
      <c r="BV1849" s="69"/>
      <c r="BW1849" s="69"/>
      <c r="BX1849" s="69"/>
      <c r="BY1849" s="69"/>
      <c r="BZ1849" s="69"/>
      <c r="CA1849" s="23" t="str">
        <f t="shared" si="404"/>
        <v/>
      </c>
      <c r="CC1849" s="68"/>
      <c r="CD1849" s="69"/>
      <c r="CE1849" s="68"/>
      <c r="CF1849" s="69"/>
      <c r="CG1849" s="68"/>
      <c r="CH1849" s="69"/>
      <c r="CI1849" s="68"/>
      <c r="CJ1849" s="69"/>
      <c r="CK1849" s="68"/>
      <c r="CL1849" s="69"/>
      <c r="CM1849" s="68"/>
      <c r="CN1849" s="69"/>
      <c r="CO1849" s="68"/>
      <c r="CP1849" s="69"/>
      <c r="CQ1849" s="68"/>
      <c r="CR1849" s="69"/>
      <c r="CS1849" s="68"/>
      <c r="CT1849" s="69"/>
      <c r="CU1849" s="68"/>
      <c r="CV1849" s="69"/>
      <c r="CW1849" s="68"/>
      <c r="CX1849" s="69"/>
      <c r="CY1849" s="68"/>
      <c r="CZ1849" s="69"/>
      <c r="DA1849" s="68"/>
      <c r="DB1849" s="69"/>
      <c r="DC1849" s="68"/>
      <c r="DD1849" s="69"/>
      <c r="DE1849" s="68"/>
      <c r="DF1849" s="69"/>
      <c r="DG1849" s="68"/>
      <c r="DH1849" s="69"/>
      <c r="DI1849" s="68"/>
      <c r="DJ1849" s="69"/>
      <c r="DK1849" s="25" t="str">
        <f t="shared" si="405"/>
        <v/>
      </c>
    </row>
    <row r="1850" spans="1:115" ht="14.25" customHeight="1">
      <c r="A1850" s="67" t="str">
        <f>IF($F1850="","",IFERROR(INDEX([1]Raw_Data!$A:$A,MATCH($F1850,[1]Raw_Data!$F:$F,0)),""))</f>
        <v/>
      </c>
      <c r="B1850" s="67" t="str">
        <f>IF($F1850="","",IFERROR(INDEX([1]Raw_Data!$B:$B,MATCH($F1850,[1]Raw_Data!$F:$F,0)),""))</f>
        <v/>
      </c>
      <c r="C1850" s="67" t="str">
        <f>IF($F1850="","",IFERROR(INDEX([1]Raw_Data!$C:$C,MATCH($F1850,[1]Raw_Data!$F:$F,0)),""))</f>
        <v/>
      </c>
      <c r="D1850" s="67" t="str">
        <f>IF($F1850="","",IFERROR(INDEX([1]Raw_Data!$D:$D,MATCH($F1850,[1]Raw_Data!$F:$F,0)),""))</f>
        <v/>
      </c>
      <c r="E1850" s="67" t="str">
        <f>IF($F1850="","",IFERROR(INDEX([1]Raw_Data!$E:$E,MATCH($F1850,[1]Raw_Data!$F:$F,0)),""))</f>
        <v/>
      </c>
      <c r="F1850" s="68"/>
      <c r="G1850" s="67"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 t="shared" si="392"/>
        <v/>
      </c>
      <c r="AT1850" s="67" t="str">
        <f t="shared" si="393"/>
        <v/>
      </c>
      <c r="AU1850" s="67" t="str">
        <f t="shared" si="394"/>
        <v/>
      </c>
      <c r="AV1850" s="67" t="str">
        <f t="shared" si="395"/>
        <v/>
      </c>
      <c r="AW1850" s="67" t="str">
        <f t="shared" si="396"/>
        <v/>
      </c>
      <c r="AX1850" s="67" t="str">
        <f t="shared" si="397"/>
        <v/>
      </c>
      <c r="AY1850" s="67" t="str">
        <f>IF(B1850="","",COUNTIFS($B$5:B1850,B1850,$AT$5:AT1850,AT1850))</f>
        <v/>
      </c>
      <c r="AZ1850" s="67" t="str">
        <f>IF(B1850="","",COUNTIFS($B$5:B1850,B1850,$AV$5:AV1850,AV1850))</f>
        <v/>
      </c>
      <c r="BA1850" s="67" t="str">
        <f t="shared" si="398"/>
        <v/>
      </c>
      <c r="BB1850" s="67" t="str">
        <f t="shared" si="399"/>
        <v/>
      </c>
      <c r="BC1850" s="67">
        <f t="shared" si="400"/>
        <v>0</v>
      </c>
      <c r="BD1850" s="23" t="str">
        <f t="shared" si="401"/>
        <v/>
      </c>
      <c r="BE1850" s="15" t="str">
        <f>IF($F1850="","","REV"&amp;COUNTIF($F$5:F1850,$F1850))</f>
        <v/>
      </c>
      <c r="BF1850" s="25"/>
      <c r="BG1850" s="25"/>
      <c r="BH1850" s="23" t="str">
        <f t="shared" si="402"/>
        <v/>
      </c>
      <c r="BI1850" s="23" t="str">
        <f t="shared" si="403"/>
        <v/>
      </c>
      <c r="BJ1850" s="69"/>
      <c r="BK1850" s="69"/>
      <c r="BL1850" s="69"/>
      <c r="BM1850" s="69"/>
      <c r="BN1850" s="69"/>
      <c r="BO1850" s="69"/>
      <c r="BP1850" s="69"/>
      <c r="BQ1850" s="69"/>
      <c r="BR1850" s="69"/>
      <c r="BS1850" s="69"/>
      <c r="BT1850" s="69"/>
      <c r="BU1850" s="69"/>
      <c r="BV1850" s="69"/>
      <c r="BW1850" s="69"/>
      <c r="BX1850" s="69"/>
      <c r="BY1850" s="69"/>
      <c r="BZ1850" s="69"/>
      <c r="CA1850" s="23" t="str">
        <f t="shared" si="404"/>
        <v/>
      </c>
      <c r="CC1850" s="68"/>
      <c r="CD1850" s="69"/>
      <c r="CE1850" s="68"/>
      <c r="CF1850" s="69"/>
      <c r="CG1850" s="68"/>
      <c r="CH1850" s="69"/>
      <c r="CI1850" s="68"/>
      <c r="CJ1850" s="69"/>
      <c r="CK1850" s="68"/>
      <c r="CL1850" s="69"/>
      <c r="CM1850" s="68"/>
      <c r="CN1850" s="69"/>
      <c r="CO1850" s="68"/>
      <c r="CP1850" s="69"/>
      <c r="CQ1850" s="68"/>
      <c r="CR1850" s="69"/>
      <c r="CS1850" s="68"/>
      <c r="CT1850" s="69"/>
      <c r="CU1850" s="68"/>
      <c r="CV1850" s="69"/>
      <c r="CW1850" s="68"/>
      <c r="CX1850" s="69"/>
      <c r="CY1850" s="68"/>
      <c r="CZ1850" s="69"/>
      <c r="DA1850" s="68"/>
      <c r="DB1850" s="69"/>
      <c r="DC1850" s="68"/>
      <c r="DD1850" s="69"/>
      <c r="DE1850" s="68"/>
      <c r="DF1850" s="69"/>
      <c r="DG1850" s="68"/>
      <c r="DH1850" s="69"/>
      <c r="DI1850" s="68"/>
      <c r="DJ1850" s="69"/>
      <c r="DK1850" s="25" t="str">
        <f t="shared" si="405"/>
        <v/>
      </c>
    </row>
    <row r="1851" spans="1:115" ht="14.25" customHeight="1">
      <c r="A1851" s="67" t="str">
        <f>IF($F1851="","",IFERROR(INDEX([1]Raw_Data!$A:$A,MATCH($F1851,[1]Raw_Data!$F:$F,0)),""))</f>
        <v/>
      </c>
      <c r="B1851" s="67" t="str">
        <f>IF($F1851="","",IFERROR(INDEX([1]Raw_Data!$B:$B,MATCH($F1851,[1]Raw_Data!$F:$F,0)),""))</f>
        <v/>
      </c>
      <c r="C1851" s="67" t="str">
        <f>IF($F1851="","",IFERROR(INDEX([1]Raw_Data!$C:$C,MATCH($F1851,[1]Raw_Data!$F:$F,0)),""))</f>
        <v/>
      </c>
      <c r="D1851" s="67" t="str">
        <f>IF($F1851="","",IFERROR(INDEX([1]Raw_Data!$D:$D,MATCH($F1851,[1]Raw_Data!$F:$F,0)),""))</f>
        <v/>
      </c>
      <c r="E1851" s="67" t="str">
        <f>IF($F1851="","",IFERROR(INDEX([1]Raw_Data!$E:$E,MATCH($F1851,[1]Raw_Data!$F:$F,0)),""))</f>
        <v/>
      </c>
      <c r="F1851" s="68"/>
      <c r="G1851" s="67"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 t="shared" si="392"/>
        <v/>
      </c>
      <c r="AT1851" s="67" t="str">
        <f t="shared" si="393"/>
        <v/>
      </c>
      <c r="AU1851" s="67" t="str">
        <f t="shared" si="394"/>
        <v/>
      </c>
      <c r="AV1851" s="67" t="str">
        <f t="shared" si="395"/>
        <v/>
      </c>
      <c r="AW1851" s="67" t="str">
        <f t="shared" si="396"/>
        <v/>
      </c>
      <c r="AX1851" s="67" t="str">
        <f t="shared" si="397"/>
        <v/>
      </c>
      <c r="AY1851" s="67" t="str">
        <f>IF(B1851="","",COUNTIFS($B$5:B1851,B1851,$AT$5:AT1851,AT1851))</f>
        <v/>
      </c>
      <c r="AZ1851" s="67" t="str">
        <f>IF(B1851="","",COUNTIFS($B$5:B1851,B1851,$AV$5:AV1851,AV1851))</f>
        <v/>
      </c>
      <c r="BA1851" s="67" t="str">
        <f t="shared" si="398"/>
        <v/>
      </c>
      <c r="BB1851" s="67" t="str">
        <f t="shared" si="399"/>
        <v/>
      </c>
      <c r="BC1851" s="67">
        <f t="shared" si="400"/>
        <v>0</v>
      </c>
      <c r="BD1851" s="23" t="str">
        <f t="shared" si="401"/>
        <v/>
      </c>
      <c r="BE1851" s="15" t="str">
        <f>IF($F1851="","","REV"&amp;COUNTIF($F$5:F1851,$F1851))</f>
        <v/>
      </c>
      <c r="BF1851" s="25"/>
      <c r="BG1851" s="25"/>
      <c r="BH1851" s="23" t="str">
        <f t="shared" si="402"/>
        <v/>
      </c>
      <c r="BI1851" s="23" t="str">
        <f t="shared" si="403"/>
        <v/>
      </c>
      <c r="BJ1851" s="69"/>
      <c r="BK1851" s="69"/>
      <c r="BL1851" s="69"/>
      <c r="BM1851" s="69"/>
      <c r="BN1851" s="69"/>
      <c r="BO1851" s="69"/>
      <c r="BP1851" s="69"/>
      <c r="BQ1851" s="69"/>
      <c r="BR1851" s="69"/>
      <c r="BS1851" s="69"/>
      <c r="BT1851" s="69"/>
      <c r="BU1851" s="69"/>
      <c r="BV1851" s="69"/>
      <c r="BW1851" s="69"/>
      <c r="BX1851" s="69"/>
      <c r="BY1851" s="69"/>
      <c r="BZ1851" s="69"/>
      <c r="CA1851" s="23" t="str">
        <f t="shared" si="404"/>
        <v/>
      </c>
      <c r="CC1851" s="68"/>
      <c r="CD1851" s="69"/>
      <c r="CE1851" s="68"/>
      <c r="CF1851" s="69"/>
      <c r="CG1851" s="68"/>
      <c r="CH1851" s="69"/>
      <c r="CI1851" s="68"/>
      <c r="CJ1851" s="69"/>
      <c r="CK1851" s="68"/>
      <c r="CL1851" s="69"/>
      <c r="CM1851" s="68"/>
      <c r="CN1851" s="69"/>
      <c r="CO1851" s="68"/>
      <c r="CP1851" s="69"/>
      <c r="CQ1851" s="68"/>
      <c r="CR1851" s="69"/>
      <c r="CS1851" s="68"/>
      <c r="CT1851" s="69"/>
      <c r="CU1851" s="68"/>
      <c r="CV1851" s="69"/>
      <c r="CW1851" s="68"/>
      <c r="CX1851" s="69"/>
      <c r="CY1851" s="68"/>
      <c r="CZ1851" s="69"/>
      <c r="DA1851" s="68"/>
      <c r="DB1851" s="69"/>
      <c r="DC1851" s="68"/>
      <c r="DD1851" s="69"/>
      <c r="DE1851" s="68"/>
      <c r="DF1851" s="69"/>
      <c r="DG1851" s="68"/>
      <c r="DH1851" s="69"/>
      <c r="DI1851" s="68"/>
      <c r="DJ1851" s="69"/>
      <c r="DK1851" s="25" t="str">
        <f t="shared" si="405"/>
        <v/>
      </c>
    </row>
    <row r="1852" spans="1:115" ht="14.25" customHeight="1">
      <c r="A1852" s="67" t="str">
        <f>IF($F1852="","",IFERROR(INDEX([1]Raw_Data!$A:$A,MATCH($F1852,[1]Raw_Data!$F:$F,0)),""))</f>
        <v/>
      </c>
      <c r="B1852" s="67" t="str">
        <f>IF($F1852="","",IFERROR(INDEX([1]Raw_Data!$B:$B,MATCH($F1852,[1]Raw_Data!$F:$F,0)),""))</f>
        <v/>
      </c>
      <c r="C1852" s="67" t="str">
        <f>IF($F1852="","",IFERROR(INDEX([1]Raw_Data!$C:$C,MATCH($F1852,[1]Raw_Data!$F:$F,0)),""))</f>
        <v/>
      </c>
      <c r="D1852" s="67" t="str">
        <f>IF($F1852="","",IFERROR(INDEX([1]Raw_Data!$D:$D,MATCH($F1852,[1]Raw_Data!$F:$F,0)),""))</f>
        <v/>
      </c>
      <c r="E1852" s="67" t="str">
        <f>IF($F1852="","",IFERROR(INDEX([1]Raw_Data!$E:$E,MATCH($F1852,[1]Raw_Data!$F:$F,0)),""))</f>
        <v/>
      </c>
      <c r="F1852" s="68"/>
      <c r="G1852" s="67"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 t="shared" si="392"/>
        <v/>
      </c>
      <c r="AT1852" s="67" t="str">
        <f t="shared" si="393"/>
        <v/>
      </c>
      <c r="AU1852" s="67" t="str">
        <f t="shared" si="394"/>
        <v/>
      </c>
      <c r="AV1852" s="67" t="str">
        <f t="shared" si="395"/>
        <v/>
      </c>
      <c r="AW1852" s="67" t="str">
        <f t="shared" si="396"/>
        <v/>
      </c>
      <c r="AX1852" s="67" t="str">
        <f t="shared" si="397"/>
        <v/>
      </c>
      <c r="AY1852" s="67" t="str">
        <f>IF(B1852="","",COUNTIFS($B$5:B1852,B1852,$AT$5:AT1852,AT1852))</f>
        <v/>
      </c>
      <c r="AZ1852" s="67" t="str">
        <f>IF(B1852="","",COUNTIFS($B$5:B1852,B1852,$AV$5:AV1852,AV1852))</f>
        <v/>
      </c>
      <c r="BA1852" s="67" t="str">
        <f t="shared" si="398"/>
        <v/>
      </c>
      <c r="BB1852" s="67" t="str">
        <f t="shared" si="399"/>
        <v/>
      </c>
      <c r="BC1852" s="67">
        <f t="shared" si="400"/>
        <v>0</v>
      </c>
      <c r="BD1852" s="23" t="str">
        <f t="shared" si="401"/>
        <v/>
      </c>
      <c r="BE1852" s="15" t="str">
        <f>IF($F1852="","","REV"&amp;COUNTIF($F$5:F1852,$F1852))</f>
        <v/>
      </c>
      <c r="BF1852" s="25"/>
      <c r="BG1852" s="25"/>
      <c r="BH1852" s="23" t="str">
        <f t="shared" si="402"/>
        <v/>
      </c>
      <c r="BI1852" s="23" t="str">
        <f t="shared" si="403"/>
        <v/>
      </c>
      <c r="BJ1852" s="69"/>
      <c r="BK1852" s="69"/>
      <c r="BL1852" s="69"/>
      <c r="BM1852" s="69"/>
      <c r="BN1852" s="69"/>
      <c r="BO1852" s="69"/>
      <c r="BP1852" s="69"/>
      <c r="BQ1852" s="69"/>
      <c r="BR1852" s="69"/>
      <c r="BS1852" s="69"/>
      <c r="BT1852" s="69"/>
      <c r="BU1852" s="69"/>
      <c r="BV1852" s="69"/>
      <c r="BW1852" s="69"/>
      <c r="BX1852" s="69"/>
      <c r="BY1852" s="69"/>
      <c r="BZ1852" s="69"/>
      <c r="CA1852" s="23" t="str">
        <f t="shared" si="404"/>
        <v/>
      </c>
      <c r="CC1852" s="68"/>
      <c r="CD1852" s="69"/>
      <c r="CE1852" s="68"/>
      <c r="CF1852" s="69"/>
      <c r="CG1852" s="68"/>
      <c r="CH1852" s="69"/>
      <c r="CI1852" s="68"/>
      <c r="CJ1852" s="69"/>
      <c r="CK1852" s="68"/>
      <c r="CL1852" s="69"/>
      <c r="CM1852" s="68"/>
      <c r="CN1852" s="69"/>
      <c r="CO1852" s="68"/>
      <c r="CP1852" s="69"/>
      <c r="CQ1852" s="68"/>
      <c r="CR1852" s="69"/>
      <c r="CS1852" s="68"/>
      <c r="CT1852" s="69"/>
      <c r="CU1852" s="68"/>
      <c r="CV1852" s="69"/>
      <c r="CW1852" s="68"/>
      <c r="CX1852" s="69"/>
      <c r="CY1852" s="68"/>
      <c r="CZ1852" s="69"/>
      <c r="DA1852" s="68"/>
      <c r="DB1852" s="69"/>
      <c r="DC1852" s="68"/>
      <c r="DD1852" s="69"/>
      <c r="DE1852" s="68"/>
      <c r="DF1852" s="69"/>
      <c r="DG1852" s="68"/>
      <c r="DH1852" s="69"/>
      <c r="DI1852" s="68"/>
      <c r="DJ1852" s="69"/>
      <c r="DK1852" s="25" t="str">
        <f t="shared" si="405"/>
        <v/>
      </c>
    </row>
    <row r="1853" spans="1:115" ht="14.25" customHeight="1">
      <c r="A1853" s="67" t="str">
        <f>IF($F1853="","",IFERROR(INDEX([1]Raw_Data!$A:$A,MATCH($F1853,[1]Raw_Data!$F:$F,0)),""))</f>
        <v/>
      </c>
      <c r="B1853" s="67" t="str">
        <f>IF($F1853="","",IFERROR(INDEX([1]Raw_Data!$B:$B,MATCH($F1853,[1]Raw_Data!$F:$F,0)),""))</f>
        <v/>
      </c>
      <c r="C1853" s="67" t="str">
        <f>IF($F1853="","",IFERROR(INDEX([1]Raw_Data!$C:$C,MATCH($F1853,[1]Raw_Data!$F:$F,0)),""))</f>
        <v/>
      </c>
      <c r="D1853" s="67" t="str">
        <f>IF($F1853="","",IFERROR(INDEX([1]Raw_Data!$D:$D,MATCH($F1853,[1]Raw_Data!$F:$F,0)),""))</f>
        <v/>
      </c>
      <c r="E1853" s="67" t="str">
        <f>IF($F1853="","",IFERROR(INDEX([1]Raw_Data!$E:$E,MATCH($F1853,[1]Raw_Data!$F:$F,0)),""))</f>
        <v/>
      </c>
      <c r="F1853" s="68"/>
      <c r="G1853" s="67"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 t="shared" si="392"/>
        <v/>
      </c>
      <c r="AT1853" s="67" t="str">
        <f t="shared" si="393"/>
        <v/>
      </c>
      <c r="AU1853" s="67" t="str">
        <f t="shared" si="394"/>
        <v/>
      </c>
      <c r="AV1853" s="67" t="str">
        <f t="shared" si="395"/>
        <v/>
      </c>
      <c r="AW1853" s="67" t="str">
        <f t="shared" si="396"/>
        <v/>
      </c>
      <c r="AX1853" s="67" t="str">
        <f t="shared" si="397"/>
        <v/>
      </c>
      <c r="AY1853" s="67" t="str">
        <f>IF(B1853="","",COUNTIFS($B$5:B1853,B1853,$AT$5:AT1853,AT1853))</f>
        <v/>
      </c>
      <c r="AZ1853" s="67" t="str">
        <f>IF(B1853="","",COUNTIFS($B$5:B1853,B1853,$AV$5:AV1853,AV1853))</f>
        <v/>
      </c>
      <c r="BA1853" s="67" t="str">
        <f t="shared" si="398"/>
        <v/>
      </c>
      <c r="BB1853" s="67" t="str">
        <f t="shared" si="399"/>
        <v/>
      </c>
      <c r="BC1853" s="67">
        <f t="shared" si="400"/>
        <v>0</v>
      </c>
      <c r="BD1853" s="23" t="str">
        <f t="shared" si="401"/>
        <v/>
      </c>
      <c r="BE1853" s="15" t="str">
        <f>IF($F1853="","","REV"&amp;COUNTIF($F$5:F1853,$F1853))</f>
        <v/>
      </c>
      <c r="BF1853" s="25"/>
      <c r="BG1853" s="25"/>
      <c r="BH1853" s="23" t="str">
        <f t="shared" si="402"/>
        <v/>
      </c>
      <c r="BI1853" s="23" t="str">
        <f t="shared" si="403"/>
        <v/>
      </c>
      <c r="BJ1853" s="69"/>
      <c r="BK1853" s="69"/>
      <c r="BL1853" s="69"/>
      <c r="BM1853" s="69"/>
      <c r="BN1853" s="69"/>
      <c r="BO1853" s="69"/>
      <c r="BP1853" s="69"/>
      <c r="BQ1853" s="69"/>
      <c r="BR1853" s="69"/>
      <c r="BS1853" s="69"/>
      <c r="BT1853" s="69"/>
      <c r="BU1853" s="69"/>
      <c r="BV1853" s="69"/>
      <c r="BW1853" s="69"/>
      <c r="BX1853" s="69"/>
      <c r="BY1853" s="69"/>
      <c r="BZ1853" s="69"/>
      <c r="CA1853" s="23" t="str">
        <f t="shared" si="404"/>
        <v/>
      </c>
      <c r="CC1853" s="68"/>
      <c r="CD1853" s="69"/>
      <c r="CE1853" s="68"/>
      <c r="CF1853" s="69"/>
      <c r="CG1853" s="68"/>
      <c r="CH1853" s="69"/>
      <c r="CI1853" s="68"/>
      <c r="CJ1853" s="69"/>
      <c r="CK1853" s="68"/>
      <c r="CL1853" s="69"/>
      <c r="CM1853" s="68"/>
      <c r="CN1853" s="69"/>
      <c r="CO1853" s="68"/>
      <c r="CP1853" s="69"/>
      <c r="CQ1853" s="68"/>
      <c r="CR1853" s="69"/>
      <c r="CS1853" s="68"/>
      <c r="CT1853" s="69"/>
      <c r="CU1853" s="68"/>
      <c r="CV1853" s="69"/>
      <c r="CW1853" s="68"/>
      <c r="CX1853" s="69"/>
      <c r="CY1853" s="68"/>
      <c r="CZ1853" s="69"/>
      <c r="DA1853" s="68"/>
      <c r="DB1853" s="69"/>
      <c r="DC1853" s="68"/>
      <c r="DD1853" s="69"/>
      <c r="DE1853" s="68"/>
      <c r="DF1853" s="69"/>
      <c r="DG1853" s="68"/>
      <c r="DH1853" s="69"/>
      <c r="DI1853" s="68"/>
      <c r="DJ1853" s="69"/>
      <c r="DK1853" s="25" t="str">
        <f t="shared" si="405"/>
        <v/>
      </c>
    </row>
    <row r="1854" spans="1:115" ht="14.25" customHeight="1">
      <c r="A1854" s="67" t="str">
        <f>IF($F1854="","",IFERROR(INDEX([1]Raw_Data!$A:$A,MATCH($F1854,[1]Raw_Data!$F:$F,0)),""))</f>
        <v/>
      </c>
      <c r="B1854" s="67" t="str">
        <f>IF($F1854="","",IFERROR(INDEX([1]Raw_Data!$B:$B,MATCH($F1854,[1]Raw_Data!$F:$F,0)),""))</f>
        <v/>
      </c>
      <c r="C1854" s="67" t="str">
        <f>IF($F1854="","",IFERROR(INDEX([1]Raw_Data!$C:$C,MATCH($F1854,[1]Raw_Data!$F:$F,0)),""))</f>
        <v/>
      </c>
      <c r="D1854" s="67" t="str">
        <f>IF($F1854="","",IFERROR(INDEX([1]Raw_Data!$D:$D,MATCH($F1854,[1]Raw_Data!$F:$F,0)),""))</f>
        <v/>
      </c>
      <c r="E1854" s="67" t="str">
        <f>IF($F1854="","",IFERROR(INDEX([1]Raw_Data!$E:$E,MATCH($F1854,[1]Raw_Data!$F:$F,0)),""))</f>
        <v/>
      </c>
      <c r="F1854" s="68"/>
      <c r="G1854" s="67"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 t="shared" si="392"/>
        <v/>
      </c>
      <c r="AT1854" s="67" t="str">
        <f t="shared" si="393"/>
        <v/>
      </c>
      <c r="AU1854" s="67" t="str">
        <f t="shared" si="394"/>
        <v/>
      </c>
      <c r="AV1854" s="67" t="str">
        <f t="shared" si="395"/>
        <v/>
      </c>
      <c r="AW1854" s="67" t="str">
        <f t="shared" si="396"/>
        <v/>
      </c>
      <c r="AX1854" s="67" t="str">
        <f t="shared" si="397"/>
        <v/>
      </c>
      <c r="AY1854" s="67" t="str">
        <f>IF(B1854="","",COUNTIFS($B$5:B1854,B1854,$AT$5:AT1854,AT1854))</f>
        <v/>
      </c>
      <c r="AZ1854" s="67" t="str">
        <f>IF(B1854="","",COUNTIFS($B$5:B1854,B1854,$AV$5:AV1854,AV1854))</f>
        <v/>
      </c>
      <c r="BA1854" s="67" t="str">
        <f t="shared" si="398"/>
        <v/>
      </c>
      <c r="BB1854" s="67" t="str">
        <f t="shared" si="399"/>
        <v/>
      </c>
      <c r="BC1854" s="67">
        <f t="shared" si="400"/>
        <v>0</v>
      </c>
      <c r="BD1854" s="23" t="str">
        <f t="shared" si="401"/>
        <v/>
      </c>
      <c r="BE1854" s="15" t="str">
        <f>IF($F1854="","","REV"&amp;COUNTIF($F$5:F1854,$F1854))</f>
        <v/>
      </c>
      <c r="BF1854" s="25"/>
      <c r="BG1854" s="25"/>
      <c r="BH1854" s="23" t="str">
        <f t="shared" si="402"/>
        <v/>
      </c>
      <c r="BI1854" s="23" t="str">
        <f t="shared" si="403"/>
        <v/>
      </c>
      <c r="BJ1854" s="69"/>
      <c r="BK1854" s="69"/>
      <c r="BL1854" s="69"/>
      <c r="BM1854" s="69"/>
      <c r="BN1854" s="69"/>
      <c r="BO1854" s="69"/>
      <c r="BP1854" s="69"/>
      <c r="BQ1854" s="69"/>
      <c r="BR1854" s="69"/>
      <c r="BS1854" s="69"/>
      <c r="BT1854" s="69"/>
      <c r="BU1854" s="69"/>
      <c r="BV1854" s="69"/>
      <c r="BW1854" s="69"/>
      <c r="BX1854" s="69"/>
      <c r="BY1854" s="69"/>
      <c r="BZ1854" s="69"/>
      <c r="CA1854" s="23" t="str">
        <f t="shared" si="404"/>
        <v/>
      </c>
      <c r="CC1854" s="68"/>
      <c r="CD1854" s="69"/>
      <c r="CE1854" s="68"/>
      <c r="CF1854" s="69"/>
      <c r="CG1854" s="68"/>
      <c r="CH1854" s="69"/>
      <c r="CI1854" s="68"/>
      <c r="CJ1854" s="69"/>
      <c r="CK1854" s="68"/>
      <c r="CL1854" s="69"/>
      <c r="CM1854" s="68"/>
      <c r="CN1854" s="69"/>
      <c r="CO1854" s="68"/>
      <c r="CP1854" s="69"/>
      <c r="CQ1854" s="68"/>
      <c r="CR1854" s="69"/>
      <c r="CS1854" s="68"/>
      <c r="CT1854" s="69"/>
      <c r="CU1854" s="68"/>
      <c r="CV1854" s="69"/>
      <c r="CW1854" s="68"/>
      <c r="CX1854" s="69"/>
      <c r="CY1854" s="68"/>
      <c r="CZ1854" s="69"/>
      <c r="DA1854" s="68"/>
      <c r="DB1854" s="69"/>
      <c r="DC1854" s="68"/>
      <c r="DD1854" s="69"/>
      <c r="DE1854" s="68"/>
      <c r="DF1854" s="69"/>
      <c r="DG1854" s="68"/>
      <c r="DH1854" s="69"/>
      <c r="DI1854" s="68"/>
      <c r="DJ1854" s="69"/>
      <c r="DK1854" s="25" t="str">
        <f t="shared" si="405"/>
        <v/>
      </c>
    </row>
    <row r="1855" spans="1:115" ht="14.25" customHeight="1">
      <c r="A1855" s="67" t="str">
        <f>IF($F1855="","",IFERROR(INDEX([1]Raw_Data!$A:$A,MATCH($F1855,[1]Raw_Data!$F:$F,0)),""))</f>
        <v/>
      </c>
      <c r="B1855" s="67" t="str">
        <f>IF($F1855="","",IFERROR(INDEX([1]Raw_Data!$B:$B,MATCH($F1855,[1]Raw_Data!$F:$F,0)),""))</f>
        <v/>
      </c>
      <c r="C1855" s="67" t="str">
        <f>IF($F1855="","",IFERROR(INDEX([1]Raw_Data!$C:$C,MATCH($F1855,[1]Raw_Data!$F:$F,0)),""))</f>
        <v/>
      </c>
      <c r="D1855" s="67" t="str">
        <f>IF($F1855="","",IFERROR(INDEX([1]Raw_Data!$D:$D,MATCH($F1855,[1]Raw_Data!$F:$F,0)),""))</f>
        <v/>
      </c>
      <c r="E1855" s="67" t="str">
        <f>IF($F1855="","",IFERROR(INDEX([1]Raw_Data!$E:$E,MATCH($F1855,[1]Raw_Data!$F:$F,0)),""))</f>
        <v/>
      </c>
      <c r="F1855" s="68"/>
      <c r="G1855" s="67"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 t="shared" si="392"/>
        <v/>
      </c>
      <c r="AT1855" s="67" t="str">
        <f t="shared" si="393"/>
        <v/>
      </c>
      <c r="AU1855" s="67" t="str">
        <f t="shared" si="394"/>
        <v/>
      </c>
      <c r="AV1855" s="67" t="str">
        <f t="shared" si="395"/>
        <v/>
      </c>
      <c r="AW1855" s="67" t="str">
        <f t="shared" si="396"/>
        <v/>
      </c>
      <c r="AX1855" s="67" t="str">
        <f t="shared" si="397"/>
        <v/>
      </c>
      <c r="AY1855" s="67" t="str">
        <f>IF(B1855="","",COUNTIFS($B$5:B1855,B1855,$AT$5:AT1855,AT1855))</f>
        <v/>
      </c>
      <c r="AZ1855" s="67" t="str">
        <f>IF(B1855="","",COUNTIFS($B$5:B1855,B1855,$AV$5:AV1855,AV1855))</f>
        <v/>
      </c>
      <c r="BA1855" s="67" t="str">
        <f t="shared" si="398"/>
        <v/>
      </c>
      <c r="BB1855" s="67" t="str">
        <f t="shared" si="399"/>
        <v/>
      </c>
      <c r="BC1855" s="67">
        <f t="shared" si="400"/>
        <v>0</v>
      </c>
      <c r="BD1855" s="23" t="str">
        <f t="shared" si="401"/>
        <v/>
      </c>
      <c r="BE1855" s="15" t="str">
        <f>IF($F1855="","","REV"&amp;COUNTIF($F$5:F1855,$F1855))</f>
        <v/>
      </c>
      <c r="BF1855" s="25"/>
      <c r="BG1855" s="25"/>
      <c r="BH1855" s="23" t="str">
        <f t="shared" si="402"/>
        <v/>
      </c>
      <c r="BI1855" s="23" t="str">
        <f t="shared" si="403"/>
        <v/>
      </c>
      <c r="BJ1855" s="69"/>
      <c r="BK1855" s="69"/>
      <c r="BL1855" s="69"/>
      <c r="BM1855" s="69"/>
      <c r="BN1855" s="69"/>
      <c r="BO1855" s="69"/>
      <c r="BP1855" s="69"/>
      <c r="BQ1855" s="69"/>
      <c r="BR1855" s="69"/>
      <c r="BS1855" s="69"/>
      <c r="BT1855" s="69"/>
      <c r="BU1855" s="69"/>
      <c r="BV1855" s="69"/>
      <c r="BW1855" s="69"/>
      <c r="BX1855" s="69"/>
      <c r="BY1855" s="69"/>
      <c r="BZ1855" s="69"/>
      <c r="CA1855" s="23" t="str">
        <f t="shared" si="404"/>
        <v/>
      </c>
      <c r="CC1855" s="68"/>
      <c r="CD1855" s="69"/>
      <c r="CE1855" s="68"/>
      <c r="CF1855" s="69"/>
      <c r="CG1855" s="68"/>
      <c r="CH1855" s="69"/>
      <c r="CI1855" s="68"/>
      <c r="CJ1855" s="69"/>
      <c r="CK1855" s="68"/>
      <c r="CL1855" s="69"/>
      <c r="CM1855" s="68"/>
      <c r="CN1855" s="69"/>
      <c r="CO1855" s="68"/>
      <c r="CP1855" s="69"/>
      <c r="CQ1855" s="68"/>
      <c r="CR1855" s="69"/>
      <c r="CS1855" s="68"/>
      <c r="CT1855" s="69"/>
      <c r="CU1855" s="68"/>
      <c r="CV1855" s="69"/>
      <c r="CW1855" s="68"/>
      <c r="CX1855" s="69"/>
      <c r="CY1855" s="68"/>
      <c r="CZ1855" s="69"/>
      <c r="DA1855" s="68"/>
      <c r="DB1855" s="69"/>
      <c r="DC1855" s="68"/>
      <c r="DD1855" s="69"/>
      <c r="DE1855" s="68"/>
      <c r="DF1855" s="69"/>
      <c r="DG1855" s="68"/>
      <c r="DH1855" s="69"/>
      <c r="DI1855" s="68"/>
      <c r="DJ1855" s="69"/>
      <c r="DK1855" s="25" t="str">
        <f t="shared" si="405"/>
        <v/>
      </c>
    </row>
    <row r="1856" spans="1:115" ht="14.25" customHeight="1">
      <c r="A1856" s="67" t="str">
        <f>IF($F1856="","",IFERROR(INDEX([1]Raw_Data!$A:$A,MATCH($F1856,[1]Raw_Data!$F:$F,0)),""))</f>
        <v/>
      </c>
      <c r="B1856" s="67" t="str">
        <f>IF($F1856="","",IFERROR(INDEX([1]Raw_Data!$B:$B,MATCH($F1856,[1]Raw_Data!$F:$F,0)),""))</f>
        <v/>
      </c>
      <c r="C1856" s="67" t="str">
        <f>IF($F1856="","",IFERROR(INDEX([1]Raw_Data!$C:$C,MATCH($F1856,[1]Raw_Data!$F:$F,0)),""))</f>
        <v/>
      </c>
      <c r="D1856" s="67" t="str">
        <f>IF($F1856="","",IFERROR(INDEX([1]Raw_Data!$D:$D,MATCH($F1856,[1]Raw_Data!$F:$F,0)),""))</f>
        <v/>
      </c>
      <c r="E1856" s="67" t="str">
        <f>IF($F1856="","",IFERROR(INDEX([1]Raw_Data!$E:$E,MATCH($F1856,[1]Raw_Data!$F:$F,0)),""))</f>
        <v/>
      </c>
      <c r="F1856" s="68"/>
      <c r="G1856" s="67"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 t="shared" si="392"/>
        <v/>
      </c>
      <c r="AT1856" s="67" t="str">
        <f t="shared" si="393"/>
        <v/>
      </c>
      <c r="AU1856" s="67" t="str">
        <f t="shared" si="394"/>
        <v/>
      </c>
      <c r="AV1856" s="67" t="str">
        <f t="shared" si="395"/>
        <v/>
      </c>
      <c r="AW1856" s="67" t="str">
        <f t="shared" si="396"/>
        <v/>
      </c>
      <c r="AX1856" s="67" t="str">
        <f t="shared" si="397"/>
        <v/>
      </c>
      <c r="AY1856" s="67" t="str">
        <f>IF(B1856="","",COUNTIFS($B$5:B1856,B1856,$AT$5:AT1856,AT1856))</f>
        <v/>
      </c>
      <c r="AZ1856" s="67" t="str">
        <f>IF(B1856="","",COUNTIFS($B$5:B1856,B1856,$AV$5:AV1856,AV1856))</f>
        <v/>
      </c>
      <c r="BA1856" s="67" t="str">
        <f t="shared" si="398"/>
        <v/>
      </c>
      <c r="BB1856" s="67" t="str">
        <f t="shared" si="399"/>
        <v/>
      </c>
      <c r="BC1856" s="67">
        <f t="shared" si="400"/>
        <v>0</v>
      </c>
      <c r="BD1856" s="23" t="str">
        <f t="shared" si="401"/>
        <v/>
      </c>
      <c r="BE1856" s="15" t="str">
        <f>IF($F1856="","","REV"&amp;COUNTIF($F$5:F1856,$F1856))</f>
        <v/>
      </c>
      <c r="BF1856" s="25"/>
      <c r="BG1856" s="25"/>
      <c r="BH1856" s="23" t="str">
        <f t="shared" si="402"/>
        <v/>
      </c>
      <c r="BI1856" s="23" t="str">
        <f t="shared" si="403"/>
        <v/>
      </c>
      <c r="BJ1856" s="69"/>
      <c r="BK1856" s="69"/>
      <c r="BL1856" s="69"/>
      <c r="BM1856" s="69"/>
      <c r="BN1856" s="69"/>
      <c r="BO1856" s="69"/>
      <c r="BP1856" s="69"/>
      <c r="BQ1856" s="69"/>
      <c r="BR1856" s="69"/>
      <c r="BS1856" s="69"/>
      <c r="BT1856" s="69"/>
      <c r="BU1856" s="69"/>
      <c r="BV1856" s="69"/>
      <c r="BW1856" s="69"/>
      <c r="BX1856" s="69"/>
      <c r="BY1856" s="69"/>
      <c r="BZ1856" s="69"/>
      <c r="CA1856" s="23" t="str">
        <f t="shared" si="404"/>
        <v/>
      </c>
      <c r="CC1856" s="68"/>
      <c r="CD1856" s="69"/>
      <c r="CE1856" s="68"/>
      <c r="CF1856" s="69"/>
      <c r="CG1856" s="68"/>
      <c r="CH1856" s="69"/>
      <c r="CI1856" s="68"/>
      <c r="CJ1856" s="69"/>
      <c r="CK1856" s="68"/>
      <c r="CL1856" s="69"/>
      <c r="CM1856" s="68"/>
      <c r="CN1856" s="69"/>
      <c r="CO1856" s="68"/>
      <c r="CP1856" s="69"/>
      <c r="CQ1856" s="68"/>
      <c r="CR1856" s="69"/>
      <c r="CS1856" s="68"/>
      <c r="CT1856" s="69"/>
      <c r="CU1856" s="68"/>
      <c r="CV1856" s="69"/>
      <c r="CW1856" s="68"/>
      <c r="CX1856" s="69"/>
      <c r="CY1856" s="68"/>
      <c r="CZ1856" s="69"/>
      <c r="DA1856" s="68"/>
      <c r="DB1856" s="69"/>
      <c r="DC1856" s="68"/>
      <c r="DD1856" s="69"/>
      <c r="DE1856" s="68"/>
      <c r="DF1856" s="69"/>
      <c r="DG1856" s="68"/>
      <c r="DH1856" s="69"/>
      <c r="DI1856" s="68"/>
      <c r="DJ1856" s="69"/>
      <c r="DK1856" s="25" t="str">
        <f t="shared" si="405"/>
        <v/>
      </c>
    </row>
    <row r="1857" spans="1:115" ht="14.25" customHeight="1">
      <c r="A1857" s="67" t="str">
        <f>IF($F1857="","",IFERROR(INDEX([1]Raw_Data!$A:$A,MATCH($F1857,[1]Raw_Data!$F:$F,0)),""))</f>
        <v/>
      </c>
      <c r="B1857" s="67" t="str">
        <f>IF($F1857="","",IFERROR(INDEX([1]Raw_Data!$B:$B,MATCH($F1857,[1]Raw_Data!$F:$F,0)),""))</f>
        <v/>
      </c>
      <c r="C1857" s="67" t="str">
        <f>IF($F1857="","",IFERROR(INDEX([1]Raw_Data!$C:$C,MATCH($F1857,[1]Raw_Data!$F:$F,0)),""))</f>
        <v/>
      </c>
      <c r="D1857" s="67" t="str">
        <f>IF($F1857="","",IFERROR(INDEX([1]Raw_Data!$D:$D,MATCH($F1857,[1]Raw_Data!$F:$F,0)),""))</f>
        <v/>
      </c>
      <c r="E1857" s="67" t="str">
        <f>IF($F1857="","",IFERROR(INDEX([1]Raw_Data!$E:$E,MATCH($F1857,[1]Raw_Data!$F:$F,0)),""))</f>
        <v/>
      </c>
      <c r="F1857" s="68"/>
      <c r="G1857" s="67"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 t="shared" si="392"/>
        <v/>
      </c>
      <c r="AT1857" s="67" t="str">
        <f t="shared" si="393"/>
        <v/>
      </c>
      <c r="AU1857" s="67" t="str">
        <f t="shared" si="394"/>
        <v/>
      </c>
      <c r="AV1857" s="67" t="str">
        <f t="shared" si="395"/>
        <v/>
      </c>
      <c r="AW1857" s="67" t="str">
        <f t="shared" si="396"/>
        <v/>
      </c>
      <c r="AX1857" s="67" t="str">
        <f t="shared" si="397"/>
        <v/>
      </c>
      <c r="AY1857" s="67" t="str">
        <f>IF(B1857="","",COUNTIFS($B$5:B1857,B1857,$AT$5:AT1857,AT1857))</f>
        <v/>
      </c>
      <c r="AZ1857" s="67" t="str">
        <f>IF(B1857="","",COUNTIFS($B$5:B1857,B1857,$AV$5:AV1857,AV1857))</f>
        <v/>
      </c>
      <c r="BA1857" s="67" t="str">
        <f t="shared" si="398"/>
        <v/>
      </c>
      <c r="BB1857" s="67" t="str">
        <f t="shared" si="399"/>
        <v/>
      </c>
      <c r="BC1857" s="67">
        <f t="shared" si="400"/>
        <v>0</v>
      </c>
      <c r="BD1857" s="23" t="str">
        <f t="shared" si="401"/>
        <v/>
      </c>
      <c r="BE1857" s="15" t="str">
        <f>IF($F1857="","","REV"&amp;COUNTIF($F$5:F1857,$F1857))</f>
        <v/>
      </c>
      <c r="BF1857" s="25"/>
      <c r="BG1857" s="25"/>
      <c r="BH1857" s="23" t="str">
        <f t="shared" si="402"/>
        <v/>
      </c>
      <c r="BI1857" s="23" t="str">
        <f t="shared" si="403"/>
        <v/>
      </c>
      <c r="BJ1857" s="69"/>
      <c r="BK1857" s="69"/>
      <c r="BL1857" s="69"/>
      <c r="BM1857" s="69"/>
      <c r="BN1857" s="69"/>
      <c r="BO1857" s="69"/>
      <c r="BP1857" s="69"/>
      <c r="BQ1857" s="69"/>
      <c r="BR1857" s="69"/>
      <c r="BS1857" s="69"/>
      <c r="BT1857" s="69"/>
      <c r="BU1857" s="69"/>
      <c r="BV1857" s="69"/>
      <c r="BW1857" s="69"/>
      <c r="BX1857" s="69"/>
      <c r="BY1857" s="69"/>
      <c r="BZ1857" s="69"/>
      <c r="CA1857" s="23" t="str">
        <f t="shared" si="404"/>
        <v/>
      </c>
      <c r="CC1857" s="68"/>
      <c r="CD1857" s="69"/>
      <c r="CE1857" s="68"/>
      <c r="CF1857" s="69"/>
      <c r="CG1857" s="68"/>
      <c r="CH1857" s="69"/>
      <c r="CI1857" s="68"/>
      <c r="CJ1857" s="69"/>
      <c r="CK1857" s="68"/>
      <c r="CL1857" s="69"/>
      <c r="CM1857" s="68"/>
      <c r="CN1857" s="69"/>
      <c r="CO1857" s="68"/>
      <c r="CP1857" s="69"/>
      <c r="CQ1857" s="68"/>
      <c r="CR1857" s="69"/>
      <c r="CS1857" s="68"/>
      <c r="CT1857" s="69"/>
      <c r="CU1857" s="68"/>
      <c r="CV1857" s="69"/>
      <c r="CW1857" s="68"/>
      <c r="CX1857" s="69"/>
      <c r="CY1857" s="68"/>
      <c r="CZ1857" s="69"/>
      <c r="DA1857" s="68"/>
      <c r="DB1857" s="69"/>
      <c r="DC1857" s="68"/>
      <c r="DD1857" s="69"/>
      <c r="DE1857" s="68"/>
      <c r="DF1857" s="69"/>
      <c r="DG1857" s="68"/>
      <c r="DH1857" s="69"/>
      <c r="DI1857" s="68"/>
      <c r="DJ1857" s="69"/>
      <c r="DK1857" s="25" t="str">
        <f t="shared" si="405"/>
        <v/>
      </c>
    </row>
    <row r="1858" spans="1:115" ht="14.25" customHeight="1">
      <c r="A1858" s="67" t="str">
        <f>IF($F1858="","",IFERROR(INDEX([1]Raw_Data!$A:$A,MATCH($F1858,[1]Raw_Data!$F:$F,0)),""))</f>
        <v/>
      </c>
      <c r="B1858" s="67" t="str">
        <f>IF($F1858="","",IFERROR(INDEX([1]Raw_Data!$B:$B,MATCH($F1858,[1]Raw_Data!$F:$F,0)),""))</f>
        <v/>
      </c>
      <c r="C1858" s="67" t="str">
        <f>IF($F1858="","",IFERROR(INDEX([1]Raw_Data!$C:$C,MATCH($F1858,[1]Raw_Data!$F:$F,0)),""))</f>
        <v/>
      </c>
      <c r="D1858" s="67" t="str">
        <f>IF($F1858="","",IFERROR(INDEX([1]Raw_Data!$D:$D,MATCH($F1858,[1]Raw_Data!$F:$F,0)),""))</f>
        <v/>
      </c>
      <c r="E1858" s="67" t="str">
        <f>IF($F1858="","",IFERROR(INDEX([1]Raw_Data!$E:$E,MATCH($F1858,[1]Raw_Data!$F:$F,0)),""))</f>
        <v/>
      </c>
      <c r="F1858" s="68"/>
      <c r="G1858" s="67"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 t="shared" si="392"/>
        <v/>
      </c>
      <c r="AT1858" s="67" t="str">
        <f t="shared" si="393"/>
        <v/>
      </c>
      <c r="AU1858" s="67" t="str">
        <f t="shared" si="394"/>
        <v/>
      </c>
      <c r="AV1858" s="67" t="str">
        <f t="shared" si="395"/>
        <v/>
      </c>
      <c r="AW1858" s="67" t="str">
        <f t="shared" si="396"/>
        <v/>
      </c>
      <c r="AX1858" s="67" t="str">
        <f t="shared" si="397"/>
        <v/>
      </c>
      <c r="AY1858" s="67" t="str">
        <f>IF(B1858="","",COUNTIFS($B$5:B1858,B1858,$AT$5:AT1858,AT1858))</f>
        <v/>
      </c>
      <c r="AZ1858" s="67" t="str">
        <f>IF(B1858="","",COUNTIFS($B$5:B1858,B1858,$AV$5:AV1858,AV1858))</f>
        <v/>
      </c>
      <c r="BA1858" s="67" t="str">
        <f t="shared" si="398"/>
        <v/>
      </c>
      <c r="BB1858" s="67" t="str">
        <f t="shared" si="399"/>
        <v/>
      </c>
      <c r="BC1858" s="67">
        <f t="shared" si="400"/>
        <v>0</v>
      </c>
      <c r="BD1858" s="23" t="str">
        <f t="shared" si="401"/>
        <v/>
      </c>
      <c r="BE1858" s="15" t="str">
        <f>IF($F1858="","","REV"&amp;COUNTIF($F$5:F1858,$F1858))</f>
        <v/>
      </c>
      <c r="BF1858" s="25"/>
      <c r="BG1858" s="25"/>
      <c r="BH1858" s="23" t="str">
        <f t="shared" si="402"/>
        <v/>
      </c>
      <c r="BI1858" s="23" t="str">
        <f t="shared" si="403"/>
        <v/>
      </c>
      <c r="BJ1858" s="69"/>
      <c r="BK1858" s="69"/>
      <c r="BL1858" s="69"/>
      <c r="BM1858" s="69"/>
      <c r="BN1858" s="69"/>
      <c r="BO1858" s="69"/>
      <c r="BP1858" s="69"/>
      <c r="BQ1858" s="69"/>
      <c r="BR1858" s="69"/>
      <c r="BS1858" s="69"/>
      <c r="BT1858" s="69"/>
      <c r="BU1858" s="69"/>
      <c r="BV1858" s="69"/>
      <c r="BW1858" s="69"/>
      <c r="BX1858" s="69"/>
      <c r="BY1858" s="69"/>
      <c r="BZ1858" s="69"/>
      <c r="CA1858" s="23" t="str">
        <f t="shared" si="404"/>
        <v/>
      </c>
      <c r="CC1858" s="68"/>
      <c r="CD1858" s="69"/>
      <c r="CE1858" s="68"/>
      <c r="CF1858" s="69"/>
      <c r="CG1858" s="68"/>
      <c r="CH1858" s="69"/>
      <c r="CI1858" s="68"/>
      <c r="CJ1858" s="69"/>
      <c r="CK1858" s="68"/>
      <c r="CL1858" s="69"/>
      <c r="CM1858" s="68"/>
      <c r="CN1858" s="69"/>
      <c r="CO1858" s="68"/>
      <c r="CP1858" s="69"/>
      <c r="CQ1858" s="68"/>
      <c r="CR1858" s="69"/>
      <c r="CS1858" s="68"/>
      <c r="CT1858" s="69"/>
      <c r="CU1858" s="68"/>
      <c r="CV1858" s="69"/>
      <c r="CW1858" s="68"/>
      <c r="CX1858" s="69"/>
      <c r="CY1858" s="68"/>
      <c r="CZ1858" s="69"/>
      <c r="DA1858" s="68"/>
      <c r="DB1858" s="69"/>
      <c r="DC1858" s="68"/>
      <c r="DD1858" s="69"/>
      <c r="DE1858" s="68"/>
      <c r="DF1858" s="69"/>
      <c r="DG1858" s="68"/>
      <c r="DH1858" s="69"/>
      <c r="DI1858" s="68"/>
      <c r="DJ1858" s="69"/>
      <c r="DK1858" s="25" t="str">
        <f t="shared" si="405"/>
        <v/>
      </c>
    </row>
    <row r="1859" spans="1:115" ht="14.25" customHeight="1">
      <c r="A1859" s="67" t="str">
        <f>IF($F1859="","",IFERROR(INDEX([1]Raw_Data!$A:$A,MATCH($F1859,[1]Raw_Data!$F:$F,0)),""))</f>
        <v/>
      </c>
      <c r="B1859" s="67" t="str">
        <f>IF($F1859="","",IFERROR(INDEX([1]Raw_Data!$B:$B,MATCH($F1859,[1]Raw_Data!$F:$F,0)),""))</f>
        <v/>
      </c>
      <c r="C1859" s="67" t="str">
        <f>IF($F1859="","",IFERROR(INDEX([1]Raw_Data!$C:$C,MATCH($F1859,[1]Raw_Data!$F:$F,0)),""))</f>
        <v/>
      </c>
      <c r="D1859" s="67" t="str">
        <f>IF($F1859="","",IFERROR(INDEX([1]Raw_Data!$D:$D,MATCH($F1859,[1]Raw_Data!$F:$F,0)),""))</f>
        <v/>
      </c>
      <c r="E1859" s="67" t="str">
        <f>IF($F1859="","",IFERROR(INDEX([1]Raw_Data!$E:$E,MATCH($F1859,[1]Raw_Data!$F:$F,0)),""))</f>
        <v/>
      </c>
      <c r="F1859" s="68"/>
      <c r="G1859" s="67"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 t="shared" si="392"/>
        <v/>
      </c>
      <c r="AT1859" s="67" t="str">
        <f t="shared" si="393"/>
        <v/>
      </c>
      <c r="AU1859" s="67" t="str">
        <f t="shared" si="394"/>
        <v/>
      </c>
      <c r="AV1859" s="67" t="str">
        <f t="shared" si="395"/>
        <v/>
      </c>
      <c r="AW1859" s="67" t="str">
        <f t="shared" si="396"/>
        <v/>
      </c>
      <c r="AX1859" s="67" t="str">
        <f t="shared" si="397"/>
        <v/>
      </c>
      <c r="AY1859" s="67" t="str">
        <f>IF(B1859="","",COUNTIFS($B$5:B1859,B1859,$AT$5:AT1859,AT1859))</f>
        <v/>
      </c>
      <c r="AZ1859" s="67" t="str">
        <f>IF(B1859="","",COUNTIFS($B$5:B1859,B1859,$AV$5:AV1859,AV1859))</f>
        <v/>
      </c>
      <c r="BA1859" s="67" t="str">
        <f t="shared" si="398"/>
        <v/>
      </c>
      <c r="BB1859" s="67" t="str">
        <f t="shared" si="399"/>
        <v/>
      </c>
      <c r="BC1859" s="67">
        <f t="shared" si="400"/>
        <v>0</v>
      </c>
      <c r="BD1859" s="23" t="str">
        <f t="shared" si="401"/>
        <v/>
      </c>
      <c r="BE1859" s="15" t="str">
        <f>IF($F1859="","","REV"&amp;COUNTIF($F$5:F1859,$F1859))</f>
        <v/>
      </c>
      <c r="BF1859" s="25"/>
      <c r="BG1859" s="25"/>
      <c r="BH1859" s="23" t="str">
        <f t="shared" si="402"/>
        <v/>
      </c>
      <c r="BI1859" s="23" t="str">
        <f t="shared" si="403"/>
        <v/>
      </c>
      <c r="BJ1859" s="69"/>
      <c r="BK1859" s="69"/>
      <c r="BL1859" s="69"/>
      <c r="BM1859" s="69"/>
      <c r="BN1859" s="69"/>
      <c r="BO1859" s="69"/>
      <c r="BP1859" s="69"/>
      <c r="BQ1859" s="69"/>
      <c r="BR1859" s="69"/>
      <c r="BS1859" s="69"/>
      <c r="BT1859" s="69"/>
      <c r="BU1859" s="69"/>
      <c r="BV1859" s="69"/>
      <c r="BW1859" s="69"/>
      <c r="BX1859" s="69"/>
      <c r="BY1859" s="69"/>
      <c r="BZ1859" s="69"/>
      <c r="CA1859" s="23" t="str">
        <f t="shared" si="404"/>
        <v/>
      </c>
      <c r="CC1859" s="68"/>
      <c r="CD1859" s="69"/>
      <c r="CE1859" s="68"/>
      <c r="CF1859" s="69"/>
      <c r="CG1859" s="68"/>
      <c r="CH1859" s="69"/>
      <c r="CI1859" s="68"/>
      <c r="CJ1859" s="69"/>
      <c r="CK1859" s="68"/>
      <c r="CL1859" s="69"/>
      <c r="CM1859" s="68"/>
      <c r="CN1859" s="69"/>
      <c r="CO1859" s="68"/>
      <c r="CP1859" s="69"/>
      <c r="CQ1859" s="68"/>
      <c r="CR1859" s="69"/>
      <c r="CS1859" s="68"/>
      <c r="CT1859" s="69"/>
      <c r="CU1859" s="68"/>
      <c r="CV1859" s="69"/>
      <c r="CW1859" s="68"/>
      <c r="CX1859" s="69"/>
      <c r="CY1859" s="68"/>
      <c r="CZ1859" s="69"/>
      <c r="DA1859" s="68"/>
      <c r="DB1859" s="69"/>
      <c r="DC1859" s="68"/>
      <c r="DD1859" s="69"/>
      <c r="DE1859" s="68"/>
      <c r="DF1859" s="69"/>
      <c r="DG1859" s="68"/>
      <c r="DH1859" s="69"/>
      <c r="DI1859" s="68"/>
      <c r="DJ1859" s="69"/>
      <c r="DK1859" s="25" t="str">
        <f t="shared" si="405"/>
        <v/>
      </c>
    </row>
    <row r="1860" spans="1:115" ht="14.25" customHeight="1">
      <c r="A1860" s="67" t="str">
        <f>IF($F1860="","",IFERROR(INDEX([1]Raw_Data!$A:$A,MATCH($F1860,[1]Raw_Data!$F:$F,0)),""))</f>
        <v/>
      </c>
      <c r="B1860" s="67" t="str">
        <f>IF($F1860="","",IFERROR(INDEX([1]Raw_Data!$B:$B,MATCH($F1860,[1]Raw_Data!$F:$F,0)),""))</f>
        <v/>
      </c>
      <c r="C1860" s="67" t="str">
        <f>IF($F1860="","",IFERROR(INDEX([1]Raw_Data!$C:$C,MATCH($F1860,[1]Raw_Data!$F:$F,0)),""))</f>
        <v/>
      </c>
      <c r="D1860" s="67" t="str">
        <f>IF($F1860="","",IFERROR(INDEX([1]Raw_Data!$D:$D,MATCH($F1860,[1]Raw_Data!$F:$F,0)),""))</f>
        <v/>
      </c>
      <c r="E1860" s="67" t="str">
        <f>IF($F1860="","",IFERROR(INDEX([1]Raw_Data!$E:$E,MATCH($F1860,[1]Raw_Data!$F:$F,0)),""))</f>
        <v/>
      </c>
      <c r="F1860" s="68"/>
      <c r="G1860" s="67"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 t="shared" si="392"/>
        <v/>
      </c>
      <c r="AT1860" s="67" t="str">
        <f t="shared" si="393"/>
        <v/>
      </c>
      <c r="AU1860" s="67" t="str">
        <f t="shared" si="394"/>
        <v/>
      </c>
      <c r="AV1860" s="67" t="str">
        <f t="shared" si="395"/>
        <v/>
      </c>
      <c r="AW1860" s="67" t="str">
        <f t="shared" si="396"/>
        <v/>
      </c>
      <c r="AX1860" s="67" t="str">
        <f t="shared" si="397"/>
        <v/>
      </c>
      <c r="AY1860" s="67" t="str">
        <f>IF(B1860="","",COUNTIFS($B$5:B1860,B1860,$AT$5:AT1860,AT1860))</f>
        <v/>
      </c>
      <c r="AZ1860" s="67" t="str">
        <f>IF(B1860="","",COUNTIFS($B$5:B1860,B1860,$AV$5:AV1860,AV1860))</f>
        <v/>
      </c>
      <c r="BA1860" s="67" t="str">
        <f t="shared" si="398"/>
        <v/>
      </c>
      <c r="BB1860" s="67" t="str">
        <f t="shared" si="399"/>
        <v/>
      </c>
      <c r="BC1860" s="67">
        <f t="shared" si="400"/>
        <v>0</v>
      </c>
      <c r="BD1860" s="23" t="str">
        <f t="shared" si="401"/>
        <v/>
      </c>
      <c r="BE1860" s="15" t="str">
        <f>IF($F1860="","","REV"&amp;COUNTIF($F$5:F1860,$F1860))</f>
        <v/>
      </c>
      <c r="BF1860" s="25"/>
      <c r="BG1860" s="25"/>
      <c r="BH1860" s="23" t="str">
        <f t="shared" si="402"/>
        <v/>
      </c>
      <c r="BI1860" s="23" t="str">
        <f t="shared" si="403"/>
        <v/>
      </c>
      <c r="BJ1860" s="69"/>
      <c r="BK1860" s="69"/>
      <c r="BL1860" s="69"/>
      <c r="BM1860" s="69"/>
      <c r="BN1860" s="69"/>
      <c r="BO1860" s="69"/>
      <c r="BP1860" s="69"/>
      <c r="BQ1860" s="69"/>
      <c r="BR1860" s="69"/>
      <c r="BS1860" s="69"/>
      <c r="BT1860" s="69"/>
      <c r="BU1860" s="69"/>
      <c r="BV1860" s="69"/>
      <c r="BW1860" s="69"/>
      <c r="BX1860" s="69"/>
      <c r="BY1860" s="69"/>
      <c r="BZ1860" s="69"/>
      <c r="CA1860" s="23" t="str">
        <f t="shared" si="404"/>
        <v/>
      </c>
      <c r="CC1860" s="68"/>
      <c r="CD1860" s="69"/>
      <c r="CE1860" s="68"/>
      <c r="CF1860" s="69"/>
      <c r="CG1860" s="68"/>
      <c r="CH1860" s="69"/>
      <c r="CI1860" s="68"/>
      <c r="CJ1860" s="69"/>
      <c r="CK1860" s="68"/>
      <c r="CL1860" s="69"/>
      <c r="CM1860" s="68"/>
      <c r="CN1860" s="69"/>
      <c r="CO1860" s="68"/>
      <c r="CP1860" s="69"/>
      <c r="CQ1860" s="68"/>
      <c r="CR1860" s="69"/>
      <c r="CS1860" s="68"/>
      <c r="CT1860" s="69"/>
      <c r="CU1860" s="68"/>
      <c r="CV1860" s="69"/>
      <c r="CW1860" s="68"/>
      <c r="CX1860" s="69"/>
      <c r="CY1860" s="68"/>
      <c r="CZ1860" s="69"/>
      <c r="DA1860" s="68"/>
      <c r="DB1860" s="69"/>
      <c r="DC1860" s="68"/>
      <c r="DD1860" s="69"/>
      <c r="DE1860" s="68"/>
      <c r="DF1860" s="69"/>
      <c r="DG1860" s="68"/>
      <c r="DH1860" s="69"/>
      <c r="DI1860" s="68"/>
      <c r="DJ1860" s="69"/>
      <c r="DK1860" s="25" t="str">
        <f t="shared" si="405"/>
        <v/>
      </c>
    </row>
    <row r="1861" spans="1:115" ht="14.25" customHeight="1">
      <c r="A1861" s="67" t="str">
        <f>IF($F1861="","",IFERROR(INDEX([1]Raw_Data!$A:$A,MATCH($F1861,[1]Raw_Data!$F:$F,0)),""))</f>
        <v/>
      </c>
      <c r="B1861" s="67" t="str">
        <f>IF($F1861="","",IFERROR(INDEX([1]Raw_Data!$B:$B,MATCH($F1861,[1]Raw_Data!$F:$F,0)),""))</f>
        <v/>
      </c>
      <c r="C1861" s="67" t="str">
        <f>IF($F1861="","",IFERROR(INDEX([1]Raw_Data!$C:$C,MATCH($F1861,[1]Raw_Data!$F:$F,0)),""))</f>
        <v/>
      </c>
      <c r="D1861" s="67" t="str">
        <f>IF($F1861="","",IFERROR(INDEX([1]Raw_Data!$D:$D,MATCH($F1861,[1]Raw_Data!$F:$F,0)),""))</f>
        <v/>
      </c>
      <c r="E1861" s="67" t="str">
        <f>IF($F1861="","",IFERROR(INDEX([1]Raw_Data!$E:$E,MATCH($F1861,[1]Raw_Data!$F:$F,0)),""))</f>
        <v/>
      </c>
      <c r="F1861" s="68"/>
      <c r="G1861" s="67"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7" t="str">
        <f t="shared" ref="AT1861:AT1924" si="407">IF(C1861="","",DATE(YEAR(C1861),MONTH(C1861),1))</f>
        <v/>
      </c>
      <c r="AU1861" s="67" t="str">
        <f t="shared" ref="AU1861:AU1924" si="408">IF(AT1861="","",TEXT(AT1861,"mmmm yyyy"))</f>
        <v/>
      </c>
      <c r="AV1861" s="67" t="str">
        <f t="shared" ref="AV1861:AV1924" si="409">IF(C1861="","",C1861-WEEKDAY(C1861,2)+1)</f>
        <v/>
      </c>
      <c r="AW1861" s="67" t="str">
        <f t="shared" ref="AW1861:AW1924" si="410">IF(AV1861="","",AV1861+6)</f>
        <v/>
      </c>
      <c r="AX1861" s="67" t="str">
        <f t="shared" ref="AX1861:AX1924" si="411">IF(AV1861="","",TEXT(AV1861,"dd/mm/yyyy")&amp;" - "&amp;TEXT(AW1861,"dd/mm/yyyy"))</f>
        <v/>
      </c>
      <c r="AY1861" s="67" t="str">
        <f>IF(B1861="","",COUNTIFS($B$5:B1861,B1861,$AT$5:AT1861,AT1861))</f>
        <v/>
      </c>
      <c r="AZ1861" s="67" t="str">
        <f>IF(B1861="","",COUNTIFS($B$5:B1861,B1861,$AV$5:AV1861,AV1861))</f>
        <v/>
      </c>
      <c r="BA1861" s="67" t="str">
        <f t="shared" ref="BA1861:BA1924" si="412">IF(B1861="","",TEXT(AY1861,"00")&amp;"|"&amp;B1861&amp;"|"&amp;TEXT(AT1861,"yyyymmdd"))</f>
        <v/>
      </c>
      <c r="BB1861" s="67" t="str">
        <f t="shared" ref="BB1861:BB1924" si="413">IF(B1861="","",TEXT(AZ1861,"00")&amp;"|"&amp;B1861&amp;"|"&amp;TEXT(AV1861,"yyyymmdd"))</f>
        <v/>
      </c>
      <c r="BC1861" s="67">
        <f t="shared" ref="BC1861:BC1924" si="414">IF(OR(AP1861="YES",AP1861="Yes",AP1861="Y",AP1861=1),1,0)</f>
        <v>0</v>
      </c>
      <c r="BD1861" s="23" t="str">
        <f t="shared" ref="BD1861:BD1924" si="415">IF($F1861="","",IF(OR($BF1861="Completed",$BF1861="Rejected",$BF1861="Approved",$BF1861="Revised",$BF1861="No Change",$BG1861="Revised",$BG1861="No Change",$BG1861="Approved",$BG1861="Rejected"),"Revised","Appeal"))</f>
        <v/>
      </c>
      <c r="BE1861" s="15" t="str">
        <f>IF($F1861="","","REV"&amp;COUNTIF($F$5:F1861,$F1861))</f>
        <v/>
      </c>
      <c r="BF1861" s="25"/>
      <c r="BG1861" s="25"/>
      <c r="BH1861" s="23" t="str">
        <f t="shared" ref="BH1861:BH1924" si="416">IF($F1861="","",$F1861&amp;"-ORI")</f>
        <v/>
      </c>
      <c r="BI1861" s="23" t="str">
        <f t="shared" ref="BI1861:BI1924" si="417">IF(OR($F1861="",$BE1861=""),"",$F1861&amp;"-"&amp;$BE1861)</f>
        <v/>
      </c>
      <c r="BJ1861" s="69"/>
      <c r="BK1861" s="69"/>
      <c r="BL1861" s="69"/>
      <c r="BM1861" s="69"/>
      <c r="BN1861" s="69"/>
      <c r="BO1861" s="69"/>
      <c r="BP1861" s="69"/>
      <c r="BQ1861" s="69"/>
      <c r="BR1861" s="69"/>
      <c r="BS1861" s="69"/>
      <c r="BT1861" s="69"/>
      <c r="BU1861" s="69"/>
      <c r="BV1861" s="69"/>
      <c r="BW1861" s="69"/>
      <c r="BX1861" s="69"/>
      <c r="BY1861" s="69"/>
      <c r="BZ1861" s="69"/>
      <c r="CA1861" s="23" t="str">
        <f t="shared" ref="CA1861:CA1924" si="418">IF(OR($F1861="",$BE1861=""),"",$F1861&amp;"|"&amp;$BE1861)</f>
        <v/>
      </c>
      <c r="CC1861" s="68"/>
      <c r="CD1861" s="69"/>
      <c r="CE1861" s="68"/>
      <c r="CF1861" s="69"/>
      <c r="CG1861" s="68"/>
      <c r="CH1861" s="69"/>
      <c r="CI1861" s="68"/>
      <c r="CJ1861" s="69"/>
      <c r="CK1861" s="68"/>
      <c r="CL1861" s="69"/>
      <c r="CM1861" s="68"/>
      <c r="CN1861" s="69"/>
      <c r="CO1861" s="68"/>
      <c r="CP1861" s="69"/>
      <c r="CQ1861" s="68"/>
      <c r="CR1861" s="69"/>
      <c r="CS1861" s="68"/>
      <c r="CT1861" s="69"/>
      <c r="CU1861" s="68"/>
      <c r="CV1861" s="69"/>
      <c r="CW1861" s="68"/>
      <c r="CX1861" s="69"/>
      <c r="CY1861" s="68"/>
      <c r="CZ1861" s="69"/>
      <c r="DA1861" s="68"/>
      <c r="DB1861" s="69"/>
      <c r="DC1861" s="68"/>
      <c r="DD1861" s="69"/>
      <c r="DE1861" s="68"/>
      <c r="DF1861" s="69"/>
      <c r="DG1861" s="68"/>
      <c r="DH1861" s="69"/>
      <c r="DI1861" s="68"/>
      <c r="DJ1861" s="69"/>
      <c r="DK1861" s="25"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7" t="str">
        <f>IF($F1862="","",IFERROR(INDEX([1]Raw_Data!$A:$A,MATCH($F1862,[1]Raw_Data!$F:$F,0)),""))</f>
        <v/>
      </c>
      <c r="B1862" s="67" t="str">
        <f>IF($F1862="","",IFERROR(INDEX([1]Raw_Data!$B:$B,MATCH($F1862,[1]Raw_Data!$F:$F,0)),""))</f>
        <v/>
      </c>
      <c r="C1862" s="67" t="str">
        <f>IF($F1862="","",IFERROR(INDEX([1]Raw_Data!$C:$C,MATCH($F1862,[1]Raw_Data!$F:$F,0)),""))</f>
        <v/>
      </c>
      <c r="D1862" s="67" t="str">
        <f>IF($F1862="","",IFERROR(INDEX([1]Raw_Data!$D:$D,MATCH($F1862,[1]Raw_Data!$F:$F,0)),""))</f>
        <v/>
      </c>
      <c r="E1862" s="67" t="str">
        <f>IF($F1862="","",IFERROR(INDEX([1]Raw_Data!$E:$E,MATCH($F1862,[1]Raw_Data!$F:$F,0)),""))</f>
        <v/>
      </c>
      <c r="F1862" s="68"/>
      <c r="G1862" s="67"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 t="shared" si="406"/>
        <v/>
      </c>
      <c r="AT1862" s="67" t="str">
        <f t="shared" si="407"/>
        <v/>
      </c>
      <c r="AU1862" s="67" t="str">
        <f t="shared" si="408"/>
        <v/>
      </c>
      <c r="AV1862" s="67" t="str">
        <f t="shared" si="409"/>
        <v/>
      </c>
      <c r="AW1862" s="67" t="str">
        <f t="shared" si="410"/>
        <v/>
      </c>
      <c r="AX1862" s="67" t="str">
        <f t="shared" si="411"/>
        <v/>
      </c>
      <c r="AY1862" s="67" t="str">
        <f>IF(B1862="","",COUNTIFS($B$5:B1862,B1862,$AT$5:AT1862,AT1862))</f>
        <v/>
      </c>
      <c r="AZ1862" s="67" t="str">
        <f>IF(B1862="","",COUNTIFS($B$5:B1862,B1862,$AV$5:AV1862,AV1862))</f>
        <v/>
      </c>
      <c r="BA1862" s="67" t="str">
        <f t="shared" si="412"/>
        <v/>
      </c>
      <c r="BB1862" s="67" t="str">
        <f t="shared" si="413"/>
        <v/>
      </c>
      <c r="BC1862" s="67">
        <f t="shared" si="414"/>
        <v>0</v>
      </c>
      <c r="BD1862" s="23" t="str">
        <f t="shared" si="415"/>
        <v/>
      </c>
      <c r="BE1862" s="15" t="str">
        <f>IF($F1862="","","REV"&amp;COUNTIF($F$5:F1862,$F1862))</f>
        <v/>
      </c>
      <c r="BF1862" s="25"/>
      <c r="BG1862" s="25"/>
      <c r="BH1862" s="23" t="str">
        <f t="shared" si="416"/>
        <v/>
      </c>
      <c r="BI1862" s="23" t="str">
        <f t="shared" si="417"/>
        <v/>
      </c>
      <c r="BJ1862" s="69"/>
      <c r="BK1862" s="69"/>
      <c r="BL1862" s="69"/>
      <c r="BM1862" s="69"/>
      <c r="BN1862" s="69"/>
      <c r="BO1862" s="69"/>
      <c r="BP1862" s="69"/>
      <c r="BQ1862" s="69"/>
      <c r="BR1862" s="69"/>
      <c r="BS1862" s="69"/>
      <c r="BT1862" s="69"/>
      <c r="BU1862" s="69"/>
      <c r="BV1862" s="69"/>
      <c r="BW1862" s="69"/>
      <c r="BX1862" s="69"/>
      <c r="BY1862" s="69"/>
      <c r="BZ1862" s="69"/>
      <c r="CA1862" s="23" t="str">
        <f t="shared" si="418"/>
        <v/>
      </c>
      <c r="CC1862" s="68"/>
      <c r="CD1862" s="69"/>
      <c r="CE1862" s="68"/>
      <c r="CF1862" s="69"/>
      <c r="CG1862" s="68"/>
      <c r="CH1862" s="69"/>
      <c r="CI1862" s="68"/>
      <c r="CJ1862" s="69"/>
      <c r="CK1862" s="68"/>
      <c r="CL1862" s="69"/>
      <c r="CM1862" s="68"/>
      <c r="CN1862" s="69"/>
      <c r="CO1862" s="68"/>
      <c r="CP1862" s="69"/>
      <c r="CQ1862" s="68"/>
      <c r="CR1862" s="69"/>
      <c r="CS1862" s="68"/>
      <c r="CT1862" s="69"/>
      <c r="CU1862" s="68"/>
      <c r="CV1862" s="69"/>
      <c r="CW1862" s="68"/>
      <c r="CX1862" s="69"/>
      <c r="CY1862" s="68"/>
      <c r="CZ1862" s="69"/>
      <c r="DA1862" s="68"/>
      <c r="DB1862" s="69"/>
      <c r="DC1862" s="68"/>
      <c r="DD1862" s="69"/>
      <c r="DE1862" s="68"/>
      <c r="DF1862" s="69"/>
      <c r="DG1862" s="68"/>
      <c r="DH1862" s="69"/>
      <c r="DI1862" s="68"/>
      <c r="DJ1862" s="69"/>
      <c r="DK1862" s="25" t="str">
        <f t="shared" si="419"/>
        <v/>
      </c>
    </row>
    <row r="1863" spans="1:115" ht="14.25" customHeight="1">
      <c r="A1863" s="67" t="str">
        <f>IF($F1863="","",IFERROR(INDEX([1]Raw_Data!$A:$A,MATCH($F1863,[1]Raw_Data!$F:$F,0)),""))</f>
        <v/>
      </c>
      <c r="B1863" s="67" t="str">
        <f>IF($F1863="","",IFERROR(INDEX([1]Raw_Data!$B:$B,MATCH($F1863,[1]Raw_Data!$F:$F,0)),""))</f>
        <v/>
      </c>
      <c r="C1863" s="67" t="str">
        <f>IF($F1863="","",IFERROR(INDEX([1]Raw_Data!$C:$C,MATCH($F1863,[1]Raw_Data!$F:$F,0)),""))</f>
        <v/>
      </c>
      <c r="D1863" s="67" t="str">
        <f>IF($F1863="","",IFERROR(INDEX([1]Raw_Data!$D:$D,MATCH($F1863,[1]Raw_Data!$F:$F,0)),""))</f>
        <v/>
      </c>
      <c r="E1863" s="67" t="str">
        <f>IF($F1863="","",IFERROR(INDEX([1]Raw_Data!$E:$E,MATCH($F1863,[1]Raw_Data!$F:$F,0)),""))</f>
        <v/>
      </c>
      <c r="F1863" s="68"/>
      <c r="G1863" s="67"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 t="shared" si="406"/>
        <v/>
      </c>
      <c r="AT1863" s="67" t="str">
        <f t="shared" si="407"/>
        <v/>
      </c>
      <c r="AU1863" s="67" t="str">
        <f t="shared" si="408"/>
        <v/>
      </c>
      <c r="AV1863" s="67" t="str">
        <f t="shared" si="409"/>
        <v/>
      </c>
      <c r="AW1863" s="67" t="str">
        <f t="shared" si="410"/>
        <v/>
      </c>
      <c r="AX1863" s="67" t="str">
        <f t="shared" si="411"/>
        <v/>
      </c>
      <c r="AY1863" s="67" t="str">
        <f>IF(B1863="","",COUNTIFS($B$5:B1863,B1863,$AT$5:AT1863,AT1863))</f>
        <v/>
      </c>
      <c r="AZ1863" s="67" t="str">
        <f>IF(B1863="","",COUNTIFS($B$5:B1863,B1863,$AV$5:AV1863,AV1863))</f>
        <v/>
      </c>
      <c r="BA1863" s="67" t="str">
        <f t="shared" si="412"/>
        <v/>
      </c>
      <c r="BB1863" s="67" t="str">
        <f t="shared" si="413"/>
        <v/>
      </c>
      <c r="BC1863" s="67">
        <f t="shared" si="414"/>
        <v>0</v>
      </c>
      <c r="BD1863" s="23" t="str">
        <f t="shared" si="415"/>
        <v/>
      </c>
      <c r="BE1863" s="15" t="str">
        <f>IF($F1863="","","REV"&amp;COUNTIF($F$5:F1863,$F1863))</f>
        <v/>
      </c>
      <c r="BF1863" s="25"/>
      <c r="BG1863" s="25"/>
      <c r="BH1863" s="23" t="str">
        <f t="shared" si="416"/>
        <v/>
      </c>
      <c r="BI1863" s="23" t="str">
        <f t="shared" si="417"/>
        <v/>
      </c>
      <c r="BJ1863" s="69"/>
      <c r="BK1863" s="69"/>
      <c r="BL1863" s="69"/>
      <c r="BM1863" s="69"/>
      <c r="BN1863" s="69"/>
      <c r="BO1863" s="69"/>
      <c r="BP1863" s="69"/>
      <c r="BQ1863" s="69"/>
      <c r="BR1863" s="69"/>
      <c r="BS1863" s="69"/>
      <c r="BT1863" s="69"/>
      <c r="BU1863" s="69"/>
      <c r="BV1863" s="69"/>
      <c r="BW1863" s="69"/>
      <c r="BX1863" s="69"/>
      <c r="BY1863" s="69"/>
      <c r="BZ1863" s="69"/>
      <c r="CA1863" s="23" t="str">
        <f t="shared" si="418"/>
        <v/>
      </c>
      <c r="CC1863" s="68"/>
      <c r="CD1863" s="69"/>
      <c r="CE1863" s="68"/>
      <c r="CF1863" s="69"/>
      <c r="CG1863" s="68"/>
      <c r="CH1863" s="69"/>
      <c r="CI1863" s="68"/>
      <c r="CJ1863" s="69"/>
      <c r="CK1863" s="68"/>
      <c r="CL1863" s="69"/>
      <c r="CM1863" s="68"/>
      <c r="CN1863" s="69"/>
      <c r="CO1863" s="68"/>
      <c r="CP1863" s="69"/>
      <c r="CQ1863" s="68"/>
      <c r="CR1863" s="69"/>
      <c r="CS1863" s="68"/>
      <c r="CT1863" s="69"/>
      <c r="CU1863" s="68"/>
      <c r="CV1863" s="69"/>
      <c r="CW1863" s="68"/>
      <c r="CX1863" s="69"/>
      <c r="CY1863" s="68"/>
      <c r="CZ1863" s="69"/>
      <c r="DA1863" s="68"/>
      <c r="DB1863" s="69"/>
      <c r="DC1863" s="68"/>
      <c r="DD1863" s="69"/>
      <c r="DE1863" s="68"/>
      <c r="DF1863" s="69"/>
      <c r="DG1863" s="68"/>
      <c r="DH1863" s="69"/>
      <c r="DI1863" s="68"/>
      <c r="DJ1863" s="69"/>
      <c r="DK1863" s="25" t="str">
        <f t="shared" si="419"/>
        <v/>
      </c>
    </row>
    <row r="1864" spans="1:115" ht="14.25" customHeight="1">
      <c r="A1864" s="67" t="str">
        <f>IF($F1864="","",IFERROR(INDEX([1]Raw_Data!$A:$A,MATCH($F1864,[1]Raw_Data!$F:$F,0)),""))</f>
        <v/>
      </c>
      <c r="B1864" s="67" t="str">
        <f>IF($F1864="","",IFERROR(INDEX([1]Raw_Data!$B:$B,MATCH($F1864,[1]Raw_Data!$F:$F,0)),""))</f>
        <v/>
      </c>
      <c r="C1864" s="67" t="str">
        <f>IF($F1864="","",IFERROR(INDEX([1]Raw_Data!$C:$C,MATCH($F1864,[1]Raw_Data!$F:$F,0)),""))</f>
        <v/>
      </c>
      <c r="D1864" s="67" t="str">
        <f>IF($F1864="","",IFERROR(INDEX([1]Raw_Data!$D:$D,MATCH($F1864,[1]Raw_Data!$F:$F,0)),""))</f>
        <v/>
      </c>
      <c r="E1864" s="67" t="str">
        <f>IF($F1864="","",IFERROR(INDEX([1]Raw_Data!$E:$E,MATCH($F1864,[1]Raw_Data!$F:$F,0)),""))</f>
        <v/>
      </c>
      <c r="F1864" s="68"/>
      <c r="G1864" s="67"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 t="shared" si="406"/>
        <v/>
      </c>
      <c r="AT1864" s="67" t="str">
        <f t="shared" si="407"/>
        <v/>
      </c>
      <c r="AU1864" s="67" t="str">
        <f t="shared" si="408"/>
        <v/>
      </c>
      <c r="AV1864" s="67" t="str">
        <f t="shared" si="409"/>
        <v/>
      </c>
      <c r="AW1864" s="67" t="str">
        <f t="shared" si="410"/>
        <v/>
      </c>
      <c r="AX1864" s="67" t="str">
        <f t="shared" si="411"/>
        <v/>
      </c>
      <c r="AY1864" s="67" t="str">
        <f>IF(B1864="","",COUNTIFS($B$5:B1864,B1864,$AT$5:AT1864,AT1864))</f>
        <v/>
      </c>
      <c r="AZ1864" s="67" t="str">
        <f>IF(B1864="","",COUNTIFS($B$5:B1864,B1864,$AV$5:AV1864,AV1864))</f>
        <v/>
      </c>
      <c r="BA1864" s="67" t="str">
        <f t="shared" si="412"/>
        <v/>
      </c>
      <c r="BB1864" s="67" t="str">
        <f t="shared" si="413"/>
        <v/>
      </c>
      <c r="BC1864" s="67">
        <f t="shared" si="414"/>
        <v>0</v>
      </c>
      <c r="BD1864" s="23" t="str">
        <f t="shared" si="415"/>
        <v/>
      </c>
      <c r="BE1864" s="15" t="str">
        <f>IF($F1864="","","REV"&amp;COUNTIF($F$5:F1864,$F1864))</f>
        <v/>
      </c>
      <c r="BF1864" s="25"/>
      <c r="BG1864" s="25"/>
      <c r="BH1864" s="23" t="str">
        <f t="shared" si="416"/>
        <v/>
      </c>
      <c r="BI1864" s="23" t="str">
        <f t="shared" si="417"/>
        <v/>
      </c>
      <c r="BJ1864" s="69"/>
      <c r="BK1864" s="69"/>
      <c r="BL1864" s="69"/>
      <c r="BM1864" s="69"/>
      <c r="BN1864" s="69"/>
      <c r="BO1864" s="69"/>
      <c r="BP1864" s="69"/>
      <c r="BQ1864" s="69"/>
      <c r="BR1864" s="69"/>
      <c r="BS1864" s="69"/>
      <c r="BT1864" s="69"/>
      <c r="BU1864" s="69"/>
      <c r="BV1864" s="69"/>
      <c r="BW1864" s="69"/>
      <c r="BX1864" s="69"/>
      <c r="BY1864" s="69"/>
      <c r="BZ1864" s="69"/>
      <c r="CA1864" s="23" t="str">
        <f t="shared" si="418"/>
        <v/>
      </c>
      <c r="CC1864" s="68"/>
      <c r="CD1864" s="69"/>
      <c r="CE1864" s="68"/>
      <c r="CF1864" s="69"/>
      <c r="CG1864" s="68"/>
      <c r="CH1864" s="69"/>
      <c r="CI1864" s="68"/>
      <c r="CJ1864" s="69"/>
      <c r="CK1864" s="68"/>
      <c r="CL1864" s="69"/>
      <c r="CM1864" s="68"/>
      <c r="CN1864" s="69"/>
      <c r="CO1864" s="68"/>
      <c r="CP1864" s="69"/>
      <c r="CQ1864" s="68"/>
      <c r="CR1864" s="69"/>
      <c r="CS1864" s="68"/>
      <c r="CT1864" s="69"/>
      <c r="CU1864" s="68"/>
      <c r="CV1864" s="69"/>
      <c r="CW1864" s="68"/>
      <c r="CX1864" s="69"/>
      <c r="CY1864" s="68"/>
      <c r="CZ1864" s="69"/>
      <c r="DA1864" s="68"/>
      <c r="DB1864" s="69"/>
      <c r="DC1864" s="68"/>
      <c r="DD1864" s="69"/>
      <c r="DE1864" s="68"/>
      <c r="DF1864" s="69"/>
      <c r="DG1864" s="68"/>
      <c r="DH1864" s="69"/>
      <c r="DI1864" s="68"/>
      <c r="DJ1864" s="69"/>
      <c r="DK1864" s="25" t="str">
        <f t="shared" si="419"/>
        <v/>
      </c>
    </row>
    <row r="1865" spans="1:115" ht="14.25" customHeight="1">
      <c r="A1865" s="67" t="str">
        <f>IF($F1865="","",IFERROR(INDEX([1]Raw_Data!$A:$A,MATCH($F1865,[1]Raw_Data!$F:$F,0)),""))</f>
        <v/>
      </c>
      <c r="B1865" s="67" t="str">
        <f>IF($F1865="","",IFERROR(INDEX([1]Raw_Data!$B:$B,MATCH($F1865,[1]Raw_Data!$F:$F,0)),""))</f>
        <v/>
      </c>
      <c r="C1865" s="67" t="str">
        <f>IF($F1865="","",IFERROR(INDEX([1]Raw_Data!$C:$C,MATCH($F1865,[1]Raw_Data!$F:$F,0)),""))</f>
        <v/>
      </c>
      <c r="D1865" s="67" t="str">
        <f>IF($F1865="","",IFERROR(INDEX([1]Raw_Data!$D:$D,MATCH($F1865,[1]Raw_Data!$F:$F,0)),""))</f>
        <v/>
      </c>
      <c r="E1865" s="67" t="str">
        <f>IF($F1865="","",IFERROR(INDEX([1]Raw_Data!$E:$E,MATCH($F1865,[1]Raw_Data!$F:$F,0)),""))</f>
        <v/>
      </c>
      <c r="F1865" s="68"/>
      <c r="G1865" s="67"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 t="shared" si="406"/>
        <v/>
      </c>
      <c r="AT1865" s="67" t="str">
        <f t="shared" si="407"/>
        <v/>
      </c>
      <c r="AU1865" s="67" t="str">
        <f t="shared" si="408"/>
        <v/>
      </c>
      <c r="AV1865" s="67" t="str">
        <f t="shared" si="409"/>
        <v/>
      </c>
      <c r="AW1865" s="67" t="str">
        <f t="shared" si="410"/>
        <v/>
      </c>
      <c r="AX1865" s="67" t="str">
        <f t="shared" si="411"/>
        <v/>
      </c>
      <c r="AY1865" s="67" t="str">
        <f>IF(B1865="","",COUNTIFS($B$5:B1865,B1865,$AT$5:AT1865,AT1865))</f>
        <v/>
      </c>
      <c r="AZ1865" s="67" t="str">
        <f>IF(B1865="","",COUNTIFS($B$5:B1865,B1865,$AV$5:AV1865,AV1865))</f>
        <v/>
      </c>
      <c r="BA1865" s="67" t="str">
        <f t="shared" si="412"/>
        <v/>
      </c>
      <c r="BB1865" s="67" t="str">
        <f t="shared" si="413"/>
        <v/>
      </c>
      <c r="BC1865" s="67">
        <f t="shared" si="414"/>
        <v>0</v>
      </c>
      <c r="BD1865" s="23" t="str">
        <f t="shared" si="415"/>
        <v/>
      </c>
      <c r="BE1865" s="15" t="str">
        <f>IF($F1865="","","REV"&amp;COUNTIF($F$5:F1865,$F1865))</f>
        <v/>
      </c>
      <c r="BF1865" s="25"/>
      <c r="BG1865" s="25"/>
      <c r="BH1865" s="23" t="str">
        <f t="shared" si="416"/>
        <v/>
      </c>
      <c r="BI1865" s="23" t="str">
        <f t="shared" si="417"/>
        <v/>
      </c>
      <c r="BJ1865" s="69"/>
      <c r="BK1865" s="69"/>
      <c r="BL1865" s="69"/>
      <c r="BM1865" s="69"/>
      <c r="BN1865" s="69"/>
      <c r="BO1865" s="69"/>
      <c r="BP1865" s="69"/>
      <c r="BQ1865" s="69"/>
      <c r="BR1865" s="69"/>
      <c r="BS1865" s="69"/>
      <c r="BT1865" s="69"/>
      <c r="BU1865" s="69"/>
      <c r="BV1865" s="69"/>
      <c r="BW1865" s="69"/>
      <c r="BX1865" s="69"/>
      <c r="BY1865" s="69"/>
      <c r="BZ1865" s="69"/>
      <c r="CA1865" s="23" t="str">
        <f t="shared" si="418"/>
        <v/>
      </c>
      <c r="CC1865" s="68"/>
      <c r="CD1865" s="69"/>
      <c r="CE1865" s="68"/>
      <c r="CF1865" s="69"/>
      <c r="CG1865" s="68"/>
      <c r="CH1865" s="69"/>
      <c r="CI1865" s="68"/>
      <c r="CJ1865" s="69"/>
      <c r="CK1865" s="68"/>
      <c r="CL1865" s="69"/>
      <c r="CM1865" s="68"/>
      <c r="CN1865" s="69"/>
      <c r="CO1865" s="68"/>
      <c r="CP1865" s="69"/>
      <c r="CQ1865" s="68"/>
      <c r="CR1865" s="69"/>
      <c r="CS1865" s="68"/>
      <c r="CT1865" s="69"/>
      <c r="CU1865" s="68"/>
      <c r="CV1865" s="69"/>
      <c r="CW1865" s="68"/>
      <c r="CX1865" s="69"/>
      <c r="CY1865" s="68"/>
      <c r="CZ1865" s="69"/>
      <c r="DA1865" s="68"/>
      <c r="DB1865" s="69"/>
      <c r="DC1865" s="68"/>
      <c r="DD1865" s="69"/>
      <c r="DE1865" s="68"/>
      <c r="DF1865" s="69"/>
      <c r="DG1865" s="68"/>
      <c r="DH1865" s="69"/>
      <c r="DI1865" s="68"/>
      <c r="DJ1865" s="69"/>
      <c r="DK1865" s="25" t="str">
        <f t="shared" si="419"/>
        <v/>
      </c>
    </row>
    <row r="1866" spans="1:115" ht="14.25" customHeight="1">
      <c r="A1866" s="67" t="str">
        <f>IF($F1866="","",IFERROR(INDEX([1]Raw_Data!$A:$A,MATCH($F1866,[1]Raw_Data!$F:$F,0)),""))</f>
        <v/>
      </c>
      <c r="B1866" s="67" t="str">
        <f>IF($F1866="","",IFERROR(INDEX([1]Raw_Data!$B:$B,MATCH($F1866,[1]Raw_Data!$F:$F,0)),""))</f>
        <v/>
      </c>
      <c r="C1866" s="67" t="str">
        <f>IF($F1866="","",IFERROR(INDEX([1]Raw_Data!$C:$C,MATCH($F1866,[1]Raw_Data!$F:$F,0)),""))</f>
        <v/>
      </c>
      <c r="D1866" s="67" t="str">
        <f>IF($F1866="","",IFERROR(INDEX([1]Raw_Data!$D:$D,MATCH($F1866,[1]Raw_Data!$F:$F,0)),""))</f>
        <v/>
      </c>
      <c r="E1866" s="67" t="str">
        <f>IF($F1866="","",IFERROR(INDEX([1]Raw_Data!$E:$E,MATCH($F1866,[1]Raw_Data!$F:$F,0)),""))</f>
        <v/>
      </c>
      <c r="F1866" s="68"/>
      <c r="G1866" s="67"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 t="shared" si="406"/>
        <v/>
      </c>
      <c r="AT1866" s="67" t="str">
        <f t="shared" si="407"/>
        <v/>
      </c>
      <c r="AU1866" s="67" t="str">
        <f t="shared" si="408"/>
        <v/>
      </c>
      <c r="AV1866" s="67" t="str">
        <f t="shared" si="409"/>
        <v/>
      </c>
      <c r="AW1866" s="67" t="str">
        <f t="shared" si="410"/>
        <v/>
      </c>
      <c r="AX1866" s="67" t="str">
        <f t="shared" si="411"/>
        <v/>
      </c>
      <c r="AY1866" s="67" t="str">
        <f>IF(B1866="","",COUNTIFS($B$5:B1866,B1866,$AT$5:AT1866,AT1866))</f>
        <v/>
      </c>
      <c r="AZ1866" s="67" t="str">
        <f>IF(B1866="","",COUNTIFS($B$5:B1866,B1866,$AV$5:AV1866,AV1866))</f>
        <v/>
      </c>
      <c r="BA1866" s="67" t="str">
        <f t="shared" si="412"/>
        <v/>
      </c>
      <c r="BB1866" s="67" t="str">
        <f t="shared" si="413"/>
        <v/>
      </c>
      <c r="BC1866" s="67">
        <f t="shared" si="414"/>
        <v>0</v>
      </c>
      <c r="BD1866" s="23" t="str">
        <f t="shared" si="415"/>
        <v/>
      </c>
      <c r="BE1866" s="15" t="str">
        <f>IF($F1866="","","REV"&amp;COUNTIF($F$5:F1866,$F1866))</f>
        <v/>
      </c>
      <c r="BF1866" s="25"/>
      <c r="BG1866" s="25"/>
      <c r="BH1866" s="23" t="str">
        <f t="shared" si="416"/>
        <v/>
      </c>
      <c r="BI1866" s="23" t="str">
        <f t="shared" si="417"/>
        <v/>
      </c>
      <c r="BJ1866" s="69"/>
      <c r="BK1866" s="69"/>
      <c r="BL1866" s="69"/>
      <c r="BM1866" s="69"/>
      <c r="BN1866" s="69"/>
      <c r="BO1866" s="69"/>
      <c r="BP1866" s="69"/>
      <c r="BQ1866" s="69"/>
      <c r="BR1866" s="69"/>
      <c r="BS1866" s="69"/>
      <c r="BT1866" s="69"/>
      <c r="BU1866" s="69"/>
      <c r="BV1866" s="69"/>
      <c r="BW1866" s="69"/>
      <c r="BX1866" s="69"/>
      <c r="BY1866" s="69"/>
      <c r="BZ1866" s="69"/>
      <c r="CA1866" s="23" t="str">
        <f t="shared" si="418"/>
        <v/>
      </c>
      <c r="CC1866" s="68"/>
      <c r="CD1866" s="69"/>
      <c r="CE1866" s="68"/>
      <c r="CF1866" s="69"/>
      <c r="CG1866" s="68"/>
      <c r="CH1866" s="69"/>
      <c r="CI1866" s="68"/>
      <c r="CJ1866" s="69"/>
      <c r="CK1866" s="68"/>
      <c r="CL1866" s="69"/>
      <c r="CM1866" s="68"/>
      <c r="CN1866" s="69"/>
      <c r="CO1866" s="68"/>
      <c r="CP1866" s="69"/>
      <c r="CQ1866" s="68"/>
      <c r="CR1866" s="69"/>
      <c r="CS1866" s="68"/>
      <c r="CT1866" s="69"/>
      <c r="CU1866" s="68"/>
      <c r="CV1866" s="69"/>
      <c r="CW1866" s="68"/>
      <c r="CX1866" s="69"/>
      <c r="CY1866" s="68"/>
      <c r="CZ1866" s="69"/>
      <c r="DA1866" s="68"/>
      <c r="DB1866" s="69"/>
      <c r="DC1866" s="68"/>
      <c r="DD1866" s="69"/>
      <c r="DE1866" s="68"/>
      <c r="DF1866" s="69"/>
      <c r="DG1866" s="68"/>
      <c r="DH1866" s="69"/>
      <c r="DI1866" s="68"/>
      <c r="DJ1866" s="69"/>
      <c r="DK1866" s="25" t="str">
        <f t="shared" si="419"/>
        <v/>
      </c>
    </row>
    <row r="1867" spans="1:115" ht="14.25" customHeight="1">
      <c r="A1867" s="67" t="str">
        <f>IF($F1867="","",IFERROR(INDEX([1]Raw_Data!$A:$A,MATCH($F1867,[1]Raw_Data!$F:$F,0)),""))</f>
        <v/>
      </c>
      <c r="B1867" s="67" t="str">
        <f>IF($F1867="","",IFERROR(INDEX([1]Raw_Data!$B:$B,MATCH($F1867,[1]Raw_Data!$F:$F,0)),""))</f>
        <v/>
      </c>
      <c r="C1867" s="67" t="str">
        <f>IF($F1867="","",IFERROR(INDEX([1]Raw_Data!$C:$C,MATCH($F1867,[1]Raw_Data!$F:$F,0)),""))</f>
        <v/>
      </c>
      <c r="D1867" s="67" t="str">
        <f>IF($F1867="","",IFERROR(INDEX([1]Raw_Data!$D:$D,MATCH($F1867,[1]Raw_Data!$F:$F,0)),""))</f>
        <v/>
      </c>
      <c r="E1867" s="67" t="str">
        <f>IF($F1867="","",IFERROR(INDEX([1]Raw_Data!$E:$E,MATCH($F1867,[1]Raw_Data!$F:$F,0)),""))</f>
        <v/>
      </c>
      <c r="F1867" s="68"/>
      <c r="G1867" s="67"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 t="shared" si="406"/>
        <v/>
      </c>
      <c r="AT1867" s="67" t="str">
        <f t="shared" si="407"/>
        <v/>
      </c>
      <c r="AU1867" s="67" t="str">
        <f t="shared" si="408"/>
        <v/>
      </c>
      <c r="AV1867" s="67" t="str">
        <f t="shared" si="409"/>
        <v/>
      </c>
      <c r="AW1867" s="67" t="str">
        <f t="shared" si="410"/>
        <v/>
      </c>
      <c r="AX1867" s="67" t="str">
        <f t="shared" si="411"/>
        <v/>
      </c>
      <c r="AY1867" s="67" t="str">
        <f>IF(B1867="","",COUNTIFS($B$5:B1867,B1867,$AT$5:AT1867,AT1867))</f>
        <v/>
      </c>
      <c r="AZ1867" s="67" t="str">
        <f>IF(B1867="","",COUNTIFS($B$5:B1867,B1867,$AV$5:AV1867,AV1867))</f>
        <v/>
      </c>
      <c r="BA1867" s="67" t="str">
        <f t="shared" si="412"/>
        <v/>
      </c>
      <c r="BB1867" s="67" t="str">
        <f t="shared" si="413"/>
        <v/>
      </c>
      <c r="BC1867" s="67">
        <f t="shared" si="414"/>
        <v>0</v>
      </c>
      <c r="BD1867" s="23" t="str">
        <f t="shared" si="415"/>
        <v/>
      </c>
      <c r="BE1867" s="15" t="str">
        <f>IF($F1867="","","REV"&amp;COUNTIF($F$5:F1867,$F1867))</f>
        <v/>
      </c>
      <c r="BF1867" s="25"/>
      <c r="BG1867" s="25"/>
      <c r="BH1867" s="23" t="str">
        <f t="shared" si="416"/>
        <v/>
      </c>
      <c r="BI1867" s="23" t="str">
        <f t="shared" si="417"/>
        <v/>
      </c>
      <c r="BJ1867" s="69"/>
      <c r="BK1867" s="69"/>
      <c r="BL1867" s="69"/>
      <c r="BM1867" s="69"/>
      <c r="BN1867" s="69"/>
      <c r="BO1867" s="69"/>
      <c r="BP1867" s="69"/>
      <c r="BQ1867" s="69"/>
      <c r="BR1867" s="69"/>
      <c r="BS1867" s="69"/>
      <c r="BT1867" s="69"/>
      <c r="BU1867" s="69"/>
      <c r="BV1867" s="69"/>
      <c r="BW1867" s="69"/>
      <c r="BX1867" s="69"/>
      <c r="BY1867" s="69"/>
      <c r="BZ1867" s="69"/>
      <c r="CA1867" s="23" t="str">
        <f t="shared" si="418"/>
        <v/>
      </c>
      <c r="CC1867" s="68"/>
      <c r="CD1867" s="69"/>
      <c r="CE1867" s="68"/>
      <c r="CF1867" s="69"/>
      <c r="CG1867" s="68"/>
      <c r="CH1867" s="69"/>
      <c r="CI1867" s="68"/>
      <c r="CJ1867" s="69"/>
      <c r="CK1867" s="68"/>
      <c r="CL1867" s="69"/>
      <c r="CM1867" s="68"/>
      <c r="CN1867" s="69"/>
      <c r="CO1867" s="68"/>
      <c r="CP1867" s="69"/>
      <c r="CQ1867" s="68"/>
      <c r="CR1867" s="69"/>
      <c r="CS1867" s="68"/>
      <c r="CT1867" s="69"/>
      <c r="CU1867" s="68"/>
      <c r="CV1867" s="69"/>
      <c r="CW1867" s="68"/>
      <c r="CX1867" s="69"/>
      <c r="CY1867" s="68"/>
      <c r="CZ1867" s="69"/>
      <c r="DA1867" s="68"/>
      <c r="DB1867" s="69"/>
      <c r="DC1867" s="68"/>
      <c r="DD1867" s="69"/>
      <c r="DE1867" s="68"/>
      <c r="DF1867" s="69"/>
      <c r="DG1867" s="68"/>
      <c r="DH1867" s="69"/>
      <c r="DI1867" s="68"/>
      <c r="DJ1867" s="69"/>
      <c r="DK1867" s="25" t="str">
        <f t="shared" si="419"/>
        <v/>
      </c>
    </row>
    <row r="1868" spans="1:115" ht="14.25" customHeight="1">
      <c r="A1868" s="67" t="str">
        <f>IF($F1868="","",IFERROR(INDEX([1]Raw_Data!$A:$A,MATCH($F1868,[1]Raw_Data!$F:$F,0)),""))</f>
        <v/>
      </c>
      <c r="B1868" s="67" t="str">
        <f>IF($F1868="","",IFERROR(INDEX([1]Raw_Data!$B:$B,MATCH($F1868,[1]Raw_Data!$F:$F,0)),""))</f>
        <v/>
      </c>
      <c r="C1868" s="67" t="str">
        <f>IF($F1868="","",IFERROR(INDEX([1]Raw_Data!$C:$C,MATCH($F1868,[1]Raw_Data!$F:$F,0)),""))</f>
        <v/>
      </c>
      <c r="D1868" s="67" t="str">
        <f>IF($F1868="","",IFERROR(INDEX([1]Raw_Data!$D:$D,MATCH($F1868,[1]Raw_Data!$F:$F,0)),""))</f>
        <v/>
      </c>
      <c r="E1868" s="67" t="str">
        <f>IF($F1868="","",IFERROR(INDEX([1]Raw_Data!$E:$E,MATCH($F1868,[1]Raw_Data!$F:$F,0)),""))</f>
        <v/>
      </c>
      <c r="F1868" s="68"/>
      <c r="G1868" s="67"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 t="shared" si="406"/>
        <v/>
      </c>
      <c r="AT1868" s="67" t="str">
        <f t="shared" si="407"/>
        <v/>
      </c>
      <c r="AU1868" s="67" t="str">
        <f t="shared" si="408"/>
        <v/>
      </c>
      <c r="AV1868" s="67" t="str">
        <f t="shared" si="409"/>
        <v/>
      </c>
      <c r="AW1868" s="67" t="str">
        <f t="shared" si="410"/>
        <v/>
      </c>
      <c r="AX1868" s="67" t="str">
        <f t="shared" si="411"/>
        <v/>
      </c>
      <c r="AY1868" s="67" t="str">
        <f>IF(B1868="","",COUNTIFS($B$5:B1868,B1868,$AT$5:AT1868,AT1868))</f>
        <v/>
      </c>
      <c r="AZ1868" s="67" t="str">
        <f>IF(B1868="","",COUNTIFS($B$5:B1868,B1868,$AV$5:AV1868,AV1868))</f>
        <v/>
      </c>
      <c r="BA1868" s="67" t="str">
        <f t="shared" si="412"/>
        <v/>
      </c>
      <c r="BB1868" s="67" t="str">
        <f t="shared" si="413"/>
        <v/>
      </c>
      <c r="BC1868" s="67">
        <f t="shared" si="414"/>
        <v>0</v>
      </c>
      <c r="BD1868" s="23" t="str">
        <f t="shared" si="415"/>
        <v/>
      </c>
      <c r="BE1868" s="15" t="str">
        <f>IF($F1868="","","REV"&amp;COUNTIF($F$5:F1868,$F1868))</f>
        <v/>
      </c>
      <c r="BF1868" s="25"/>
      <c r="BG1868" s="25"/>
      <c r="BH1868" s="23" t="str">
        <f t="shared" si="416"/>
        <v/>
      </c>
      <c r="BI1868" s="23" t="str">
        <f t="shared" si="417"/>
        <v/>
      </c>
      <c r="BJ1868" s="69"/>
      <c r="BK1868" s="69"/>
      <c r="BL1868" s="69"/>
      <c r="BM1868" s="69"/>
      <c r="BN1868" s="69"/>
      <c r="BO1868" s="69"/>
      <c r="BP1868" s="69"/>
      <c r="BQ1868" s="69"/>
      <c r="BR1868" s="69"/>
      <c r="BS1868" s="69"/>
      <c r="BT1868" s="69"/>
      <c r="BU1868" s="69"/>
      <c r="BV1868" s="69"/>
      <c r="BW1868" s="69"/>
      <c r="BX1868" s="69"/>
      <c r="BY1868" s="69"/>
      <c r="BZ1868" s="69"/>
      <c r="CA1868" s="23" t="str">
        <f t="shared" si="418"/>
        <v/>
      </c>
      <c r="CC1868" s="68"/>
      <c r="CD1868" s="69"/>
      <c r="CE1868" s="68"/>
      <c r="CF1868" s="69"/>
      <c r="CG1868" s="68"/>
      <c r="CH1868" s="69"/>
      <c r="CI1868" s="68"/>
      <c r="CJ1868" s="69"/>
      <c r="CK1868" s="68"/>
      <c r="CL1868" s="69"/>
      <c r="CM1868" s="68"/>
      <c r="CN1868" s="69"/>
      <c r="CO1868" s="68"/>
      <c r="CP1868" s="69"/>
      <c r="CQ1868" s="68"/>
      <c r="CR1868" s="69"/>
      <c r="CS1868" s="68"/>
      <c r="CT1868" s="69"/>
      <c r="CU1868" s="68"/>
      <c r="CV1868" s="69"/>
      <c r="CW1868" s="68"/>
      <c r="CX1868" s="69"/>
      <c r="CY1868" s="68"/>
      <c r="CZ1868" s="69"/>
      <c r="DA1868" s="68"/>
      <c r="DB1868" s="69"/>
      <c r="DC1868" s="68"/>
      <c r="DD1868" s="69"/>
      <c r="DE1868" s="68"/>
      <c r="DF1868" s="69"/>
      <c r="DG1868" s="68"/>
      <c r="DH1868" s="69"/>
      <c r="DI1868" s="68"/>
      <c r="DJ1868" s="69"/>
      <c r="DK1868" s="25" t="str">
        <f t="shared" si="419"/>
        <v/>
      </c>
    </row>
    <row r="1869" spans="1:115" ht="14.25" customHeight="1">
      <c r="A1869" s="67" t="str">
        <f>IF($F1869="","",IFERROR(INDEX([1]Raw_Data!$A:$A,MATCH($F1869,[1]Raw_Data!$F:$F,0)),""))</f>
        <v/>
      </c>
      <c r="B1869" s="67" t="str">
        <f>IF($F1869="","",IFERROR(INDEX([1]Raw_Data!$B:$B,MATCH($F1869,[1]Raw_Data!$F:$F,0)),""))</f>
        <v/>
      </c>
      <c r="C1869" s="67" t="str">
        <f>IF($F1869="","",IFERROR(INDEX([1]Raw_Data!$C:$C,MATCH($F1869,[1]Raw_Data!$F:$F,0)),""))</f>
        <v/>
      </c>
      <c r="D1869" s="67" t="str">
        <f>IF($F1869="","",IFERROR(INDEX([1]Raw_Data!$D:$D,MATCH($F1869,[1]Raw_Data!$F:$F,0)),""))</f>
        <v/>
      </c>
      <c r="E1869" s="67" t="str">
        <f>IF($F1869="","",IFERROR(INDEX([1]Raw_Data!$E:$E,MATCH($F1869,[1]Raw_Data!$F:$F,0)),""))</f>
        <v/>
      </c>
      <c r="F1869" s="68"/>
      <c r="G1869" s="67"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 t="shared" si="406"/>
        <v/>
      </c>
      <c r="AT1869" s="67" t="str">
        <f t="shared" si="407"/>
        <v/>
      </c>
      <c r="AU1869" s="67" t="str">
        <f t="shared" si="408"/>
        <v/>
      </c>
      <c r="AV1869" s="67" t="str">
        <f t="shared" si="409"/>
        <v/>
      </c>
      <c r="AW1869" s="67" t="str">
        <f t="shared" si="410"/>
        <v/>
      </c>
      <c r="AX1869" s="67" t="str">
        <f t="shared" si="411"/>
        <v/>
      </c>
      <c r="AY1869" s="67" t="str">
        <f>IF(B1869="","",COUNTIFS($B$5:B1869,B1869,$AT$5:AT1869,AT1869))</f>
        <v/>
      </c>
      <c r="AZ1869" s="67" t="str">
        <f>IF(B1869="","",COUNTIFS($B$5:B1869,B1869,$AV$5:AV1869,AV1869))</f>
        <v/>
      </c>
      <c r="BA1869" s="67" t="str">
        <f t="shared" si="412"/>
        <v/>
      </c>
      <c r="BB1869" s="67" t="str">
        <f t="shared" si="413"/>
        <v/>
      </c>
      <c r="BC1869" s="67">
        <f t="shared" si="414"/>
        <v>0</v>
      </c>
      <c r="BD1869" s="23" t="str">
        <f t="shared" si="415"/>
        <v/>
      </c>
      <c r="BE1869" s="15" t="str">
        <f>IF($F1869="","","REV"&amp;COUNTIF($F$5:F1869,$F1869))</f>
        <v/>
      </c>
      <c r="BF1869" s="25"/>
      <c r="BG1869" s="25"/>
      <c r="BH1869" s="23" t="str">
        <f t="shared" si="416"/>
        <v/>
      </c>
      <c r="BI1869" s="23" t="str">
        <f t="shared" si="417"/>
        <v/>
      </c>
      <c r="BJ1869" s="69"/>
      <c r="BK1869" s="69"/>
      <c r="BL1869" s="69"/>
      <c r="BM1869" s="69"/>
      <c r="BN1869" s="69"/>
      <c r="BO1869" s="69"/>
      <c r="BP1869" s="69"/>
      <c r="BQ1869" s="69"/>
      <c r="BR1869" s="69"/>
      <c r="BS1869" s="69"/>
      <c r="BT1869" s="69"/>
      <c r="BU1869" s="69"/>
      <c r="BV1869" s="69"/>
      <c r="BW1869" s="69"/>
      <c r="BX1869" s="69"/>
      <c r="BY1869" s="69"/>
      <c r="BZ1869" s="69"/>
      <c r="CA1869" s="23" t="str">
        <f t="shared" si="418"/>
        <v/>
      </c>
      <c r="CC1869" s="68"/>
      <c r="CD1869" s="69"/>
      <c r="CE1869" s="68"/>
      <c r="CF1869" s="69"/>
      <c r="CG1869" s="68"/>
      <c r="CH1869" s="69"/>
      <c r="CI1869" s="68"/>
      <c r="CJ1869" s="69"/>
      <c r="CK1869" s="68"/>
      <c r="CL1869" s="69"/>
      <c r="CM1869" s="68"/>
      <c r="CN1869" s="69"/>
      <c r="CO1869" s="68"/>
      <c r="CP1869" s="69"/>
      <c r="CQ1869" s="68"/>
      <c r="CR1869" s="69"/>
      <c r="CS1869" s="68"/>
      <c r="CT1869" s="69"/>
      <c r="CU1869" s="68"/>
      <c r="CV1869" s="69"/>
      <c r="CW1869" s="68"/>
      <c r="CX1869" s="69"/>
      <c r="CY1869" s="68"/>
      <c r="CZ1869" s="69"/>
      <c r="DA1869" s="68"/>
      <c r="DB1869" s="69"/>
      <c r="DC1869" s="68"/>
      <c r="DD1869" s="69"/>
      <c r="DE1869" s="68"/>
      <c r="DF1869" s="69"/>
      <c r="DG1869" s="68"/>
      <c r="DH1869" s="69"/>
      <c r="DI1869" s="68"/>
      <c r="DJ1869" s="69"/>
      <c r="DK1869" s="25" t="str">
        <f t="shared" si="419"/>
        <v/>
      </c>
    </row>
    <row r="1870" spans="1:115" ht="14.25" customHeight="1">
      <c r="A1870" s="67" t="str">
        <f>IF($F1870="","",IFERROR(INDEX([1]Raw_Data!$A:$A,MATCH($F1870,[1]Raw_Data!$F:$F,0)),""))</f>
        <v/>
      </c>
      <c r="B1870" s="67" t="str">
        <f>IF($F1870="","",IFERROR(INDEX([1]Raw_Data!$B:$B,MATCH($F1870,[1]Raw_Data!$F:$F,0)),""))</f>
        <v/>
      </c>
      <c r="C1870" s="67" t="str">
        <f>IF($F1870="","",IFERROR(INDEX([1]Raw_Data!$C:$C,MATCH($F1870,[1]Raw_Data!$F:$F,0)),""))</f>
        <v/>
      </c>
      <c r="D1870" s="67" t="str">
        <f>IF($F1870="","",IFERROR(INDEX([1]Raw_Data!$D:$D,MATCH($F1870,[1]Raw_Data!$F:$F,0)),""))</f>
        <v/>
      </c>
      <c r="E1870" s="67" t="str">
        <f>IF($F1870="","",IFERROR(INDEX([1]Raw_Data!$E:$E,MATCH($F1870,[1]Raw_Data!$F:$F,0)),""))</f>
        <v/>
      </c>
      <c r="F1870" s="68"/>
      <c r="G1870" s="67"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 t="shared" si="406"/>
        <v/>
      </c>
      <c r="AT1870" s="67" t="str">
        <f t="shared" si="407"/>
        <v/>
      </c>
      <c r="AU1870" s="67" t="str">
        <f t="shared" si="408"/>
        <v/>
      </c>
      <c r="AV1870" s="67" t="str">
        <f t="shared" si="409"/>
        <v/>
      </c>
      <c r="AW1870" s="67" t="str">
        <f t="shared" si="410"/>
        <v/>
      </c>
      <c r="AX1870" s="67" t="str">
        <f t="shared" si="411"/>
        <v/>
      </c>
      <c r="AY1870" s="67" t="str">
        <f>IF(B1870="","",COUNTIFS($B$5:B1870,B1870,$AT$5:AT1870,AT1870))</f>
        <v/>
      </c>
      <c r="AZ1870" s="67" t="str">
        <f>IF(B1870="","",COUNTIFS($B$5:B1870,B1870,$AV$5:AV1870,AV1870))</f>
        <v/>
      </c>
      <c r="BA1870" s="67" t="str">
        <f t="shared" si="412"/>
        <v/>
      </c>
      <c r="BB1870" s="67" t="str">
        <f t="shared" si="413"/>
        <v/>
      </c>
      <c r="BC1870" s="67">
        <f t="shared" si="414"/>
        <v>0</v>
      </c>
      <c r="BD1870" s="23" t="str">
        <f t="shared" si="415"/>
        <v/>
      </c>
      <c r="BE1870" s="15" t="str">
        <f>IF($F1870="","","REV"&amp;COUNTIF($F$5:F1870,$F1870))</f>
        <v/>
      </c>
      <c r="BF1870" s="25"/>
      <c r="BG1870" s="25"/>
      <c r="BH1870" s="23" t="str">
        <f t="shared" si="416"/>
        <v/>
      </c>
      <c r="BI1870" s="23" t="str">
        <f t="shared" si="417"/>
        <v/>
      </c>
      <c r="BJ1870" s="69"/>
      <c r="BK1870" s="69"/>
      <c r="BL1870" s="69"/>
      <c r="BM1870" s="69"/>
      <c r="BN1870" s="69"/>
      <c r="BO1870" s="69"/>
      <c r="BP1870" s="69"/>
      <c r="BQ1870" s="69"/>
      <c r="BR1870" s="69"/>
      <c r="BS1870" s="69"/>
      <c r="BT1870" s="69"/>
      <c r="BU1870" s="69"/>
      <c r="BV1870" s="69"/>
      <c r="BW1870" s="69"/>
      <c r="BX1870" s="69"/>
      <c r="BY1870" s="69"/>
      <c r="BZ1870" s="69"/>
      <c r="CA1870" s="23" t="str">
        <f t="shared" si="418"/>
        <v/>
      </c>
      <c r="CC1870" s="68"/>
      <c r="CD1870" s="69"/>
      <c r="CE1870" s="68"/>
      <c r="CF1870" s="69"/>
      <c r="CG1870" s="68"/>
      <c r="CH1870" s="69"/>
      <c r="CI1870" s="68"/>
      <c r="CJ1870" s="69"/>
      <c r="CK1870" s="68"/>
      <c r="CL1870" s="69"/>
      <c r="CM1870" s="68"/>
      <c r="CN1870" s="69"/>
      <c r="CO1870" s="68"/>
      <c r="CP1870" s="69"/>
      <c r="CQ1870" s="68"/>
      <c r="CR1870" s="69"/>
      <c r="CS1870" s="68"/>
      <c r="CT1870" s="69"/>
      <c r="CU1870" s="68"/>
      <c r="CV1870" s="69"/>
      <c r="CW1870" s="68"/>
      <c r="CX1870" s="69"/>
      <c r="CY1870" s="68"/>
      <c r="CZ1870" s="69"/>
      <c r="DA1870" s="68"/>
      <c r="DB1870" s="69"/>
      <c r="DC1870" s="68"/>
      <c r="DD1870" s="69"/>
      <c r="DE1870" s="68"/>
      <c r="DF1870" s="69"/>
      <c r="DG1870" s="68"/>
      <c r="DH1870" s="69"/>
      <c r="DI1870" s="68"/>
      <c r="DJ1870" s="69"/>
      <c r="DK1870" s="25" t="str">
        <f t="shared" si="419"/>
        <v/>
      </c>
    </row>
    <row r="1871" spans="1:115" ht="14.25" customHeight="1">
      <c r="A1871" s="67" t="str">
        <f>IF($F1871="","",IFERROR(INDEX([1]Raw_Data!$A:$A,MATCH($F1871,[1]Raw_Data!$F:$F,0)),""))</f>
        <v/>
      </c>
      <c r="B1871" s="67" t="str">
        <f>IF($F1871="","",IFERROR(INDEX([1]Raw_Data!$B:$B,MATCH($F1871,[1]Raw_Data!$F:$F,0)),""))</f>
        <v/>
      </c>
      <c r="C1871" s="67" t="str">
        <f>IF($F1871="","",IFERROR(INDEX([1]Raw_Data!$C:$C,MATCH($F1871,[1]Raw_Data!$F:$F,0)),""))</f>
        <v/>
      </c>
      <c r="D1871" s="67" t="str">
        <f>IF($F1871="","",IFERROR(INDEX([1]Raw_Data!$D:$D,MATCH($F1871,[1]Raw_Data!$F:$F,0)),""))</f>
        <v/>
      </c>
      <c r="E1871" s="67" t="str">
        <f>IF($F1871="","",IFERROR(INDEX([1]Raw_Data!$E:$E,MATCH($F1871,[1]Raw_Data!$F:$F,0)),""))</f>
        <v/>
      </c>
      <c r="F1871" s="68"/>
      <c r="G1871" s="67"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 t="shared" si="406"/>
        <v/>
      </c>
      <c r="AT1871" s="67" t="str">
        <f t="shared" si="407"/>
        <v/>
      </c>
      <c r="AU1871" s="67" t="str">
        <f t="shared" si="408"/>
        <v/>
      </c>
      <c r="AV1871" s="67" t="str">
        <f t="shared" si="409"/>
        <v/>
      </c>
      <c r="AW1871" s="67" t="str">
        <f t="shared" si="410"/>
        <v/>
      </c>
      <c r="AX1871" s="67" t="str">
        <f t="shared" si="411"/>
        <v/>
      </c>
      <c r="AY1871" s="67" t="str">
        <f>IF(B1871="","",COUNTIFS($B$5:B1871,B1871,$AT$5:AT1871,AT1871))</f>
        <v/>
      </c>
      <c r="AZ1871" s="67" t="str">
        <f>IF(B1871="","",COUNTIFS($B$5:B1871,B1871,$AV$5:AV1871,AV1871))</f>
        <v/>
      </c>
      <c r="BA1871" s="67" t="str">
        <f t="shared" si="412"/>
        <v/>
      </c>
      <c r="BB1871" s="67" t="str">
        <f t="shared" si="413"/>
        <v/>
      </c>
      <c r="BC1871" s="67">
        <f t="shared" si="414"/>
        <v>0</v>
      </c>
      <c r="BD1871" s="23" t="str">
        <f t="shared" si="415"/>
        <v/>
      </c>
      <c r="BE1871" s="15" t="str">
        <f>IF($F1871="","","REV"&amp;COUNTIF($F$5:F1871,$F1871))</f>
        <v/>
      </c>
      <c r="BF1871" s="25"/>
      <c r="BG1871" s="25"/>
      <c r="BH1871" s="23" t="str">
        <f t="shared" si="416"/>
        <v/>
      </c>
      <c r="BI1871" s="23" t="str">
        <f t="shared" si="417"/>
        <v/>
      </c>
      <c r="BJ1871" s="69"/>
      <c r="BK1871" s="69"/>
      <c r="BL1871" s="69"/>
      <c r="BM1871" s="69"/>
      <c r="BN1871" s="69"/>
      <c r="BO1871" s="69"/>
      <c r="BP1871" s="69"/>
      <c r="BQ1871" s="69"/>
      <c r="BR1871" s="69"/>
      <c r="BS1871" s="69"/>
      <c r="BT1871" s="69"/>
      <c r="BU1871" s="69"/>
      <c r="BV1871" s="69"/>
      <c r="BW1871" s="69"/>
      <c r="BX1871" s="69"/>
      <c r="BY1871" s="69"/>
      <c r="BZ1871" s="69"/>
      <c r="CA1871" s="23" t="str">
        <f t="shared" si="418"/>
        <v/>
      </c>
      <c r="CC1871" s="68"/>
      <c r="CD1871" s="69"/>
      <c r="CE1871" s="68"/>
      <c r="CF1871" s="69"/>
      <c r="CG1871" s="68"/>
      <c r="CH1871" s="69"/>
      <c r="CI1871" s="68"/>
      <c r="CJ1871" s="69"/>
      <c r="CK1871" s="68"/>
      <c r="CL1871" s="69"/>
      <c r="CM1871" s="68"/>
      <c r="CN1871" s="69"/>
      <c r="CO1871" s="68"/>
      <c r="CP1871" s="69"/>
      <c r="CQ1871" s="68"/>
      <c r="CR1871" s="69"/>
      <c r="CS1871" s="68"/>
      <c r="CT1871" s="69"/>
      <c r="CU1871" s="68"/>
      <c r="CV1871" s="69"/>
      <c r="CW1871" s="68"/>
      <c r="CX1871" s="69"/>
      <c r="CY1871" s="68"/>
      <c r="CZ1871" s="69"/>
      <c r="DA1871" s="68"/>
      <c r="DB1871" s="69"/>
      <c r="DC1871" s="68"/>
      <c r="DD1871" s="69"/>
      <c r="DE1871" s="68"/>
      <c r="DF1871" s="69"/>
      <c r="DG1871" s="68"/>
      <c r="DH1871" s="69"/>
      <c r="DI1871" s="68"/>
      <c r="DJ1871" s="69"/>
      <c r="DK1871" s="25" t="str">
        <f t="shared" si="419"/>
        <v/>
      </c>
    </row>
    <row r="1872" spans="1:115" ht="14.25" customHeight="1">
      <c r="A1872" s="67" t="str">
        <f>IF($F1872="","",IFERROR(INDEX([1]Raw_Data!$A:$A,MATCH($F1872,[1]Raw_Data!$F:$F,0)),""))</f>
        <v/>
      </c>
      <c r="B1872" s="67" t="str">
        <f>IF($F1872="","",IFERROR(INDEX([1]Raw_Data!$B:$B,MATCH($F1872,[1]Raw_Data!$F:$F,0)),""))</f>
        <v/>
      </c>
      <c r="C1872" s="67" t="str">
        <f>IF($F1872="","",IFERROR(INDEX([1]Raw_Data!$C:$C,MATCH($F1872,[1]Raw_Data!$F:$F,0)),""))</f>
        <v/>
      </c>
      <c r="D1872" s="67" t="str">
        <f>IF($F1872="","",IFERROR(INDEX([1]Raw_Data!$D:$D,MATCH($F1872,[1]Raw_Data!$F:$F,0)),""))</f>
        <v/>
      </c>
      <c r="E1872" s="67" t="str">
        <f>IF($F1872="","",IFERROR(INDEX([1]Raw_Data!$E:$E,MATCH($F1872,[1]Raw_Data!$F:$F,0)),""))</f>
        <v/>
      </c>
      <c r="F1872" s="68"/>
      <c r="G1872" s="67"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 t="shared" si="406"/>
        <v/>
      </c>
      <c r="AT1872" s="67" t="str">
        <f t="shared" si="407"/>
        <v/>
      </c>
      <c r="AU1872" s="67" t="str">
        <f t="shared" si="408"/>
        <v/>
      </c>
      <c r="AV1872" s="67" t="str">
        <f t="shared" si="409"/>
        <v/>
      </c>
      <c r="AW1872" s="67" t="str">
        <f t="shared" si="410"/>
        <v/>
      </c>
      <c r="AX1872" s="67" t="str">
        <f t="shared" si="411"/>
        <v/>
      </c>
      <c r="AY1872" s="67" t="str">
        <f>IF(B1872="","",COUNTIFS($B$5:B1872,B1872,$AT$5:AT1872,AT1872))</f>
        <v/>
      </c>
      <c r="AZ1872" s="67" t="str">
        <f>IF(B1872="","",COUNTIFS($B$5:B1872,B1872,$AV$5:AV1872,AV1872))</f>
        <v/>
      </c>
      <c r="BA1872" s="67" t="str">
        <f t="shared" si="412"/>
        <v/>
      </c>
      <c r="BB1872" s="67" t="str">
        <f t="shared" si="413"/>
        <v/>
      </c>
      <c r="BC1872" s="67">
        <f t="shared" si="414"/>
        <v>0</v>
      </c>
      <c r="BD1872" s="23" t="str">
        <f t="shared" si="415"/>
        <v/>
      </c>
      <c r="BE1872" s="15" t="str">
        <f>IF($F1872="","","REV"&amp;COUNTIF($F$5:F1872,$F1872))</f>
        <v/>
      </c>
      <c r="BF1872" s="25"/>
      <c r="BG1872" s="25"/>
      <c r="BH1872" s="23" t="str">
        <f t="shared" si="416"/>
        <v/>
      </c>
      <c r="BI1872" s="23" t="str">
        <f t="shared" si="417"/>
        <v/>
      </c>
      <c r="BJ1872" s="69"/>
      <c r="BK1872" s="69"/>
      <c r="BL1872" s="69"/>
      <c r="BM1872" s="69"/>
      <c r="BN1872" s="69"/>
      <c r="BO1872" s="69"/>
      <c r="BP1872" s="69"/>
      <c r="BQ1872" s="69"/>
      <c r="BR1872" s="69"/>
      <c r="BS1872" s="69"/>
      <c r="BT1872" s="69"/>
      <c r="BU1872" s="69"/>
      <c r="BV1872" s="69"/>
      <c r="BW1872" s="69"/>
      <c r="BX1872" s="69"/>
      <c r="BY1872" s="69"/>
      <c r="BZ1872" s="69"/>
      <c r="CA1872" s="23" t="str">
        <f t="shared" si="418"/>
        <v/>
      </c>
      <c r="CC1872" s="68"/>
      <c r="CD1872" s="69"/>
      <c r="CE1872" s="68"/>
      <c r="CF1872" s="69"/>
      <c r="CG1872" s="68"/>
      <c r="CH1872" s="69"/>
      <c r="CI1872" s="68"/>
      <c r="CJ1872" s="69"/>
      <c r="CK1872" s="68"/>
      <c r="CL1872" s="69"/>
      <c r="CM1872" s="68"/>
      <c r="CN1872" s="69"/>
      <c r="CO1872" s="68"/>
      <c r="CP1872" s="69"/>
      <c r="CQ1872" s="68"/>
      <c r="CR1872" s="69"/>
      <c r="CS1872" s="68"/>
      <c r="CT1872" s="69"/>
      <c r="CU1872" s="68"/>
      <c r="CV1872" s="69"/>
      <c r="CW1872" s="68"/>
      <c r="CX1872" s="69"/>
      <c r="CY1872" s="68"/>
      <c r="CZ1872" s="69"/>
      <c r="DA1872" s="68"/>
      <c r="DB1872" s="69"/>
      <c r="DC1872" s="68"/>
      <c r="DD1872" s="69"/>
      <c r="DE1872" s="68"/>
      <c r="DF1872" s="69"/>
      <c r="DG1872" s="68"/>
      <c r="DH1872" s="69"/>
      <c r="DI1872" s="68"/>
      <c r="DJ1872" s="69"/>
      <c r="DK1872" s="25" t="str">
        <f t="shared" si="419"/>
        <v/>
      </c>
    </row>
    <row r="1873" spans="1:115" ht="14.25" customHeight="1">
      <c r="A1873" s="67" t="str">
        <f>IF($F1873="","",IFERROR(INDEX([1]Raw_Data!$A:$A,MATCH($F1873,[1]Raw_Data!$F:$F,0)),""))</f>
        <v/>
      </c>
      <c r="B1873" s="67" t="str">
        <f>IF($F1873="","",IFERROR(INDEX([1]Raw_Data!$B:$B,MATCH($F1873,[1]Raw_Data!$F:$F,0)),""))</f>
        <v/>
      </c>
      <c r="C1873" s="67" t="str">
        <f>IF($F1873="","",IFERROR(INDEX([1]Raw_Data!$C:$C,MATCH($F1873,[1]Raw_Data!$F:$F,0)),""))</f>
        <v/>
      </c>
      <c r="D1873" s="67" t="str">
        <f>IF($F1873="","",IFERROR(INDEX([1]Raw_Data!$D:$D,MATCH($F1873,[1]Raw_Data!$F:$F,0)),""))</f>
        <v/>
      </c>
      <c r="E1873" s="67" t="str">
        <f>IF($F1873="","",IFERROR(INDEX([1]Raw_Data!$E:$E,MATCH($F1873,[1]Raw_Data!$F:$F,0)),""))</f>
        <v/>
      </c>
      <c r="F1873" s="68"/>
      <c r="G1873" s="67"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 t="shared" si="406"/>
        <v/>
      </c>
      <c r="AT1873" s="67" t="str">
        <f t="shared" si="407"/>
        <v/>
      </c>
      <c r="AU1873" s="67" t="str">
        <f t="shared" si="408"/>
        <v/>
      </c>
      <c r="AV1873" s="67" t="str">
        <f t="shared" si="409"/>
        <v/>
      </c>
      <c r="AW1873" s="67" t="str">
        <f t="shared" si="410"/>
        <v/>
      </c>
      <c r="AX1873" s="67" t="str">
        <f t="shared" si="411"/>
        <v/>
      </c>
      <c r="AY1873" s="67" t="str">
        <f>IF(B1873="","",COUNTIFS($B$5:B1873,B1873,$AT$5:AT1873,AT1873))</f>
        <v/>
      </c>
      <c r="AZ1873" s="67" t="str">
        <f>IF(B1873="","",COUNTIFS($B$5:B1873,B1873,$AV$5:AV1873,AV1873))</f>
        <v/>
      </c>
      <c r="BA1873" s="67" t="str">
        <f t="shared" si="412"/>
        <v/>
      </c>
      <c r="BB1873" s="67" t="str">
        <f t="shared" si="413"/>
        <v/>
      </c>
      <c r="BC1873" s="67">
        <f t="shared" si="414"/>
        <v>0</v>
      </c>
      <c r="BD1873" s="23" t="str">
        <f t="shared" si="415"/>
        <v/>
      </c>
      <c r="BE1873" s="15" t="str">
        <f>IF($F1873="","","REV"&amp;COUNTIF($F$5:F1873,$F1873))</f>
        <v/>
      </c>
      <c r="BF1873" s="25"/>
      <c r="BG1873" s="25"/>
      <c r="BH1873" s="23" t="str">
        <f t="shared" si="416"/>
        <v/>
      </c>
      <c r="BI1873" s="23" t="str">
        <f t="shared" si="417"/>
        <v/>
      </c>
      <c r="BJ1873" s="69"/>
      <c r="BK1873" s="69"/>
      <c r="BL1873" s="69"/>
      <c r="BM1873" s="69"/>
      <c r="BN1873" s="69"/>
      <c r="BO1873" s="69"/>
      <c r="BP1873" s="69"/>
      <c r="BQ1873" s="69"/>
      <c r="BR1873" s="69"/>
      <c r="BS1873" s="69"/>
      <c r="BT1873" s="69"/>
      <c r="BU1873" s="69"/>
      <c r="BV1873" s="69"/>
      <c r="BW1873" s="69"/>
      <c r="BX1873" s="69"/>
      <c r="BY1873" s="69"/>
      <c r="BZ1873" s="69"/>
      <c r="CA1873" s="23" t="str">
        <f t="shared" si="418"/>
        <v/>
      </c>
      <c r="CC1873" s="68"/>
      <c r="CD1873" s="69"/>
      <c r="CE1873" s="68"/>
      <c r="CF1873" s="69"/>
      <c r="CG1873" s="68"/>
      <c r="CH1873" s="69"/>
      <c r="CI1873" s="68"/>
      <c r="CJ1873" s="69"/>
      <c r="CK1873" s="68"/>
      <c r="CL1873" s="69"/>
      <c r="CM1873" s="68"/>
      <c r="CN1873" s="69"/>
      <c r="CO1873" s="68"/>
      <c r="CP1873" s="69"/>
      <c r="CQ1873" s="68"/>
      <c r="CR1873" s="69"/>
      <c r="CS1873" s="68"/>
      <c r="CT1873" s="69"/>
      <c r="CU1873" s="68"/>
      <c r="CV1873" s="69"/>
      <c r="CW1873" s="68"/>
      <c r="CX1873" s="69"/>
      <c r="CY1873" s="68"/>
      <c r="CZ1873" s="69"/>
      <c r="DA1873" s="68"/>
      <c r="DB1873" s="69"/>
      <c r="DC1873" s="68"/>
      <c r="DD1873" s="69"/>
      <c r="DE1873" s="68"/>
      <c r="DF1873" s="69"/>
      <c r="DG1873" s="68"/>
      <c r="DH1873" s="69"/>
      <c r="DI1873" s="68"/>
      <c r="DJ1873" s="69"/>
      <c r="DK1873" s="25" t="str">
        <f t="shared" si="419"/>
        <v/>
      </c>
    </row>
    <row r="1874" spans="1:115" ht="14.25" customHeight="1">
      <c r="A1874" s="67" t="str">
        <f>IF($F1874="","",IFERROR(INDEX([1]Raw_Data!$A:$A,MATCH($F1874,[1]Raw_Data!$F:$F,0)),""))</f>
        <v/>
      </c>
      <c r="B1874" s="67" t="str">
        <f>IF($F1874="","",IFERROR(INDEX([1]Raw_Data!$B:$B,MATCH($F1874,[1]Raw_Data!$F:$F,0)),""))</f>
        <v/>
      </c>
      <c r="C1874" s="67" t="str">
        <f>IF($F1874="","",IFERROR(INDEX([1]Raw_Data!$C:$C,MATCH($F1874,[1]Raw_Data!$F:$F,0)),""))</f>
        <v/>
      </c>
      <c r="D1874" s="67" t="str">
        <f>IF($F1874="","",IFERROR(INDEX([1]Raw_Data!$D:$D,MATCH($F1874,[1]Raw_Data!$F:$F,0)),""))</f>
        <v/>
      </c>
      <c r="E1874" s="67" t="str">
        <f>IF($F1874="","",IFERROR(INDEX([1]Raw_Data!$E:$E,MATCH($F1874,[1]Raw_Data!$F:$F,0)),""))</f>
        <v/>
      </c>
      <c r="F1874" s="68"/>
      <c r="G1874" s="67"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 t="shared" si="406"/>
        <v/>
      </c>
      <c r="AT1874" s="67" t="str">
        <f t="shared" si="407"/>
        <v/>
      </c>
      <c r="AU1874" s="67" t="str">
        <f t="shared" si="408"/>
        <v/>
      </c>
      <c r="AV1874" s="67" t="str">
        <f t="shared" si="409"/>
        <v/>
      </c>
      <c r="AW1874" s="67" t="str">
        <f t="shared" si="410"/>
        <v/>
      </c>
      <c r="AX1874" s="67" t="str">
        <f t="shared" si="411"/>
        <v/>
      </c>
      <c r="AY1874" s="67" t="str">
        <f>IF(B1874="","",COUNTIFS($B$5:B1874,B1874,$AT$5:AT1874,AT1874))</f>
        <v/>
      </c>
      <c r="AZ1874" s="67" t="str">
        <f>IF(B1874="","",COUNTIFS($B$5:B1874,B1874,$AV$5:AV1874,AV1874))</f>
        <v/>
      </c>
      <c r="BA1874" s="67" t="str">
        <f t="shared" si="412"/>
        <v/>
      </c>
      <c r="BB1874" s="67" t="str">
        <f t="shared" si="413"/>
        <v/>
      </c>
      <c r="BC1874" s="67">
        <f t="shared" si="414"/>
        <v>0</v>
      </c>
      <c r="BD1874" s="23" t="str">
        <f t="shared" si="415"/>
        <v/>
      </c>
      <c r="BE1874" s="15" t="str">
        <f>IF($F1874="","","REV"&amp;COUNTIF($F$5:F1874,$F1874))</f>
        <v/>
      </c>
      <c r="BF1874" s="25"/>
      <c r="BG1874" s="25"/>
      <c r="BH1874" s="23" t="str">
        <f t="shared" si="416"/>
        <v/>
      </c>
      <c r="BI1874" s="23" t="str">
        <f t="shared" si="417"/>
        <v/>
      </c>
      <c r="BJ1874" s="69"/>
      <c r="BK1874" s="69"/>
      <c r="BL1874" s="69"/>
      <c r="BM1874" s="69"/>
      <c r="BN1874" s="69"/>
      <c r="BO1874" s="69"/>
      <c r="BP1874" s="69"/>
      <c r="BQ1874" s="69"/>
      <c r="BR1874" s="69"/>
      <c r="BS1874" s="69"/>
      <c r="BT1874" s="69"/>
      <c r="BU1874" s="69"/>
      <c r="BV1874" s="69"/>
      <c r="BW1874" s="69"/>
      <c r="BX1874" s="69"/>
      <c r="BY1874" s="69"/>
      <c r="BZ1874" s="69"/>
      <c r="CA1874" s="23" t="str">
        <f t="shared" si="418"/>
        <v/>
      </c>
      <c r="CC1874" s="68"/>
      <c r="CD1874" s="69"/>
      <c r="CE1874" s="68"/>
      <c r="CF1874" s="69"/>
      <c r="CG1874" s="68"/>
      <c r="CH1874" s="69"/>
      <c r="CI1874" s="68"/>
      <c r="CJ1874" s="69"/>
      <c r="CK1874" s="68"/>
      <c r="CL1874" s="69"/>
      <c r="CM1874" s="68"/>
      <c r="CN1874" s="69"/>
      <c r="CO1874" s="68"/>
      <c r="CP1874" s="69"/>
      <c r="CQ1874" s="68"/>
      <c r="CR1874" s="69"/>
      <c r="CS1874" s="68"/>
      <c r="CT1874" s="69"/>
      <c r="CU1874" s="68"/>
      <c r="CV1874" s="69"/>
      <c r="CW1874" s="68"/>
      <c r="CX1874" s="69"/>
      <c r="CY1874" s="68"/>
      <c r="CZ1874" s="69"/>
      <c r="DA1874" s="68"/>
      <c r="DB1874" s="69"/>
      <c r="DC1874" s="68"/>
      <c r="DD1874" s="69"/>
      <c r="DE1874" s="68"/>
      <c r="DF1874" s="69"/>
      <c r="DG1874" s="68"/>
      <c r="DH1874" s="69"/>
      <c r="DI1874" s="68"/>
      <c r="DJ1874" s="69"/>
      <c r="DK1874" s="25" t="str">
        <f t="shared" si="419"/>
        <v/>
      </c>
    </row>
    <row r="1875" spans="1:115" ht="14.25" customHeight="1">
      <c r="A1875" s="67" t="str">
        <f>IF($F1875="","",IFERROR(INDEX([1]Raw_Data!$A:$A,MATCH($F1875,[1]Raw_Data!$F:$F,0)),""))</f>
        <v/>
      </c>
      <c r="B1875" s="67" t="str">
        <f>IF($F1875="","",IFERROR(INDEX([1]Raw_Data!$B:$B,MATCH($F1875,[1]Raw_Data!$F:$F,0)),""))</f>
        <v/>
      </c>
      <c r="C1875" s="67" t="str">
        <f>IF($F1875="","",IFERROR(INDEX([1]Raw_Data!$C:$C,MATCH($F1875,[1]Raw_Data!$F:$F,0)),""))</f>
        <v/>
      </c>
      <c r="D1875" s="67" t="str">
        <f>IF($F1875="","",IFERROR(INDEX([1]Raw_Data!$D:$D,MATCH($F1875,[1]Raw_Data!$F:$F,0)),""))</f>
        <v/>
      </c>
      <c r="E1875" s="67" t="str">
        <f>IF($F1875="","",IFERROR(INDEX([1]Raw_Data!$E:$E,MATCH($F1875,[1]Raw_Data!$F:$F,0)),""))</f>
        <v/>
      </c>
      <c r="F1875" s="68"/>
      <c r="G1875" s="67"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 t="shared" si="406"/>
        <v/>
      </c>
      <c r="AT1875" s="67" t="str">
        <f t="shared" si="407"/>
        <v/>
      </c>
      <c r="AU1875" s="67" t="str">
        <f t="shared" si="408"/>
        <v/>
      </c>
      <c r="AV1875" s="67" t="str">
        <f t="shared" si="409"/>
        <v/>
      </c>
      <c r="AW1875" s="67" t="str">
        <f t="shared" si="410"/>
        <v/>
      </c>
      <c r="AX1875" s="67" t="str">
        <f t="shared" si="411"/>
        <v/>
      </c>
      <c r="AY1875" s="67" t="str">
        <f>IF(B1875="","",COUNTIFS($B$5:B1875,B1875,$AT$5:AT1875,AT1875))</f>
        <v/>
      </c>
      <c r="AZ1875" s="67" t="str">
        <f>IF(B1875="","",COUNTIFS($B$5:B1875,B1875,$AV$5:AV1875,AV1875))</f>
        <v/>
      </c>
      <c r="BA1875" s="67" t="str">
        <f t="shared" si="412"/>
        <v/>
      </c>
      <c r="BB1875" s="67" t="str">
        <f t="shared" si="413"/>
        <v/>
      </c>
      <c r="BC1875" s="67">
        <f t="shared" si="414"/>
        <v>0</v>
      </c>
      <c r="BD1875" s="23" t="str">
        <f t="shared" si="415"/>
        <v/>
      </c>
      <c r="BE1875" s="15" t="str">
        <f>IF($F1875="","","REV"&amp;COUNTIF($F$5:F1875,$F1875))</f>
        <v/>
      </c>
      <c r="BF1875" s="25"/>
      <c r="BG1875" s="25"/>
      <c r="BH1875" s="23" t="str">
        <f t="shared" si="416"/>
        <v/>
      </c>
      <c r="BI1875" s="23" t="str">
        <f t="shared" si="417"/>
        <v/>
      </c>
      <c r="BJ1875" s="69"/>
      <c r="BK1875" s="69"/>
      <c r="BL1875" s="69"/>
      <c r="BM1875" s="69"/>
      <c r="BN1875" s="69"/>
      <c r="BO1875" s="69"/>
      <c r="BP1875" s="69"/>
      <c r="BQ1875" s="69"/>
      <c r="BR1875" s="69"/>
      <c r="BS1875" s="69"/>
      <c r="BT1875" s="69"/>
      <c r="BU1875" s="69"/>
      <c r="BV1875" s="69"/>
      <c r="BW1875" s="69"/>
      <c r="BX1875" s="69"/>
      <c r="BY1875" s="69"/>
      <c r="BZ1875" s="69"/>
      <c r="CA1875" s="23" t="str">
        <f t="shared" si="418"/>
        <v/>
      </c>
      <c r="CC1875" s="68"/>
      <c r="CD1875" s="69"/>
      <c r="CE1875" s="68"/>
      <c r="CF1875" s="69"/>
      <c r="CG1875" s="68"/>
      <c r="CH1875" s="69"/>
      <c r="CI1875" s="68"/>
      <c r="CJ1875" s="69"/>
      <c r="CK1875" s="68"/>
      <c r="CL1875" s="69"/>
      <c r="CM1875" s="68"/>
      <c r="CN1875" s="69"/>
      <c r="CO1875" s="68"/>
      <c r="CP1875" s="69"/>
      <c r="CQ1875" s="68"/>
      <c r="CR1875" s="69"/>
      <c r="CS1875" s="68"/>
      <c r="CT1875" s="69"/>
      <c r="CU1875" s="68"/>
      <c r="CV1875" s="69"/>
      <c r="CW1875" s="68"/>
      <c r="CX1875" s="69"/>
      <c r="CY1875" s="68"/>
      <c r="CZ1875" s="69"/>
      <c r="DA1875" s="68"/>
      <c r="DB1875" s="69"/>
      <c r="DC1875" s="68"/>
      <c r="DD1875" s="69"/>
      <c r="DE1875" s="68"/>
      <c r="DF1875" s="69"/>
      <c r="DG1875" s="68"/>
      <c r="DH1875" s="69"/>
      <c r="DI1875" s="68"/>
      <c r="DJ1875" s="69"/>
      <c r="DK1875" s="25" t="str">
        <f t="shared" si="419"/>
        <v/>
      </c>
    </row>
    <row r="1876" spans="1:115" ht="14.25" customHeight="1">
      <c r="A1876" s="67" t="str">
        <f>IF($F1876="","",IFERROR(INDEX([1]Raw_Data!$A:$A,MATCH($F1876,[1]Raw_Data!$F:$F,0)),""))</f>
        <v/>
      </c>
      <c r="B1876" s="67" t="str">
        <f>IF($F1876="","",IFERROR(INDEX([1]Raw_Data!$B:$B,MATCH($F1876,[1]Raw_Data!$F:$F,0)),""))</f>
        <v/>
      </c>
      <c r="C1876" s="67" t="str">
        <f>IF($F1876="","",IFERROR(INDEX([1]Raw_Data!$C:$C,MATCH($F1876,[1]Raw_Data!$F:$F,0)),""))</f>
        <v/>
      </c>
      <c r="D1876" s="67" t="str">
        <f>IF($F1876="","",IFERROR(INDEX([1]Raw_Data!$D:$D,MATCH($F1876,[1]Raw_Data!$F:$F,0)),""))</f>
        <v/>
      </c>
      <c r="E1876" s="67" t="str">
        <f>IF($F1876="","",IFERROR(INDEX([1]Raw_Data!$E:$E,MATCH($F1876,[1]Raw_Data!$F:$F,0)),""))</f>
        <v/>
      </c>
      <c r="F1876" s="68"/>
      <c r="G1876" s="67"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 t="shared" si="406"/>
        <v/>
      </c>
      <c r="AT1876" s="67" t="str">
        <f t="shared" si="407"/>
        <v/>
      </c>
      <c r="AU1876" s="67" t="str">
        <f t="shared" si="408"/>
        <v/>
      </c>
      <c r="AV1876" s="67" t="str">
        <f t="shared" si="409"/>
        <v/>
      </c>
      <c r="AW1876" s="67" t="str">
        <f t="shared" si="410"/>
        <v/>
      </c>
      <c r="AX1876" s="67" t="str">
        <f t="shared" si="411"/>
        <v/>
      </c>
      <c r="AY1876" s="67" t="str">
        <f>IF(B1876="","",COUNTIFS($B$5:B1876,B1876,$AT$5:AT1876,AT1876))</f>
        <v/>
      </c>
      <c r="AZ1876" s="67" t="str">
        <f>IF(B1876="","",COUNTIFS($B$5:B1876,B1876,$AV$5:AV1876,AV1876))</f>
        <v/>
      </c>
      <c r="BA1876" s="67" t="str">
        <f t="shared" si="412"/>
        <v/>
      </c>
      <c r="BB1876" s="67" t="str">
        <f t="shared" si="413"/>
        <v/>
      </c>
      <c r="BC1876" s="67">
        <f t="shared" si="414"/>
        <v>0</v>
      </c>
      <c r="BD1876" s="23" t="str">
        <f t="shared" si="415"/>
        <v/>
      </c>
      <c r="BE1876" s="15" t="str">
        <f>IF($F1876="","","REV"&amp;COUNTIF($F$5:F1876,$F1876))</f>
        <v/>
      </c>
      <c r="BF1876" s="25"/>
      <c r="BG1876" s="25"/>
      <c r="BH1876" s="23" t="str">
        <f t="shared" si="416"/>
        <v/>
      </c>
      <c r="BI1876" s="23" t="str">
        <f t="shared" si="417"/>
        <v/>
      </c>
      <c r="BJ1876" s="69"/>
      <c r="BK1876" s="69"/>
      <c r="BL1876" s="69"/>
      <c r="BM1876" s="69"/>
      <c r="BN1876" s="69"/>
      <c r="BO1876" s="69"/>
      <c r="BP1876" s="69"/>
      <c r="BQ1876" s="69"/>
      <c r="BR1876" s="69"/>
      <c r="BS1876" s="69"/>
      <c r="BT1876" s="69"/>
      <c r="BU1876" s="69"/>
      <c r="BV1876" s="69"/>
      <c r="BW1876" s="69"/>
      <c r="BX1876" s="69"/>
      <c r="BY1876" s="69"/>
      <c r="BZ1876" s="69"/>
      <c r="CA1876" s="23" t="str">
        <f t="shared" si="418"/>
        <v/>
      </c>
      <c r="CC1876" s="68"/>
      <c r="CD1876" s="69"/>
      <c r="CE1876" s="68"/>
      <c r="CF1876" s="69"/>
      <c r="CG1876" s="68"/>
      <c r="CH1876" s="69"/>
      <c r="CI1876" s="68"/>
      <c r="CJ1876" s="69"/>
      <c r="CK1876" s="68"/>
      <c r="CL1876" s="69"/>
      <c r="CM1876" s="68"/>
      <c r="CN1876" s="69"/>
      <c r="CO1876" s="68"/>
      <c r="CP1876" s="69"/>
      <c r="CQ1876" s="68"/>
      <c r="CR1876" s="69"/>
      <c r="CS1876" s="68"/>
      <c r="CT1876" s="69"/>
      <c r="CU1876" s="68"/>
      <c r="CV1876" s="69"/>
      <c r="CW1876" s="68"/>
      <c r="CX1876" s="69"/>
      <c r="CY1876" s="68"/>
      <c r="CZ1876" s="69"/>
      <c r="DA1876" s="68"/>
      <c r="DB1876" s="69"/>
      <c r="DC1876" s="68"/>
      <c r="DD1876" s="69"/>
      <c r="DE1876" s="68"/>
      <c r="DF1876" s="69"/>
      <c r="DG1876" s="68"/>
      <c r="DH1876" s="69"/>
      <c r="DI1876" s="68"/>
      <c r="DJ1876" s="69"/>
      <c r="DK1876" s="25" t="str">
        <f t="shared" si="419"/>
        <v/>
      </c>
    </row>
    <row r="1877" spans="1:115" ht="14.25" customHeight="1">
      <c r="A1877" s="67" t="str">
        <f>IF($F1877="","",IFERROR(INDEX([1]Raw_Data!$A:$A,MATCH($F1877,[1]Raw_Data!$F:$F,0)),""))</f>
        <v/>
      </c>
      <c r="B1877" s="67" t="str">
        <f>IF($F1877="","",IFERROR(INDEX([1]Raw_Data!$B:$B,MATCH($F1877,[1]Raw_Data!$F:$F,0)),""))</f>
        <v/>
      </c>
      <c r="C1877" s="67" t="str">
        <f>IF($F1877="","",IFERROR(INDEX([1]Raw_Data!$C:$C,MATCH($F1877,[1]Raw_Data!$F:$F,0)),""))</f>
        <v/>
      </c>
      <c r="D1877" s="67" t="str">
        <f>IF($F1877="","",IFERROR(INDEX([1]Raw_Data!$D:$D,MATCH($F1877,[1]Raw_Data!$F:$F,0)),""))</f>
        <v/>
      </c>
      <c r="E1877" s="67" t="str">
        <f>IF($F1877="","",IFERROR(INDEX([1]Raw_Data!$E:$E,MATCH($F1877,[1]Raw_Data!$F:$F,0)),""))</f>
        <v/>
      </c>
      <c r="F1877" s="68"/>
      <c r="G1877" s="67"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 t="shared" si="406"/>
        <v/>
      </c>
      <c r="AT1877" s="67" t="str">
        <f t="shared" si="407"/>
        <v/>
      </c>
      <c r="AU1877" s="67" t="str">
        <f t="shared" si="408"/>
        <v/>
      </c>
      <c r="AV1877" s="67" t="str">
        <f t="shared" si="409"/>
        <v/>
      </c>
      <c r="AW1877" s="67" t="str">
        <f t="shared" si="410"/>
        <v/>
      </c>
      <c r="AX1877" s="67" t="str">
        <f t="shared" si="411"/>
        <v/>
      </c>
      <c r="AY1877" s="67" t="str">
        <f>IF(B1877="","",COUNTIFS($B$5:B1877,B1877,$AT$5:AT1877,AT1877))</f>
        <v/>
      </c>
      <c r="AZ1877" s="67" t="str">
        <f>IF(B1877="","",COUNTIFS($B$5:B1877,B1877,$AV$5:AV1877,AV1877))</f>
        <v/>
      </c>
      <c r="BA1877" s="67" t="str">
        <f t="shared" si="412"/>
        <v/>
      </c>
      <c r="BB1877" s="67" t="str">
        <f t="shared" si="413"/>
        <v/>
      </c>
      <c r="BC1877" s="67">
        <f t="shared" si="414"/>
        <v>0</v>
      </c>
      <c r="BD1877" s="23" t="str">
        <f t="shared" si="415"/>
        <v/>
      </c>
      <c r="BE1877" s="15" t="str">
        <f>IF($F1877="","","REV"&amp;COUNTIF($F$5:F1877,$F1877))</f>
        <v/>
      </c>
      <c r="BF1877" s="25"/>
      <c r="BG1877" s="25"/>
      <c r="BH1877" s="23" t="str">
        <f t="shared" si="416"/>
        <v/>
      </c>
      <c r="BI1877" s="23" t="str">
        <f t="shared" si="417"/>
        <v/>
      </c>
      <c r="BJ1877" s="69"/>
      <c r="BK1877" s="69"/>
      <c r="BL1877" s="69"/>
      <c r="BM1877" s="69"/>
      <c r="BN1877" s="69"/>
      <c r="BO1877" s="69"/>
      <c r="BP1877" s="69"/>
      <c r="BQ1877" s="69"/>
      <c r="BR1877" s="69"/>
      <c r="BS1877" s="69"/>
      <c r="BT1877" s="69"/>
      <c r="BU1877" s="69"/>
      <c r="BV1877" s="69"/>
      <c r="BW1877" s="69"/>
      <c r="BX1877" s="69"/>
      <c r="BY1877" s="69"/>
      <c r="BZ1877" s="69"/>
      <c r="CA1877" s="23" t="str">
        <f t="shared" si="418"/>
        <v/>
      </c>
      <c r="CC1877" s="68"/>
      <c r="CD1877" s="69"/>
      <c r="CE1877" s="68"/>
      <c r="CF1877" s="69"/>
      <c r="CG1877" s="68"/>
      <c r="CH1877" s="69"/>
      <c r="CI1877" s="68"/>
      <c r="CJ1877" s="69"/>
      <c r="CK1877" s="68"/>
      <c r="CL1877" s="69"/>
      <c r="CM1877" s="68"/>
      <c r="CN1877" s="69"/>
      <c r="CO1877" s="68"/>
      <c r="CP1877" s="69"/>
      <c r="CQ1877" s="68"/>
      <c r="CR1877" s="69"/>
      <c r="CS1877" s="68"/>
      <c r="CT1877" s="69"/>
      <c r="CU1877" s="68"/>
      <c r="CV1877" s="69"/>
      <c r="CW1877" s="68"/>
      <c r="CX1877" s="69"/>
      <c r="CY1877" s="68"/>
      <c r="CZ1877" s="69"/>
      <c r="DA1877" s="68"/>
      <c r="DB1877" s="69"/>
      <c r="DC1877" s="68"/>
      <c r="DD1877" s="69"/>
      <c r="DE1877" s="68"/>
      <c r="DF1877" s="69"/>
      <c r="DG1877" s="68"/>
      <c r="DH1877" s="69"/>
      <c r="DI1877" s="68"/>
      <c r="DJ1877" s="69"/>
      <c r="DK1877" s="25" t="str">
        <f t="shared" si="419"/>
        <v/>
      </c>
    </row>
    <row r="1878" spans="1:115" ht="14.25" customHeight="1">
      <c r="A1878" s="67" t="str">
        <f>IF($F1878="","",IFERROR(INDEX([1]Raw_Data!$A:$A,MATCH($F1878,[1]Raw_Data!$F:$F,0)),""))</f>
        <v/>
      </c>
      <c r="B1878" s="67" t="str">
        <f>IF($F1878="","",IFERROR(INDEX([1]Raw_Data!$B:$B,MATCH($F1878,[1]Raw_Data!$F:$F,0)),""))</f>
        <v/>
      </c>
      <c r="C1878" s="67" t="str">
        <f>IF($F1878="","",IFERROR(INDEX([1]Raw_Data!$C:$C,MATCH($F1878,[1]Raw_Data!$F:$F,0)),""))</f>
        <v/>
      </c>
      <c r="D1878" s="67" t="str">
        <f>IF($F1878="","",IFERROR(INDEX([1]Raw_Data!$D:$D,MATCH($F1878,[1]Raw_Data!$F:$F,0)),""))</f>
        <v/>
      </c>
      <c r="E1878" s="67" t="str">
        <f>IF($F1878="","",IFERROR(INDEX([1]Raw_Data!$E:$E,MATCH($F1878,[1]Raw_Data!$F:$F,0)),""))</f>
        <v/>
      </c>
      <c r="F1878" s="68"/>
      <c r="G1878" s="67"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 t="shared" si="406"/>
        <v/>
      </c>
      <c r="AT1878" s="67" t="str">
        <f t="shared" si="407"/>
        <v/>
      </c>
      <c r="AU1878" s="67" t="str">
        <f t="shared" si="408"/>
        <v/>
      </c>
      <c r="AV1878" s="67" t="str">
        <f t="shared" si="409"/>
        <v/>
      </c>
      <c r="AW1878" s="67" t="str">
        <f t="shared" si="410"/>
        <v/>
      </c>
      <c r="AX1878" s="67" t="str">
        <f t="shared" si="411"/>
        <v/>
      </c>
      <c r="AY1878" s="67" t="str">
        <f>IF(B1878="","",COUNTIFS($B$5:B1878,B1878,$AT$5:AT1878,AT1878))</f>
        <v/>
      </c>
      <c r="AZ1878" s="67" t="str">
        <f>IF(B1878="","",COUNTIFS($B$5:B1878,B1878,$AV$5:AV1878,AV1878))</f>
        <v/>
      </c>
      <c r="BA1878" s="67" t="str">
        <f t="shared" si="412"/>
        <v/>
      </c>
      <c r="BB1878" s="67" t="str">
        <f t="shared" si="413"/>
        <v/>
      </c>
      <c r="BC1878" s="67">
        <f t="shared" si="414"/>
        <v>0</v>
      </c>
      <c r="BD1878" s="23" t="str">
        <f t="shared" si="415"/>
        <v/>
      </c>
      <c r="BE1878" s="15" t="str">
        <f>IF($F1878="","","REV"&amp;COUNTIF($F$5:F1878,$F1878))</f>
        <v/>
      </c>
      <c r="BF1878" s="25"/>
      <c r="BG1878" s="25"/>
      <c r="BH1878" s="23" t="str">
        <f t="shared" si="416"/>
        <v/>
      </c>
      <c r="BI1878" s="23" t="str">
        <f t="shared" si="417"/>
        <v/>
      </c>
      <c r="BJ1878" s="69"/>
      <c r="BK1878" s="69"/>
      <c r="BL1878" s="69"/>
      <c r="BM1878" s="69"/>
      <c r="BN1878" s="69"/>
      <c r="BO1878" s="69"/>
      <c r="BP1878" s="69"/>
      <c r="BQ1878" s="69"/>
      <c r="BR1878" s="69"/>
      <c r="BS1878" s="69"/>
      <c r="BT1878" s="69"/>
      <c r="BU1878" s="69"/>
      <c r="BV1878" s="69"/>
      <c r="BW1878" s="69"/>
      <c r="BX1878" s="69"/>
      <c r="BY1878" s="69"/>
      <c r="BZ1878" s="69"/>
      <c r="CA1878" s="23" t="str">
        <f t="shared" si="418"/>
        <v/>
      </c>
      <c r="CC1878" s="68"/>
      <c r="CD1878" s="69"/>
      <c r="CE1878" s="68"/>
      <c r="CF1878" s="69"/>
      <c r="CG1878" s="68"/>
      <c r="CH1878" s="69"/>
      <c r="CI1878" s="68"/>
      <c r="CJ1878" s="69"/>
      <c r="CK1878" s="68"/>
      <c r="CL1878" s="69"/>
      <c r="CM1878" s="68"/>
      <c r="CN1878" s="69"/>
      <c r="CO1878" s="68"/>
      <c r="CP1878" s="69"/>
      <c r="CQ1878" s="68"/>
      <c r="CR1878" s="69"/>
      <c r="CS1878" s="68"/>
      <c r="CT1878" s="69"/>
      <c r="CU1878" s="68"/>
      <c r="CV1878" s="69"/>
      <c r="CW1878" s="68"/>
      <c r="CX1878" s="69"/>
      <c r="CY1878" s="68"/>
      <c r="CZ1878" s="69"/>
      <c r="DA1878" s="68"/>
      <c r="DB1878" s="69"/>
      <c r="DC1878" s="68"/>
      <c r="DD1878" s="69"/>
      <c r="DE1878" s="68"/>
      <c r="DF1878" s="69"/>
      <c r="DG1878" s="68"/>
      <c r="DH1878" s="69"/>
      <c r="DI1878" s="68"/>
      <c r="DJ1878" s="69"/>
      <c r="DK1878" s="25" t="str">
        <f t="shared" si="419"/>
        <v/>
      </c>
    </row>
    <row r="1879" spans="1:115" ht="14.25" customHeight="1">
      <c r="A1879" s="67" t="str">
        <f>IF($F1879="","",IFERROR(INDEX([1]Raw_Data!$A:$A,MATCH($F1879,[1]Raw_Data!$F:$F,0)),""))</f>
        <v/>
      </c>
      <c r="B1879" s="67" t="str">
        <f>IF($F1879="","",IFERROR(INDEX([1]Raw_Data!$B:$B,MATCH($F1879,[1]Raw_Data!$F:$F,0)),""))</f>
        <v/>
      </c>
      <c r="C1879" s="67" t="str">
        <f>IF($F1879="","",IFERROR(INDEX([1]Raw_Data!$C:$C,MATCH($F1879,[1]Raw_Data!$F:$F,0)),""))</f>
        <v/>
      </c>
      <c r="D1879" s="67" t="str">
        <f>IF($F1879="","",IFERROR(INDEX([1]Raw_Data!$D:$D,MATCH($F1879,[1]Raw_Data!$F:$F,0)),""))</f>
        <v/>
      </c>
      <c r="E1879" s="67" t="str">
        <f>IF($F1879="","",IFERROR(INDEX([1]Raw_Data!$E:$E,MATCH($F1879,[1]Raw_Data!$F:$F,0)),""))</f>
        <v/>
      </c>
      <c r="F1879" s="68"/>
      <c r="G1879" s="67"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 t="shared" si="406"/>
        <v/>
      </c>
      <c r="AT1879" s="67" t="str">
        <f t="shared" si="407"/>
        <v/>
      </c>
      <c r="AU1879" s="67" t="str">
        <f t="shared" si="408"/>
        <v/>
      </c>
      <c r="AV1879" s="67" t="str">
        <f t="shared" si="409"/>
        <v/>
      </c>
      <c r="AW1879" s="67" t="str">
        <f t="shared" si="410"/>
        <v/>
      </c>
      <c r="AX1879" s="67" t="str">
        <f t="shared" si="411"/>
        <v/>
      </c>
      <c r="AY1879" s="67" t="str">
        <f>IF(B1879="","",COUNTIFS($B$5:B1879,B1879,$AT$5:AT1879,AT1879))</f>
        <v/>
      </c>
      <c r="AZ1879" s="67" t="str">
        <f>IF(B1879="","",COUNTIFS($B$5:B1879,B1879,$AV$5:AV1879,AV1879))</f>
        <v/>
      </c>
      <c r="BA1879" s="67" t="str">
        <f t="shared" si="412"/>
        <v/>
      </c>
      <c r="BB1879" s="67" t="str">
        <f t="shared" si="413"/>
        <v/>
      </c>
      <c r="BC1879" s="67">
        <f t="shared" si="414"/>
        <v>0</v>
      </c>
      <c r="BD1879" s="23" t="str">
        <f t="shared" si="415"/>
        <v/>
      </c>
      <c r="BE1879" s="15" t="str">
        <f>IF($F1879="","","REV"&amp;COUNTIF($F$5:F1879,$F1879))</f>
        <v/>
      </c>
      <c r="BF1879" s="25"/>
      <c r="BG1879" s="25"/>
      <c r="BH1879" s="23" t="str">
        <f t="shared" si="416"/>
        <v/>
      </c>
      <c r="BI1879" s="23" t="str">
        <f t="shared" si="417"/>
        <v/>
      </c>
      <c r="BJ1879" s="69"/>
      <c r="BK1879" s="69"/>
      <c r="BL1879" s="69"/>
      <c r="BM1879" s="69"/>
      <c r="BN1879" s="69"/>
      <c r="BO1879" s="69"/>
      <c r="BP1879" s="69"/>
      <c r="BQ1879" s="69"/>
      <c r="BR1879" s="69"/>
      <c r="BS1879" s="69"/>
      <c r="BT1879" s="69"/>
      <c r="BU1879" s="69"/>
      <c r="BV1879" s="69"/>
      <c r="BW1879" s="69"/>
      <c r="BX1879" s="69"/>
      <c r="BY1879" s="69"/>
      <c r="BZ1879" s="69"/>
      <c r="CA1879" s="23" t="str">
        <f t="shared" si="418"/>
        <v/>
      </c>
      <c r="CC1879" s="68"/>
      <c r="CD1879" s="69"/>
      <c r="CE1879" s="68"/>
      <c r="CF1879" s="69"/>
      <c r="CG1879" s="68"/>
      <c r="CH1879" s="69"/>
      <c r="CI1879" s="68"/>
      <c r="CJ1879" s="69"/>
      <c r="CK1879" s="68"/>
      <c r="CL1879" s="69"/>
      <c r="CM1879" s="68"/>
      <c r="CN1879" s="69"/>
      <c r="CO1879" s="68"/>
      <c r="CP1879" s="69"/>
      <c r="CQ1879" s="68"/>
      <c r="CR1879" s="69"/>
      <c r="CS1879" s="68"/>
      <c r="CT1879" s="69"/>
      <c r="CU1879" s="68"/>
      <c r="CV1879" s="69"/>
      <c r="CW1879" s="68"/>
      <c r="CX1879" s="69"/>
      <c r="CY1879" s="68"/>
      <c r="CZ1879" s="69"/>
      <c r="DA1879" s="68"/>
      <c r="DB1879" s="69"/>
      <c r="DC1879" s="68"/>
      <c r="DD1879" s="69"/>
      <c r="DE1879" s="68"/>
      <c r="DF1879" s="69"/>
      <c r="DG1879" s="68"/>
      <c r="DH1879" s="69"/>
      <c r="DI1879" s="68"/>
      <c r="DJ1879" s="69"/>
      <c r="DK1879" s="25" t="str">
        <f t="shared" si="419"/>
        <v/>
      </c>
    </row>
    <row r="1880" spans="1:115" ht="14.25" customHeight="1">
      <c r="A1880" s="67" t="str">
        <f>IF($F1880="","",IFERROR(INDEX([1]Raw_Data!$A:$A,MATCH($F1880,[1]Raw_Data!$F:$F,0)),""))</f>
        <v/>
      </c>
      <c r="B1880" s="67" t="str">
        <f>IF($F1880="","",IFERROR(INDEX([1]Raw_Data!$B:$B,MATCH($F1880,[1]Raw_Data!$F:$F,0)),""))</f>
        <v/>
      </c>
      <c r="C1880" s="67" t="str">
        <f>IF($F1880="","",IFERROR(INDEX([1]Raw_Data!$C:$C,MATCH($F1880,[1]Raw_Data!$F:$F,0)),""))</f>
        <v/>
      </c>
      <c r="D1880" s="67" t="str">
        <f>IF($F1880="","",IFERROR(INDEX([1]Raw_Data!$D:$D,MATCH($F1880,[1]Raw_Data!$F:$F,0)),""))</f>
        <v/>
      </c>
      <c r="E1880" s="67" t="str">
        <f>IF($F1880="","",IFERROR(INDEX([1]Raw_Data!$E:$E,MATCH($F1880,[1]Raw_Data!$F:$F,0)),""))</f>
        <v/>
      </c>
      <c r="F1880" s="68"/>
      <c r="G1880" s="67"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 t="shared" si="406"/>
        <v/>
      </c>
      <c r="AT1880" s="67" t="str">
        <f t="shared" si="407"/>
        <v/>
      </c>
      <c r="AU1880" s="67" t="str">
        <f t="shared" si="408"/>
        <v/>
      </c>
      <c r="AV1880" s="67" t="str">
        <f t="shared" si="409"/>
        <v/>
      </c>
      <c r="AW1880" s="67" t="str">
        <f t="shared" si="410"/>
        <v/>
      </c>
      <c r="AX1880" s="67" t="str">
        <f t="shared" si="411"/>
        <v/>
      </c>
      <c r="AY1880" s="67" t="str">
        <f>IF(B1880="","",COUNTIFS($B$5:B1880,B1880,$AT$5:AT1880,AT1880))</f>
        <v/>
      </c>
      <c r="AZ1880" s="67" t="str">
        <f>IF(B1880="","",COUNTIFS($B$5:B1880,B1880,$AV$5:AV1880,AV1880))</f>
        <v/>
      </c>
      <c r="BA1880" s="67" t="str">
        <f t="shared" si="412"/>
        <v/>
      </c>
      <c r="BB1880" s="67" t="str">
        <f t="shared" si="413"/>
        <v/>
      </c>
      <c r="BC1880" s="67">
        <f t="shared" si="414"/>
        <v>0</v>
      </c>
      <c r="BD1880" s="23" t="str">
        <f t="shared" si="415"/>
        <v/>
      </c>
      <c r="BE1880" s="15" t="str">
        <f>IF($F1880="","","REV"&amp;COUNTIF($F$5:F1880,$F1880))</f>
        <v/>
      </c>
      <c r="BF1880" s="25"/>
      <c r="BG1880" s="25"/>
      <c r="BH1880" s="23" t="str">
        <f t="shared" si="416"/>
        <v/>
      </c>
      <c r="BI1880" s="23" t="str">
        <f t="shared" si="417"/>
        <v/>
      </c>
      <c r="BJ1880" s="69"/>
      <c r="BK1880" s="69"/>
      <c r="BL1880" s="69"/>
      <c r="BM1880" s="69"/>
      <c r="BN1880" s="69"/>
      <c r="BO1880" s="69"/>
      <c r="BP1880" s="69"/>
      <c r="BQ1880" s="69"/>
      <c r="BR1880" s="69"/>
      <c r="BS1880" s="69"/>
      <c r="BT1880" s="69"/>
      <c r="BU1880" s="69"/>
      <c r="BV1880" s="69"/>
      <c r="BW1880" s="69"/>
      <c r="BX1880" s="69"/>
      <c r="BY1880" s="69"/>
      <c r="BZ1880" s="69"/>
      <c r="CA1880" s="23" t="str">
        <f t="shared" si="418"/>
        <v/>
      </c>
      <c r="CC1880" s="68"/>
      <c r="CD1880" s="69"/>
      <c r="CE1880" s="68"/>
      <c r="CF1880" s="69"/>
      <c r="CG1880" s="68"/>
      <c r="CH1880" s="69"/>
      <c r="CI1880" s="68"/>
      <c r="CJ1880" s="69"/>
      <c r="CK1880" s="68"/>
      <c r="CL1880" s="69"/>
      <c r="CM1880" s="68"/>
      <c r="CN1880" s="69"/>
      <c r="CO1880" s="68"/>
      <c r="CP1880" s="69"/>
      <c r="CQ1880" s="68"/>
      <c r="CR1880" s="69"/>
      <c r="CS1880" s="68"/>
      <c r="CT1880" s="69"/>
      <c r="CU1880" s="68"/>
      <c r="CV1880" s="69"/>
      <c r="CW1880" s="68"/>
      <c r="CX1880" s="69"/>
      <c r="CY1880" s="68"/>
      <c r="CZ1880" s="69"/>
      <c r="DA1880" s="68"/>
      <c r="DB1880" s="69"/>
      <c r="DC1880" s="68"/>
      <c r="DD1880" s="69"/>
      <c r="DE1880" s="68"/>
      <c r="DF1880" s="69"/>
      <c r="DG1880" s="68"/>
      <c r="DH1880" s="69"/>
      <c r="DI1880" s="68"/>
      <c r="DJ1880" s="69"/>
      <c r="DK1880" s="25" t="str">
        <f t="shared" si="419"/>
        <v/>
      </c>
    </row>
    <row r="1881" spans="1:115" ht="14.25" customHeight="1">
      <c r="A1881" s="67" t="str">
        <f>IF($F1881="","",IFERROR(INDEX([1]Raw_Data!$A:$A,MATCH($F1881,[1]Raw_Data!$F:$F,0)),""))</f>
        <v/>
      </c>
      <c r="B1881" s="67" t="str">
        <f>IF($F1881="","",IFERROR(INDEX([1]Raw_Data!$B:$B,MATCH($F1881,[1]Raw_Data!$F:$F,0)),""))</f>
        <v/>
      </c>
      <c r="C1881" s="67" t="str">
        <f>IF($F1881="","",IFERROR(INDEX([1]Raw_Data!$C:$C,MATCH($F1881,[1]Raw_Data!$F:$F,0)),""))</f>
        <v/>
      </c>
      <c r="D1881" s="67" t="str">
        <f>IF($F1881="","",IFERROR(INDEX([1]Raw_Data!$D:$D,MATCH($F1881,[1]Raw_Data!$F:$F,0)),""))</f>
        <v/>
      </c>
      <c r="E1881" s="67" t="str">
        <f>IF($F1881="","",IFERROR(INDEX([1]Raw_Data!$E:$E,MATCH($F1881,[1]Raw_Data!$F:$F,0)),""))</f>
        <v/>
      </c>
      <c r="F1881" s="68"/>
      <c r="G1881" s="67"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 t="shared" si="406"/>
        <v/>
      </c>
      <c r="AT1881" s="67" t="str">
        <f t="shared" si="407"/>
        <v/>
      </c>
      <c r="AU1881" s="67" t="str">
        <f t="shared" si="408"/>
        <v/>
      </c>
      <c r="AV1881" s="67" t="str">
        <f t="shared" si="409"/>
        <v/>
      </c>
      <c r="AW1881" s="67" t="str">
        <f t="shared" si="410"/>
        <v/>
      </c>
      <c r="AX1881" s="67" t="str">
        <f t="shared" si="411"/>
        <v/>
      </c>
      <c r="AY1881" s="67" t="str">
        <f>IF(B1881="","",COUNTIFS($B$5:B1881,B1881,$AT$5:AT1881,AT1881))</f>
        <v/>
      </c>
      <c r="AZ1881" s="67" t="str">
        <f>IF(B1881="","",COUNTIFS($B$5:B1881,B1881,$AV$5:AV1881,AV1881))</f>
        <v/>
      </c>
      <c r="BA1881" s="67" t="str">
        <f t="shared" si="412"/>
        <v/>
      </c>
      <c r="BB1881" s="67" t="str">
        <f t="shared" si="413"/>
        <v/>
      </c>
      <c r="BC1881" s="67">
        <f t="shared" si="414"/>
        <v>0</v>
      </c>
      <c r="BD1881" s="23" t="str">
        <f t="shared" si="415"/>
        <v/>
      </c>
      <c r="BE1881" s="15" t="str">
        <f>IF($F1881="","","REV"&amp;COUNTIF($F$5:F1881,$F1881))</f>
        <v/>
      </c>
      <c r="BF1881" s="25"/>
      <c r="BG1881" s="25"/>
      <c r="BH1881" s="23" t="str">
        <f t="shared" si="416"/>
        <v/>
      </c>
      <c r="BI1881" s="23" t="str">
        <f t="shared" si="417"/>
        <v/>
      </c>
      <c r="BJ1881" s="69"/>
      <c r="BK1881" s="69"/>
      <c r="BL1881" s="69"/>
      <c r="BM1881" s="69"/>
      <c r="BN1881" s="69"/>
      <c r="BO1881" s="69"/>
      <c r="BP1881" s="69"/>
      <c r="BQ1881" s="69"/>
      <c r="BR1881" s="69"/>
      <c r="BS1881" s="69"/>
      <c r="BT1881" s="69"/>
      <c r="BU1881" s="69"/>
      <c r="BV1881" s="69"/>
      <c r="BW1881" s="69"/>
      <c r="BX1881" s="69"/>
      <c r="BY1881" s="69"/>
      <c r="BZ1881" s="69"/>
      <c r="CA1881" s="23" t="str">
        <f t="shared" si="418"/>
        <v/>
      </c>
      <c r="CC1881" s="68"/>
      <c r="CD1881" s="69"/>
      <c r="CE1881" s="68"/>
      <c r="CF1881" s="69"/>
      <c r="CG1881" s="68"/>
      <c r="CH1881" s="69"/>
      <c r="CI1881" s="68"/>
      <c r="CJ1881" s="69"/>
      <c r="CK1881" s="68"/>
      <c r="CL1881" s="69"/>
      <c r="CM1881" s="68"/>
      <c r="CN1881" s="69"/>
      <c r="CO1881" s="68"/>
      <c r="CP1881" s="69"/>
      <c r="CQ1881" s="68"/>
      <c r="CR1881" s="69"/>
      <c r="CS1881" s="68"/>
      <c r="CT1881" s="69"/>
      <c r="CU1881" s="68"/>
      <c r="CV1881" s="69"/>
      <c r="CW1881" s="68"/>
      <c r="CX1881" s="69"/>
      <c r="CY1881" s="68"/>
      <c r="CZ1881" s="69"/>
      <c r="DA1881" s="68"/>
      <c r="DB1881" s="69"/>
      <c r="DC1881" s="68"/>
      <c r="DD1881" s="69"/>
      <c r="DE1881" s="68"/>
      <c r="DF1881" s="69"/>
      <c r="DG1881" s="68"/>
      <c r="DH1881" s="69"/>
      <c r="DI1881" s="68"/>
      <c r="DJ1881" s="69"/>
      <c r="DK1881" s="25" t="str">
        <f t="shared" si="419"/>
        <v/>
      </c>
    </row>
    <row r="1882" spans="1:115" ht="14.25" customHeight="1">
      <c r="A1882" s="67" t="str">
        <f>IF($F1882="","",IFERROR(INDEX([1]Raw_Data!$A:$A,MATCH($F1882,[1]Raw_Data!$F:$F,0)),""))</f>
        <v/>
      </c>
      <c r="B1882" s="67" t="str">
        <f>IF($F1882="","",IFERROR(INDEX([1]Raw_Data!$B:$B,MATCH($F1882,[1]Raw_Data!$F:$F,0)),""))</f>
        <v/>
      </c>
      <c r="C1882" s="67" t="str">
        <f>IF($F1882="","",IFERROR(INDEX([1]Raw_Data!$C:$C,MATCH($F1882,[1]Raw_Data!$F:$F,0)),""))</f>
        <v/>
      </c>
      <c r="D1882" s="67" t="str">
        <f>IF($F1882="","",IFERROR(INDEX([1]Raw_Data!$D:$D,MATCH($F1882,[1]Raw_Data!$F:$F,0)),""))</f>
        <v/>
      </c>
      <c r="E1882" s="67" t="str">
        <f>IF($F1882="","",IFERROR(INDEX([1]Raw_Data!$E:$E,MATCH($F1882,[1]Raw_Data!$F:$F,0)),""))</f>
        <v/>
      </c>
      <c r="F1882" s="68"/>
      <c r="G1882" s="67"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 t="shared" si="406"/>
        <v/>
      </c>
      <c r="AT1882" s="67" t="str">
        <f t="shared" si="407"/>
        <v/>
      </c>
      <c r="AU1882" s="67" t="str">
        <f t="shared" si="408"/>
        <v/>
      </c>
      <c r="AV1882" s="67" t="str">
        <f t="shared" si="409"/>
        <v/>
      </c>
      <c r="AW1882" s="67" t="str">
        <f t="shared" si="410"/>
        <v/>
      </c>
      <c r="AX1882" s="67" t="str">
        <f t="shared" si="411"/>
        <v/>
      </c>
      <c r="AY1882" s="67" t="str">
        <f>IF(B1882="","",COUNTIFS($B$5:B1882,B1882,$AT$5:AT1882,AT1882))</f>
        <v/>
      </c>
      <c r="AZ1882" s="67" t="str">
        <f>IF(B1882="","",COUNTIFS($B$5:B1882,B1882,$AV$5:AV1882,AV1882))</f>
        <v/>
      </c>
      <c r="BA1882" s="67" t="str">
        <f t="shared" si="412"/>
        <v/>
      </c>
      <c r="BB1882" s="67" t="str">
        <f t="shared" si="413"/>
        <v/>
      </c>
      <c r="BC1882" s="67">
        <f t="shared" si="414"/>
        <v>0</v>
      </c>
      <c r="BD1882" s="23" t="str">
        <f t="shared" si="415"/>
        <v/>
      </c>
      <c r="BE1882" s="15" t="str">
        <f>IF($F1882="","","REV"&amp;COUNTIF($F$5:F1882,$F1882))</f>
        <v/>
      </c>
      <c r="BF1882" s="25"/>
      <c r="BG1882" s="25"/>
      <c r="BH1882" s="23" t="str">
        <f t="shared" si="416"/>
        <v/>
      </c>
      <c r="BI1882" s="23" t="str">
        <f t="shared" si="417"/>
        <v/>
      </c>
      <c r="BJ1882" s="69"/>
      <c r="BK1882" s="69"/>
      <c r="BL1882" s="69"/>
      <c r="BM1882" s="69"/>
      <c r="BN1882" s="69"/>
      <c r="BO1882" s="69"/>
      <c r="BP1882" s="69"/>
      <c r="BQ1882" s="69"/>
      <c r="BR1882" s="69"/>
      <c r="BS1882" s="69"/>
      <c r="BT1882" s="69"/>
      <c r="BU1882" s="69"/>
      <c r="BV1882" s="69"/>
      <c r="BW1882" s="69"/>
      <c r="BX1882" s="69"/>
      <c r="BY1882" s="69"/>
      <c r="BZ1882" s="69"/>
      <c r="CA1882" s="23" t="str">
        <f t="shared" si="418"/>
        <v/>
      </c>
      <c r="CC1882" s="68"/>
      <c r="CD1882" s="69"/>
      <c r="CE1882" s="68"/>
      <c r="CF1882" s="69"/>
      <c r="CG1882" s="68"/>
      <c r="CH1882" s="69"/>
      <c r="CI1882" s="68"/>
      <c r="CJ1882" s="69"/>
      <c r="CK1882" s="68"/>
      <c r="CL1882" s="69"/>
      <c r="CM1882" s="68"/>
      <c r="CN1882" s="69"/>
      <c r="CO1882" s="68"/>
      <c r="CP1882" s="69"/>
      <c r="CQ1882" s="68"/>
      <c r="CR1882" s="69"/>
      <c r="CS1882" s="68"/>
      <c r="CT1882" s="69"/>
      <c r="CU1882" s="68"/>
      <c r="CV1882" s="69"/>
      <c r="CW1882" s="68"/>
      <c r="CX1882" s="69"/>
      <c r="CY1882" s="68"/>
      <c r="CZ1882" s="69"/>
      <c r="DA1882" s="68"/>
      <c r="DB1882" s="69"/>
      <c r="DC1882" s="68"/>
      <c r="DD1882" s="69"/>
      <c r="DE1882" s="68"/>
      <c r="DF1882" s="69"/>
      <c r="DG1882" s="68"/>
      <c r="DH1882" s="69"/>
      <c r="DI1882" s="68"/>
      <c r="DJ1882" s="69"/>
      <c r="DK1882" s="25" t="str">
        <f t="shared" si="419"/>
        <v/>
      </c>
    </row>
    <row r="1883" spans="1:115" ht="14.25" customHeight="1">
      <c r="A1883" s="67" t="str">
        <f>IF($F1883="","",IFERROR(INDEX([1]Raw_Data!$A:$A,MATCH($F1883,[1]Raw_Data!$F:$F,0)),""))</f>
        <v/>
      </c>
      <c r="B1883" s="67" t="str">
        <f>IF($F1883="","",IFERROR(INDEX([1]Raw_Data!$B:$B,MATCH($F1883,[1]Raw_Data!$F:$F,0)),""))</f>
        <v/>
      </c>
      <c r="C1883" s="67" t="str">
        <f>IF($F1883="","",IFERROR(INDEX([1]Raw_Data!$C:$C,MATCH($F1883,[1]Raw_Data!$F:$F,0)),""))</f>
        <v/>
      </c>
      <c r="D1883" s="67" t="str">
        <f>IF($F1883="","",IFERROR(INDEX([1]Raw_Data!$D:$D,MATCH($F1883,[1]Raw_Data!$F:$F,0)),""))</f>
        <v/>
      </c>
      <c r="E1883" s="67" t="str">
        <f>IF($F1883="","",IFERROR(INDEX([1]Raw_Data!$E:$E,MATCH($F1883,[1]Raw_Data!$F:$F,0)),""))</f>
        <v/>
      </c>
      <c r="F1883" s="68"/>
      <c r="G1883" s="67"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 t="shared" si="406"/>
        <v/>
      </c>
      <c r="AT1883" s="67" t="str">
        <f t="shared" si="407"/>
        <v/>
      </c>
      <c r="AU1883" s="67" t="str">
        <f t="shared" si="408"/>
        <v/>
      </c>
      <c r="AV1883" s="67" t="str">
        <f t="shared" si="409"/>
        <v/>
      </c>
      <c r="AW1883" s="67" t="str">
        <f t="shared" si="410"/>
        <v/>
      </c>
      <c r="AX1883" s="67" t="str">
        <f t="shared" si="411"/>
        <v/>
      </c>
      <c r="AY1883" s="67" t="str">
        <f>IF(B1883="","",COUNTIFS($B$5:B1883,B1883,$AT$5:AT1883,AT1883))</f>
        <v/>
      </c>
      <c r="AZ1883" s="67" t="str">
        <f>IF(B1883="","",COUNTIFS($B$5:B1883,B1883,$AV$5:AV1883,AV1883))</f>
        <v/>
      </c>
      <c r="BA1883" s="67" t="str">
        <f t="shared" si="412"/>
        <v/>
      </c>
      <c r="BB1883" s="67" t="str">
        <f t="shared" si="413"/>
        <v/>
      </c>
      <c r="BC1883" s="67">
        <f t="shared" si="414"/>
        <v>0</v>
      </c>
      <c r="BD1883" s="23" t="str">
        <f t="shared" si="415"/>
        <v/>
      </c>
      <c r="BE1883" s="15" t="str">
        <f>IF($F1883="","","REV"&amp;COUNTIF($F$5:F1883,$F1883))</f>
        <v/>
      </c>
      <c r="BF1883" s="25"/>
      <c r="BG1883" s="25"/>
      <c r="BH1883" s="23" t="str">
        <f t="shared" si="416"/>
        <v/>
      </c>
      <c r="BI1883" s="23" t="str">
        <f t="shared" si="417"/>
        <v/>
      </c>
      <c r="BJ1883" s="69"/>
      <c r="BK1883" s="69"/>
      <c r="BL1883" s="69"/>
      <c r="BM1883" s="69"/>
      <c r="BN1883" s="69"/>
      <c r="BO1883" s="69"/>
      <c r="BP1883" s="69"/>
      <c r="BQ1883" s="69"/>
      <c r="BR1883" s="69"/>
      <c r="BS1883" s="69"/>
      <c r="BT1883" s="69"/>
      <c r="BU1883" s="69"/>
      <c r="BV1883" s="69"/>
      <c r="BW1883" s="69"/>
      <c r="BX1883" s="69"/>
      <c r="BY1883" s="69"/>
      <c r="BZ1883" s="69"/>
      <c r="CA1883" s="23" t="str">
        <f t="shared" si="418"/>
        <v/>
      </c>
      <c r="CC1883" s="68"/>
      <c r="CD1883" s="69"/>
      <c r="CE1883" s="68"/>
      <c r="CF1883" s="69"/>
      <c r="CG1883" s="68"/>
      <c r="CH1883" s="69"/>
      <c r="CI1883" s="68"/>
      <c r="CJ1883" s="69"/>
      <c r="CK1883" s="68"/>
      <c r="CL1883" s="69"/>
      <c r="CM1883" s="68"/>
      <c r="CN1883" s="69"/>
      <c r="CO1883" s="68"/>
      <c r="CP1883" s="69"/>
      <c r="CQ1883" s="68"/>
      <c r="CR1883" s="69"/>
      <c r="CS1883" s="68"/>
      <c r="CT1883" s="69"/>
      <c r="CU1883" s="68"/>
      <c r="CV1883" s="69"/>
      <c r="CW1883" s="68"/>
      <c r="CX1883" s="69"/>
      <c r="CY1883" s="68"/>
      <c r="CZ1883" s="69"/>
      <c r="DA1883" s="68"/>
      <c r="DB1883" s="69"/>
      <c r="DC1883" s="68"/>
      <c r="DD1883" s="69"/>
      <c r="DE1883" s="68"/>
      <c r="DF1883" s="69"/>
      <c r="DG1883" s="68"/>
      <c r="DH1883" s="69"/>
      <c r="DI1883" s="68"/>
      <c r="DJ1883" s="69"/>
      <c r="DK1883" s="25" t="str">
        <f t="shared" si="419"/>
        <v/>
      </c>
    </row>
    <row r="1884" spans="1:115" ht="14.25" customHeight="1">
      <c r="A1884" s="67" t="str">
        <f>IF($F1884="","",IFERROR(INDEX([1]Raw_Data!$A:$A,MATCH($F1884,[1]Raw_Data!$F:$F,0)),""))</f>
        <v/>
      </c>
      <c r="B1884" s="67" t="str">
        <f>IF($F1884="","",IFERROR(INDEX([1]Raw_Data!$B:$B,MATCH($F1884,[1]Raw_Data!$F:$F,0)),""))</f>
        <v/>
      </c>
      <c r="C1884" s="67" t="str">
        <f>IF($F1884="","",IFERROR(INDEX([1]Raw_Data!$C:$C,MATCH($F1884,[1]Raw_Data!$F:$F,0)),""))</f>
        <v/>
      </c>
      <c r="D1884" s="67" t="str">
        <f>IF($F1884="","",IFERROR(INDEX([1]Raw_Data!$D:$D,MATCH($F1884,[1]Raw_Data!$F:$F,0)),""))</f>
        <v/>
      </c>
      <c r="E1884" s="67" t="str">
        <f>IF($F1884="","",IFERROR(INDEX([1]Raw_Data!$E:$E,MATCH($F1884,[1]Raw_Data!$F:$F,0)),""))</f>
        <v/>
      </c>
      <c r="F1884" s="68"/>
      <c r="G1884" s="67"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 t="shared" si="406"/>
        <v/>
      </c>
      <c r="AT1884" s="67" t="str">
        <f t="shared" si="407"/>
        <v/>
      </c>
      <c r="AU1884" s="67" t="str">
        <f t="shared" si="408"/>
        <v/>
      </c>
      <c r="AV1884" s="67" t="str">
        <f t="shared" si="409"/>
        <v/>
      </c>
      <c r="AW1884" s="67" t="str">
        <f t="shared" si="410"/>
        <v/>
      </c>
      <c r="AX1884" s="67" t="str">
        <f t="shared" si="411"/>
        <v/>
      </c>
      <c r="AY1884" s="67" t="str">
        <f>IF(B1884="","",COUNTIFS($B$5:B1884,B1884,$AT$5:AT1884,AT1884))</f>
        <v/>
      </c>
      <c r="AZ1884" s="67" t="str">
        <f>IF(B1884="","",COUNTIFS($B$5:B1884,B1884,$AV$5:AV1884,AV1884))</f>
        <v/>
      </c>
      <c r="BA1884" s="67" t="str">
        <f t="shared" si="412"/>
        <v/>
      </c>
      <c r="BB1884" s="67" t="str">
        <f t="shared" si="413"/>
        <v/>
      </c>
      <c r="BC1884" s="67">
        <f t="shared" si="414"/>
        <v>0</v>
      </c>
      <c r="BD1884" s="23" t="str">
        <f t="shared" si="415"/>
        <v/>
      </c>
      <c r="BE1884" s="15" t="str">
        <f>IF($F1884="","","REV"&amp;COUNTIF($F$5:F1884,$F1884))</f>
        <v/>
      </c>
      <c r="BF1884" s="25"/>
      <c r="BG1884" s="25"/>
      <c r="BH1884" s="23" t="str">
        <f t="shared" si="416"/>
        <v/>
      </c>
      <c r="BI1884" s="23" t="str">
        <f t="shared" si="417"/>
        <v/>
      </c>
      <c r="BJ1884" s="69"/>
      <c r="BK1884" s="69"/>
      <c r="BL1884" s="69"/>
      <c r="BM1884" s="69"/>
      <c r="BN1884" s="69"/>
      <c r="BO1884" s="69"/>
      <c r="BP1884" s="69"/>
      <c r="BQ1884" s="69"/>
      <c r="BR1884" s="69"/>
      <c r="BS1884" s="69"/>
      <c r="BT1884" s="69"/>
      <c r="BU1884" s="69"/>
      <c r="BV1884" s="69"/>
      <c r="BW1884" s="69"/>
      <c r="BX1884" s="69"/>
      <c r="BY1884" s="69"/>
      <c r="BZ1884" s="69"/>
      <c r="CA1884" s="23" t="str">
        <f t="shared" si="418"/>
        <v/>
      </c>
      <c r="CC1884" s="68"/>
      <c r="CD1884" s="69"/>
      <c r="CE1884" s="68"/>
      <c r="CF1884" s="69"/>
      <c r="CG1884" s="68"/>
      <c r="CH1884" s="69"/>
      <c r="CI1884" s="68"/>
      <c r="CJ1884" s="69"/>
      <c r="CK1884" s="68"/>
      <c r="CL1884" s="69"/>
      <c r="CM1884" s="68"/>
      <c r="CN1884" s="69"/>
      <c r="CO1884" s="68"/>
      <c r="CP1884" s="69"/>
      <c r="CQ1884" s="68"/>
      <c r="CR1884" s="69"/>
      <c r="CS1884" s="68"/>
      <c r="CT1884" s="69"/>
      <c r="CU1884" s="68"/>
      <c r="CV1884" s="69"/>
      <c r="CW1884" s="68"/>
      <c r="CX1884" s="69"/>
      <c r="CY1884" s="68"/>
      <c r="CZ1884" s="69"/>
      <c r="DA1884" s="68"/>
      <c r="DB1884" s="69"/>
      <c r="DC1884" s="68"/>
      <c r="DD1884" s="69"/>
      <c r="DE1884" s="68"/>
      <c r="DF1884" s="69"/>
      <c r="DG1884" s="68"/>
      <c r="DH1884" s="69"/>
      <c r="DI1884" s="68"/>
      <c r="DJ1884" s="69"/>
      <c r="DK1884" s="25" t="str">
        <f t="shared" si="419"/>
        <v/>
      </c>
    </row>
    <row r="1885" spans="1:115" ht="14.25" customHeight="1">
      <c r="A1885" s="67" t="str">
        <f>IF($F1885="","",IFERROR(INDEX([1]Raw_Data!$A:$A,MATCH($F1885,[1]Raw_Data!$F:$F,0)),""))</f>
        <v/>
      </c>
      <c r="B1885" s="67" t="str">
        <f>IF($F1885="","",IFERROR(INDEX([1]Raw_Data!$B:$B,MATCH($F1885,[1]Raw_Data!$F:$F,0)),""))</f>
        <v/>
      </c>
      <c r="C1885" s="67" t="str">
        <f>IF($F1885="","",IFERROR(INDEX([1]Raw_Data!$C:$C,MATCH($F1885,[1]Raw_Data!$F:$F,0)),""))</f>
        <v/>
      </c>
      <c r="D1885" s="67" t="str">
        <f>IF($F1885="","",IFERROR(INDEX([1]Raw_Data!$D:$D,MATCH($F1885,[1]Raw_Data!$F:$F,0)),""))</f>
        <v/>
      </c>
      <c r="E1885" s="67" t="str">
        <f>IF($F1885="","",IFERROR(INDEX([1]Raw_Data!$E:$E,MATCH($F1885,[1]Raw_Data!$F:$F,0)),""))</f>
        <v/>
      </c>
      <c r="F1885" s="68"/>
      <c r="G1885" s="67"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 t="shared" si="406"/>
        <v/>
      </c>
      <c r="AT1885" s="67" t="str">
        <f t="shared" si="407"/>
        <v/>
      </c>
      <c r="AU1885" s="67" t="str">
        <f t="shared" si="408"/>
        <v/>
      </c>
      <c r="AV1885" s="67" t="str">
        <f t="shared" si="409"/>
        <v/>
      </c>
      <c r="AW1885" s="67" t="str">
        <f t="shared" si="410"/>
        <v/>
      </c>
      <c r="AX1885" s="67" t="str">
        <f t="shared" si="411"/>
        <v/>
      </c>
      <c r="AY1885" s="67" t="str">
        <f>IF(B1885="","",COUNTIFS($B$5:B1885,B1885,$AT$5:AT1885,AT1885))</f>
        <v/>
      </c>
      <c r="AZ1885" s="67" t="str">
        <f>IF(B1885="","",COUNTIFS($B$5:B1885,B1885,$AV$5:AV1885,AV1885))</f>
        <v/>
      </c>
      <c r="BA1885" s="67" t="str">
        <f t="shared" si="412"/>
        <v/>
      </c>
      <c r="BB1885" s="67" t="str">
        <f t="shared" si="413"/>
        <v/>
      </c>
      <c r="BC1885" s="67">
        <f t="shared" si="414"/>
        <v>0</v>
      </c>
      <c r="BD1885" s="23" t="str">
        <f t="shared" si="415"/>
        <v/>
      </c>
      <c r="BE1885" s="15" t="str">
        <f>IF($F1885="","","REV"&amp;COUNTIF($F$5:F1885,$F1885))</f>
        <v/>
      </c>
      <c r="BF1885" s="25"/>
      <c r="BG1885" s="25"/>
      <c r="BH1885" s="23" t="str">
        <f t="shared" si="416"/>
        <v/>
      </c>
      <c r="BI1885" s="23" t="str">
        <f t="shared" si="417"/>
        <v/>
      </c>
      <c r="BJ1885" s="69"/>
      <c r="BK1885" s="69"/>
      <c r="BL1885" s="69"/>
      <c r="BM1885" s="69"/>
      <c r="BN1885" s="69"/>
      <c r="BO1885" s="69"/>
      <c r="BP1885" s="69"/>
      <c r="BQ1885" s="69"/>
      <c r="BR1885" s="69"/>
      <c r="BS1885" s="69"/>
      <c r="BT1885" s="69"/>
      <c r="BU1885" s="69"/>
      <c r="BV1885" s="69"/>
      <c r="BW1885" s="69"/>
      <c r="BX1885" s="69"/>
      <c r="BY1885" s="69"/>
      <c r="BZ1885" s="69"/>
      <c r="CA1885" s="23" t="str">
        <f t="shared" si="418"/>
        <v/>
      </c>
      <c r="CC1885" s="68"/>
      <c r="CD1885" s="69"/>
      <c r="CE1885" s="68"/>
      <c r="CF1885" s="69"/>
      <c r="CG1885" s="68"/>
      <c r="CH1885" s="69"/>
      <c r="CI1885" s="68"/>
      <c r="CJ1885" s="69"/>
      <c r="CK1885" s="68"/>
      <c r="CL1885" s="69"/>
      <c r="CM1885" s="68"/>
      <c r="CN1885" s="69"/>
      <c r="CO1885" s="68"/>
      <c r="CP1885" s="69"/>
      <c r="CQ1885" s="68"/>
      <c r="CR1885" s="69"/>
      <c r="CS1885" s="68"/>
      <c r="CT1885" s="69"/>
      <c r="CU1885" s="68"/>
      <c r="CV1885" s="69"/>
      <c r="CW1885" s="68"/>
      <c r="CX1885" s="69"/>
      <c r="CY1885" s="68"/>
      <c r="CZ1885" s="69"/>
      <c r="DA1885" s="68"/>
      <c r="DB1885" s="69"/>
      <c r="DC1885" s="68"/>
      <c r="DD1885" s="69"/>
      <c r="DE1885" s="68"/>
      <c r="DF1885" s="69"/>
      <c r="DG1885" s="68"/>
      <c r="DH1885" s="69"/>
      <c r="DI1885" s="68"/>
      <c r="DJ1885" s="69"/>
      <c r="DK1885" s="25" t="str">
        <f t="shared" si="419"/>
        <v/>
      </c>
    </row>
    <row r="1886" spans="1:115" ht="14.25" customHeight="1">
      <c r="A1886" s="67" t="str">
        <f>IF($F1886="","",IFERROR(INDEX([1]Raw_Data!$A:$A,MATCH($F1886,[1]Raw_Data!$F:$F,0)),""))</f>
        <v/>
      </c>
      <c r="B1886" s="67" t="str">
        <f>IF($F1886="","",IFERROR(INDEX([1]Raw_Data!$B:$B,MATCH($F1886,[1]Raw_Data!$F:$F,0)),""))</f>
        <v/>
      </c>
      <c r="C1886" s="67" t="str">
        <f>IF($F1886="","",IFERROR(INDEX([1]Raw_Data!$C:$C,MATCH($F1886,[1]Raw_Data!$F:$F,0)),""))</f>
        <v/>
      </c>
      <c r="D1886" s="67" t="str">
        <f>IF($F1886="","",IFERROR(INDEX([1]Raw_Data!$D:$D,MATCH($F1886,[1]Raw_Data!$F:$F,0)),""))</f>
        <v/>
      </c>
      <c r="E1886" s="67" t="str">
        <f>IF($F1886="","",IFERROR(INDEX([1]Raw_Data!$E:$E,MATCH($F1886,[1]Raw_Data!$F:$F,0)),""))</f>
        <v/>
      </c>
      <c r="F1886" s="68"/>
      <c r="G1886" s="67"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 t="shared" si="406"/>
        <v/>
      </c>
      <c r="AT1886" s="67" t="str">
        <f t="shared" si="407"/>
        <v/>
      </c>
      <c r="AU1886" s="67" t="str">
        <f t="shared" si="408"/>
        <v/>
      </c>
      <c r="AV1886" s="67" t="str">
        <f t="shared" si="409"/>
        <v/>
      </c>
      <c r="AW1886" s="67" t="str">
        <f t="shared" si="410"/>
        <v/>
      </c>
      <c r="AX1886" s="67" t="str">
        <f t="shared" si="411"/>
        <v/>
      </c>
      <c r="AY1886" s="67" t="str">
        <f>IF(B1886="","",COUNTIFS($B$5:B1886,B1886,$AT$5:AT1886,AT1886))</f>
        <v/>
      </c>
      <c r="AZ1886" s="67" t="str">
        <f>IF(B1886="","",COUNTIFS($B$5:B1886,B1886,$AV$5:AV1886,AV1886))</f>
        <v/>
      </c>
      <c r="BA1886" s="67" t="str">
        <f t="shared" si="412"/>
        <v/>
      </c>
      <c r="BB1886" s="67" t="str">
        <f t="shared" si="413"/>
        <v/>
      </c>
      <c r="BC1886" s="67">
        <f t="shared" si="414"/>
        <v>0</v>
      </c>
      <c r="BD1886" s="23" t="str">
        <f t="shared" si="415"/>
        <v/>
      </c>
      <c r="BE1886" s="15" t="str">
        <f>IF($F1886="","","REV"&amp;COUNTIF($F$5:F1886,$F1886))</f>
        <v/>
      </c>
      <c r="BF1886" s="25"/>
      <c r="BG1886" s="25"/>
      <c r="BH1886" s="23" t="str">
        <f t="shared" si="416"/>
        <v/>
      </c>
      <c r="BI1886" s="23" t="str">
        <f t="shared" si="417"/>
        <v/>
      </c>
      <c r="BJ1886" s="69"/>
      <c r="BK1886" s="69"/>
      <c r="BL1886" s="69"/>
      <c r="BM1886" s="69"/>
      <c r="BN1886" s="69"/>
      <c r="BO1886" s="69"/>
      <c r="BP1886" s="69"/>
      <c r="BQ1886" s="69"/>
      <c r="BR1886" s="69"/>
      <c r="BS1886" s="69"/>
      <c r="BT1886" s="69"/>
      <c r="BU1886" s="69"/>
      <c r="BV1886" s="69"/>
      <c r="BW1886" s="69"/>
      <c r="BX1886" s="69"/>
      <c r="BY1886" s="69"/>
      <c r="BZ1886" s="69"/>
      <c r="CA1886" s="23" t="str">
        <f t="shared" si="418"/>
        <v/>
      </c>
      <c r="CC1886" s="68"/>
      <c r="CD1886" s="69"/>
      <c r="CE1886" s="68"/>
      <c r="CF1886" s="69"/>
      <c r="CG1886" s="68"/>
      <c r="CH1886" s="69"/>
      <c r="CI1886" s="68"/>
      <c r="CJ1886" s="69"/>
      <c r="CK1886" s="68"/>
      <c r="CL1886" s="69"/>
      <c r="CM1886" s="68"/>
      <c r="CN1886" s="69"/>
      <c r="CO1886" s="68"/>
      <c r="CP1886" s="69"/>
      <c r="CQ1886" s="68"/>
      <c r="CR1886" s="69"/>
      <c r="CS1886" s="68"/>
      <c r="CT1886" s="69"/>
      <c r="CU1886" s="68"/>
      <c r="CV1886" s="69"/>
      <c r="CW1886" s="68"/>
      <c r="CX1886" s="69"/>
      <c r="CY1886" s="68"/>
      <c r="CZ1886" s="69"/>
      <c r="DA1886" s="68"/>
      <c r="DB1886" s="69"/>
      <c r="DC1886" s="68"/>
      <c r="DD1886" s="69"/>
      <c r="DE1886" s="68"/>
      <c r="DF1886" s="69"/>
      <c r="DG1886" s="68"/>
      <c r="DH1886" s="69"/>
      <c r="DI1886" s="68"/>
      <c r="DJ1886" s="69"/>
      <c r="DK1886" s="25" t="str">
        <f t="shared" si="419"/>
        <v/>
      </c>
    </row>
    <row r="1887" spans="1:115" ht="14.25" customHeight="1">
      <c r="A1887" s="67" t="str">
        <f>IF($F1887="","",IFERROR(INDEX([1]Raw_Data!$A:$A,MATCH($F1887,[1]Raw_Data!$F:$F,0)),""))</f>
        <v/>
      </c>
      <c r="B1887" s="67" t="str">
        <f>IF($F1887="","",IFERROR(INDEX([1]Raw_Data!$B:$B,MATCH($F1887,[1]Raw_Data!$F:$F,0)),""))</f>
        <v/>
      </c>
      <c r="C1887" s="67" t="str">
        <f>IF($F1887="","",IFERROR(INDEX([1]Raw_Data!$C:$C,MATCH($F1887,[1]Raw_Data!$F:$F,0)),""))</f>
        <v/>
      </c>
      <c r="D1887" s="67" t="str">
        <f>IF($F1887="","",IFERROR(INDEX([1]Raw_Data!$D:$D,MATCH($F1887,[1]Raw_Data!$F:$F,0)),""))</f>
        <v/>
      </c>
      <c r="E1887" s="67" t="str">
        <f>IF($F1887="","",IFERROR(INDEX([1]Raw_Data!$E:$E,MATCH($F1887,[1]Raw_Data!$F:$F,0)),""))</f>
        <v/>
      </c>
      <c r="F1887" s="68"/>
      <c r="G1887" s="67"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 t="shared" si="406"/>
        <v/>
      </c>
      <c r="AT1887" s="67" t="str">
        <f t="shared" si="407"/>
        <v/>
      </c>
      <c r="AU1887" s="67" t="str">
        <f t="shared" si="408"/>
        <v/>
      </c>
      <c r="AV1887" s="67" t="str">
        <f t="shared" si="409"/>
        <v/>
      </c>
      <c r="AW1887" s="67" t="str">
        <f t="shared" si="410"/>
        <v/>
      </c>
      <c r="AX1887" s="67" t="str">
        <f t="shared" si="411"/>
        <v/>
      </c>
      <c r="AY1887" s="67" t="str">
        <f>IF(B1887="","",COUNTIFS($B$5:B1887,B1887,$AT$5:AT1887,AT1887))</f>
        <v/>
      </c>
      <c r="AZ1887" s="67" t="str">
        <f>IF(B1887="","",COUNTIFS($B$5:B1887,B1887,$AV$5:AV1887,AV1887))</f>
        <v/>
      </c>
      <c r="BA1887" s="67" t="str">
        <f t="shared" si="412"/>
        <v/>
      </c>
      <c r="BB1887" s="67" t="str">
        <f t="shared" si="413"/>
        <v/>
      </c>
      <c r="BC1887" s="67">
        <f t="shared" si="414"/>
        <v>0</v>
      </c>
      <c r="BD1887" s="23" t="str">
        <f t="shared" si="415"/>
        <v/>
      </c>
      <c r="BE1887" s="15" t="str">
        <f>IF($F1887="","","REV"&amp;COUNTIF($F$5:F1887,$F1887))</f>
        <v/>
      </c>
      <c r="BF1887" s="25"/>
      <c r="BG1887" s="25"/>
      <c r="BH1887" s="23" t="str">
        <f t="shared" si="416"/>
        <v/>
      </c>
      <c r="BI1887" s="23" t="str">
        <f t="shared" si="417"/>
        <v/>
      </c>
      <c r="BJ1887" s="69"/>
      <c r="BK1887" s="69"/>
      <c r="BL1887" s="69"/>
      <c r="BM1887" s="69"/>
      <c r="BN1887" s="69"/>
      <c r="BO1887" s="69"/>
      <c r="BP1887" s="69"/>
      <c r="BQ1887" s="69"/>
      <c r="BR1887" s="69"/>
      <c r="BS1887" s="69"/>
      <c r="BT1887" s="69"/>
      <c r="BU1887" s="69"/>
      <c r="BV1887" s="69"/>
      <c r="BW1887" s="69"/>
      <c r="BX1887" s="69"/>
      <c r="BY1887" s="69"/>
      <c r="BZ1887" s="69"/>
      <c r="CA1887" s="23" t="str">
        <f t="shared" si="418"/>
        <v/>
      </c>
      <c r="CC1887" s="68"/>
      <c r="CD1887" s="69"/>
      <c r="CE1887" s="68"/>
      <c r="CF1887" s="69"/>
      <c r="CG1887" s="68"/>
      <c r="CH1887" s="69"/>
      <c r="CI1887" s="68"/>
      <c r="CJ1887" s="69"/>
      <c r="CK1887" s="68"/>
      <c r="CL1887" s="69"/>
      <c r="CM1887" s="68"/>
      <c r="CN1887" s="69"/>
      <c r="CO1887" s="68"/>
      <c r="CP1887" s="69"/>
      <c r="CQ1887" s="68"/>
      <c r="CR1887" s="69"/>
      <c r="CS1887" s="68"/>
      <c r="CT1887" s="69"/>
      <c r="CU1887" s="68"/>
      <c r="CV1887" s="69"/>
      <c r="CW1887" s="68"/>
      <c r="CX1887" s="69"/>
      <c r="CY1887" s="68"/>
      <c r="CZ1887" s="69"/>
      <c r="DA1887" s="68"/>
      <c r="DB1887" s="69"/>
      <c r="DC1887" s="68"/>
      <c r="DD1887" s="69"/>
      <c r="DE1887" s="68"/>
      <c r="DF1887" s="69"/>
      <c r="DG1887" s="68"/>
      <c r="DH1887" s="69"/>
      <c r="DI1887" s="68"/>
      <c r="DJ1887" s="69"/>
      <c r="DK1887" s="25" t="str">
        <f t="shared" si="419"/>
        <v/>
      </c>
    </row>
    <row r="1888" spans="1:115" ht="14.25" customHeight="1">
      <c r="A1888" s="67" t="str">
        <f>IF($F1888="","",IFERROR(INDEX([1]Raw_Data!$A:$A,MATCH($F1888,[1]Raw_Data!$F:$F,0)),""))</f>
        <v/>
      </c>
      <c r="B1888" s="67" t="str">
        <f>IF($F1888="","",IFERROR(INDEX([1]Raw_Data!$B:$B,MATCH($F1888,[1]Raw_Data!$F:$F,0)),""))</f>
        <v/>
      </c>
      <c r="C1888" s="67" t="str">
        <f>IF($F1888="","",IFERROR(INDEX([1]Raw_Data!$C:$C,MATCH($F1888,[1]Raw_Data!$F:$F,0)),""))</f>
        <v/>
      </c>
      <c r="D1888" s="67" t="str">
        <f>IF($F1888="","",IFERROR(INDEX([1]Raw_Data!$D:$D,MATCH($F1888,[1]Raw_Data!$F:$F,0)),""))</f>
        <v/>
      </c>
      <c r="E1888" s="67" t="str">
        <f>IF($F1888="","",IFERROR(INDEX([1]Raw_Data!$E:$E,MATCH($F1888,[1]Raw_Data!$F:$F,0)),""))</f>
        <v/>
      </c>
      <c r="F1888" s="68"/>
      <c r="G1888" s="67"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 t="shared" si="406"/>
        <v/>
      </c>
      <c r="AT1888" s="67" t="str">
        <f t="shared" si="407"/>
        <v/>
      </c>
      <c r="AU1888" s="67" t="str">
        <f t="shared" si="408"/>
        <v/>
      </c>
      <c r="AV1888" s="67" t="str">
        <f t="shared" si="409"/>
        <v/>
      </c>
      <c r="AW1888" s="67" t="str">
        <f t="shared" si="410"/>
        <v/>
      </c>
      <c r="AX1888" s="67" t="str">
        <f t="shared" si="411"/>
        <v/>
      </c>
      <c r="AY1888" s="67" t="str">
        <f>IF(B1888="","",COUNTIFS($B$5:B1888,B1888,$AT$5:AT1888,AT1888))</f>
        <v/>
      </c>
      <c r="AZ1888" s="67" t="str">
        <f>IF(B1888="","",COUNTIFS($B$5:B1888,B1888,$AV$5:AV1888,AV1888))</f>
        <v/>
      </c>
      <c r="BA1888" s="67" t="str">
        <f t="shared" si="412"/>
        <v/>
      </c>
      <c r="BB1888" s="67" t="str">
        <f t="shared" si="413"/>
        <v/>
      </c>
      <c r="BC1888" s="67">
        <f t="shared" si="414"/>
        <v>0</v>
      </c>
      <c r="BD1888" s="23" t="str">
        <f t="shared" si="415"/>
        <v/>
      </c>
      <c r="BE1888" s="15" t="str">
        <f>IF($F1888="","","REV"&amp;COUNTIF($F$5:F1888,$F1888))</f>
        <v/>
      </c>
      <c r="BF1888" s="25"/>
      <c r="BG1888" s="25"/>
      <c r="BH1888" s="23" t="str">
        <f t="shared" si="416"/>
        <v/>
      </c>
      <c r="BI1888" s="23" t="str">
        <f t="shared" si="417"/>
        <v/>
      </c>
      <c r="BJ1888" s="69"/>
      <c r="BK1888" s="69"/>
      <c r="BL1888" s="69"/>
      <c r="BM1888" s="69"/>
      <c r="BN1888" s="69"/>
      <c r="BO1888" s="69"/>
      <c r="BP1888" s="69"/>
      <c r="BQ1888" s="69"/>
      <c r="BR1888" s="69"/>
      <c r="BS1888" s="69"/>
      <c r="BT1888" s="69"/>
      <c r="BU1888" s="69"/>
      <c r="BV1888" s="69"/>
      <c r="BW1888" s="69"/>
      <c r="BX1888" s="69"/>
      <c r="BY1888" s="69"/>
      <c r="BZ1888" s="69"/>
      <c r="CA1888" s="23" t="str">
        <f t="shared" si="418"/>
        <v/>
      </c>
      <c r="CC1888" s="68"/>
      <c r="CD1888" s="69"/>
      <c r="CE1888" s="68"/>
      <c r="CF1888" s="69"/>
      <c r="CG1888" s="68"/>
      <c r="CH1888" s="69"/>
      <c r="CI1888" s="68"/>
      <c r="CJ1888" s="69"/>
      <c r="CK1888" s="68"/>
      <c r="CL1888" s="69"/>
      <c r="CM1888" s="68"/>
      <c r="CN1888" s="69"/>
      <c r="CO1888" s="68"/>
      <c r="CP1888" s="69"/>
      <c r="CQ1888" s="68"/>
      <c r="CR1888" s="69"/>
      <c r="CS1888" s="68"/>
      <c r="CT1888" s="69"/>
      <c r="CU1888" s="68"/>
      <c r="CV1888" s="69"/>
      <c r="CW1888" s="68"/>
      <c r="CX1888" s="69"/>
      <c r="CY1888" s="68"/>
      <c r="CZ1888" s="69"/>
      <c r="DA1888" s="68"/>
      <c r="DB1888" s="69"/>
      <c r="DC1888" s="68"/>
      <c r="DD1888" s="69"/>
      <c r="DE1888" s="68"/>
      <c r="DF1888" s="69"/>
      <c r="DG1888" s="68"/>
      <c r="DH1888" s="69"/>
      <c r="DI1888" s="68"/>
      <c r="DJ1888" s="69"/>
      <c r="DK1888" s="25" t="str">
        <f t="shared" si="419"/>
        <v/>
      </c>
    </row>
    <row r="1889" spans="1:115" ht="14.25" customHeight="1">
      <c r="A1889" s="67" t="str">
        <f>IF($F1889="","",IFERROR(INDEX([1]Raw_Data!$A:$A,MATCH($F1889,[1]Raw_Data!$F:$F,0)),""))</f>
        <v/>
      </c>
      <c r="B1889" s="67" t="str">
        <f>IF($F1889="","",IFERROR(INDEX([1]Raw_Data!$B:$B,MATCH($F1889,[1]Raw_Data!$F:$F,0)),""))</f>
        <v/>
      </c>
      <c r="C1889" s="67" t="str">
        <f>IF($F1889="","",IFERROR(INDEX([1]Raw_Data!$C:$C,MATCH($F1889,[1]Raw_Data!$F:$F,0)),""))</f>
        <v/>
      </c>
      <c r="D1889" s="67" t="str">
        <f>IF($F1889="","",IFERROR(INDEX([1]Raw_Data!$D:$D,MATCH($F1889,[1]Raw_Data!$F:$F,0)),""))</f>
        <v/>
      </c>
      <c r="E1889" s="67" t="str">
        <f>IF($F1889="","",IFERROR(INDEX([1]Raw_Data!$E:$E,MATCH($F1889,[1]Raw_Data!$F:$F,0)),""))</f>
        <v/>
      </c>
      <c r="F1889" s="68"/>
      <c r="G1889" s="67"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 t="shared" si="406"/>
        <v/>
      </c>
      <c r="AT1889" s="67" t="str">
        <f t="shared" si="407"/>
        <v/>
      </c>
      <c r="AU1889" s="67" t="str">
        <f t="shared" si="408"/>
        <v/>
      </c>
      <c r="AV1889" s="67" t="str">
        <f t="shared" si="409"/>
        <v/>
      </c>
      <c r="AW1889" s="67" t="str">
        <f t="shared" si="410"/>
        <v/>
      </c>
      <c r="AX1889" s="67" t="str">
        <f t="shared" si="411"/>
        <v/>
      </c>
      <c r="AY1889" s="67" t="str">
        <f>IF(B1889="","",COUNTIFS($B$5:B1889,B1889,$AT$5:AT1889,AT1889))</f>
        <v/>
      </c>
      <c r="AZ1889" s="67" t="str">
        <f>IF(B1889="","",COUNTIFS($B$5:B1889,B1889,$AV$5:AV1889,AV1889))</f>
        <v/>
      </c>
      <c r="BA1889" s="67" t="str">
        <f t="shared" si="412"/>
        <v/>
      </c>
      <c r="BB1889" s="67" t="str">
        <f t="shared" si="413"/>
        <v/>
      </c>
      <c r="BC1889" s="67">
        <f t="shared" si="414"/>
        <v>0</v>
      </c>
      <c r="BD1889" s="23" t="str">
        <f t="shared" si="415"/>
        <v/>
      </c>
      <c r="BE1889" s="15" t="str">
        <f>IF($F1889="","","REV"&amp;COUNTIF($F$5:F1889,$F1889))</f>
        <v/>
      </c>
      <c r="BF1889" s="25"/>
      <c r="BG1889" s="25"/>
      <c r="BH1889" s="23" t="str">
        <f t="shared" si="416"/>
        <v/>
      </c>
      <c r="BI1889" s="23" t="str">
        <f t="shared" si="417"/>
        <v/>
      </c>
      <c r="BJ1889" s="69"/>
      <c r="BK1889" s="69"/>
      <c r="BL1889" s="69"/>
      <c r="BM1889" s="69"/>
      <c r="BN1889" s="69"/>
      <c r="BO1889" s="69"/>
      <c r="BP1889" s="69"/>
      <c r="BQ1889" s="69"/>
      <c r="BR1889" s="69"/>
      <c r="BS1889" s="69"/>
      <c r="BT1889" s="69"/>
      <c r="BU1889" s="69"/>
      <c r="BV1889" s="69"/>
      <c r="BW1889" s="69"/>
      <c r="BX1889" s="69"/>
      <c r="BY1889" s="69"/>
      <c r="BZ1889" s="69"/>
      <c r="CA1889" s="23" t="str">
        <f t="shared" si="418"/>
        <v/>
      </c>
      <c r="CC1889" s="68"/>
      <c r="CD1889" s="69"/>
      <c r="CE1889" s="68"/>
      <c r="CF1889" s="69"/>
      <c r="CG1889" s="68"/>
      <c r="CH1889" s="69"/>
      <c r="CI1889" s="68"/>
      <c r="CJ1889" s="69"/>
      <c r="CK1889" s="68"/>
      <c r="CL1889" s="69"/>
      <c r="CM1889" s="68"/>
      <c r="CN1889" s="69"/>
      <c r="CO1889" s="68"/>
      <c r="CP1889" s="69"/>
      <c r="CQ1889" s="68"/>
      <c r="CR1889" s="69"/>
      <c r="CS1889" s="68"/>
      <c r="CT1889" s="69"/>
      <c r="CU1889" s="68"/>
      <c r="CV1889" s="69"/>
      <c r="CW1889" s="68"/>
      <c r="CX1889" s="69"/>
      <c r="CY1889" s="68"/>
      <c r="CZ1889" s="69"/>
      <c r="DA1889" s="68"/>
      <c r="DB1889" s="69"/>
      <c r="DC1889" s="68"/>
      <c r="DD1889" s="69"/>
      <c r="DE1889" s="68"/>
      <c r="DF1889" s="69"/>
      <c r="DG1889" s="68"/>
      <c r="DH1889" s="69"/>
      <c r="DI1889" s="68"/>
      <c r="DJ1889" s="69"/>
      <c r="DK1889" s="25" t="str">
        <f t="shared" si="419"/>
        <v/>
      </c>
    </row>
    <row r="1890" spans="1:115" ht="14.25" customHeight="1">
      <c r="A1890" s="67" t="str">
        <f>IF($F1890="","",IFERROR(INDEX([1]Raw_Data!$A:$A,MATCH($F1890,[1]Raw_Data!$F:$F,0)),""))</f>
        <v/>
      </c>
      <c r="B1890" s="67" t="str">
        <f>IF($F1890="","",IFERROR(INDEX([1]Raw_Data!$B:$B,MATCH($F1890,[1]Raw_Data!$F:$F,0)),""))</f>
        <v/>
      </c>
      <c r="C1890" s="67" t="str">
        <f>IF($F1890="","",IFERROR(INDEX([1]Raw_Data!$C:$C,MATCH($F1890,[1]Raw_Data!$F:$F,0)),""))</f>
        <v/>
      </c>
      <c r="D1890" s="67" t="str">
        <f>IF($F1890="","",IFERROR(INDEX([1]Raw_Data!$D:$D,MATCH($F1890,[1]Raw_Data!$F:$F,0)),""))</f>
        <v/>
      </c>
      <c r="E1890" s="67" t="str">
        <f>IF($F1890="","",IFERROR(INDEX([1]Raw_Data!$E:$E,MATCH($F1890,[1]Raw_Data!$F:$F,0)),""))</f>
        <v/>
      </c>
      <c r="F1890" s="68"/>
      <c r="G1890" s="67"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 t="shared" si="406"/>
        <v/>
      </c>
      <c r="AT1890" s="67" t="str">
        <f t="shared" si="407"/>
        <v/>
      </c>
      <c r="AU1890" s="67" t="str">
        <f t="shared" si="408"/>
        <v/>
      </c>
      <c r="AV1890" s="67" t="str">
        <f t="shared" si="409"/>
        <v/>
      </c>
      <c r="AW1890" s="67" t="str">
        <f t="shared" si="410"/>
        <v/>
      </c>
      <c r="AX1890" s="67" t="str">
        <f t="shared" si="411"/>
        <v/>
      </c>
      <c r="AY1890" s="67" t="str">
        <f>IF(B1890="","",COUNTIFS($B$5:B1890,B1890,$AT$5:AT1890,AT1890))</f>
        <v/>
      </c>
      <c r="AZ1890" s="67" t="str">
        <f>IF(B1890="","",COUNTIFS($B$5:B1890,B1890,$AV$5:AV1890,AV1890))</f>
        <v/>
      </c>
      <c r="BA1890" s="67" t="str">
        <f t="shared" si="412"/>
        <v/>
      </c>
      <c r="BB1890" s="67" t="str">
        <f t="shared" si="413"/>
        <v/>
      </c>
      <c r="BC1890" s="67">
        <f t="shared" si="414"/>
        <v>0</v>
      </c>
      <c r="BD1890" s="23" t="str">
        <f t="shared" si="415"/>
        <v/>
      </c>
      <c r="BE1890" s="15" t="str">
        <f>IF($F1890="","","REV"&amp;COUNTIF($F$5:F1890,$F1890))</f>
        <v/>
      </c>
      <c r="BF1890" s="25"/>
      <c r="BG1890" s="25"/>
      <c r="BH1890" s="23" t="str">
        <f t="shared" si="416"/>
        <v/>
      </c>
      <c r="BI1890" s="23" t="str">
        <f t="shared" si="417"/>
        <v/>
      </c>
      <c r="BJ1890" s="69"/>
      <c r="BK1890" s="69"/>
      <c r="BL1890" s="69"/>
      <c r="BM1890" s="69"/>
      <c r="BN1890" s="69"/>
      <c r="BO1890" s="69"/>
      <c r="BP1890" s="69"/>
      <c r="BQ1890" s="69"/>
      <c r="BR1890" s="69"/>
      <c r="BS1890" s="69"/>
      <c r="BT1890" s="69"/>
      <c r="BU1890" s="69"/>
      <c r="BV1890" s="69"/>
      <c r="BW1890" s="69"/>
      <c r="BX1890" s="69"/>
      <c r="BY1890" s="69"/>
      <c r="BZ1890" s="69"/>
      <c r="CA1890" s="23" t="str">
        <f t="shared" si="418"/>
        <v/>
      </c>
      <c r="CC1890" s="68"/>
      <c r="CD1890" s="69"/>
      <c r="CE1890" s="68"/>
      <c r="CF1890" s="69"/>
      <c r="CG1890" s="68"/>
      <c r="CH1890" s="69"/>
      <c r="CI1890" s="68"/>
      <c r="CJ1890" s="69"/>
      <c r="CK1890" s="68"/>
      <c r="CL1890" s="69"/>
      <c r="CM1890" s="68"/>
      <c r="CN1890" s="69"/>
      <c r="CO1890" s="68"/>
      <c r="CP1890" s="69"/>
      <c r="CQ1890" s="68"/>
      <c r="CR1890" s="69"/>
      <c r="CS1890" s="68"/>
      <c r="CT1890" s="69"/>
      <c r="CU1890" s="68"/>
      <c r="CV1890" s="69"/>
      <c r="CW1890" s="68"/>
      <c r="CX1890" s="69"/>
      <c r="CY1890" s="68"/>
      <c r="CZ1890" s="69"/>
      <c r="DA1890" s="68"/>
      <c r="DB1890" s="69"/>
      <c r="DC1890" s="68"/>
      <c r="DD1890" s="69"/>
      <c r="DE1890" s="68"/>
      <c r="DF1890" s="69"/>
      <c r="DG1890" s="68"/>
      <c r="DH1890" s="69"/>
      <c r="DI1890" s="68"/>
      <c r="DJ1890" s="69"/>
      <c r="DK1890" s="25" t="str">
        <f t="shared" si="419"/>
        <v/>
      </c>
    </row>
    <row r="1891" spans="1:115" ht="14.25" customHeight="1">
      <c r="A1891" s="67" t="str">
        <f>IF($F1891="","",IFERROR(INDEX([1]Raw_Data!$A:$A,MATCH($F1891,[1]Raw_Data!$F:$F,0)),""))</f>
        <v/>
      </c>
      <c r="B1891" s="67" t="str">
        <f>IF($F1891="","",IFERROR(INDEX([1]Raw_Data!$B:$B,MATCH($F1891,[1]Raw_Data!$F:$F,0)),""))</f>
        <v/>
      </c>
      <c r="C1891" s="67" t="str">
        <f>IF($F1891="","",IFERROR(INDEX([1]Raw_Data!$C:$C,MATCH($F1891,[1]Raw_Data!$F:$F,0)),""))</f>
        <v/>
      </c>
      <c r="D1891" s="67" t="str">
        <f>IF($F1891="","",IFERROR(INDEX([1]Raw_Data!$D:$D,MATCH($F1891,[1]Raw_Data!$F:$F,0)),""))</f>
        <v/>
      </c>
      <c r="E1891" s="67" t="str">
        <f>IF($F1891="","",IFERROR(INDEX([1]Raw_Data!$E:$E,MATCH($F1891,[1]Raw_Data!$F:$F,0)),""))</f>
        <v/>
      </c>
      <c r="F1891" s="68"/>
      <c r="G1891" s="67"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 t="shared" si="406"/>
        <v/>
      </c>
      <c r="AT1891" s="67" t="str">
        <f t="shared" si="407"/>
        <v/>
      </c>
      <c r="AU1891" s="67" t="str">
        <f t="shared" si="408"/>
        <v/>
      </c>
      <c r="AV1891" s="67" t="str">
        <f t="shared" si="409"/>
        <v/>
      </c>
      <c r="AW1891" s="67" t="str">
        <f t="shared" si="410"/>
        <v/>
      </c>
      <c r="AX1891" s="67" t="str">
        <f t="shared" si="411"/>
        <v/>
      </c>
      <c r="AY1891" s="67" t="str">
        <f>IF(B1891="","",COUNTIFS($B$5:B1891,B1891,$AT$5:AT1891,AT1891))</f>
        <v/>
      </c>
      <c r="AZ1891" s="67" t="str">
        <f>IF(B1891="","",COUNTIFS($B$5:B1891,B1891,$AV$5:AV1891,AV1891))</f>
        <v/>
      </c>
      <c r="BA1891" s="67" t="str">
        <f t="shared" si="412"/>
        <v/>
      </c>
      <c r="BB1891" s="67" t="str">
        <f t="shared" si="413"/>
        <v/>
      </c>
      <c r="BC1891" s="67">
        <f t="shared" si="414"/>
        <v>0</v>
      </c>
      <c r="BD1891" s="23" t="str">
        <f t="shared" si="415"/>
        <v/>
      </c>
      <c r="BE1891" s="15" t="str">
        <f>IF($F1891="","","REV"&amp;COUNTIF($F$5:F1891,$F1891))</f>
        <v/>
      </c>
      <c r="BF1891" s="25"/>
      <c r="BG1891" s="25"/>
      <c r="BH1891" s="23" t="str">
        <f t="shared" si="416"/>
        <v/>
      </c>
      <c r="BI1891" s="23" t="str">
        <f t="shared" si="417"/>
        <v/>
      </c>
      <c r="BJ1891" s="69"/>
      <c r="BK1891" s="69"/>
      <c r="BL1891" s="69"/>
      <c r="BM1891" s="69"/>
      <c r="BN1891" s="69"/>
      <c r="BO1891" s="69"/>
      <c r="BP1891" s="69"/>
      <c r="BQ1891" s="69"/>
      <c r="BR1891" s="69"/>
      <c r="BS1891" s="69"/>
      <c r="BT1891" s="69"/>
      <c r="BU1891" s="69"/>
      <c r="BV1891" s="69"/>
      <c r="BW1891" s="69"/>
      <c r="BX1891" s="69"/>
      <c r="BY1891" s="69"/>
      <c r="BZ1891" s="69"/>
      <c r="CA1891" s="23" t="str">
        <f t="shared" si="418"/>
        <v/>
      </c>
      <c r="CC1891" s="68"/>
      <c r="CD1891" s="69"/>
      <c r="CE1891" s="68"/>
      <c r="CF1891" s="69"/>
      <c r="CG1891" s="68"/>
      <c r="CH1891" s="69"/>
      <c r="CI1891" s="68"/>
      <c r="CJ1891" s="69"/>
      <c r="CK1891" s="68"/>
      <c r="CL1891" s="69"/>
      <c r="CM1891" s="68"/>
      <c r="CN1891" s="69"/>
      <c r="CO1891" s="68"/>
      <c r="CP1891" s="69"/>
      <c r="CQ1891" s="68"/>
      <c r="CR1891" s="69"/>
      <c r="CS1891" s="68"/>
      <c r="CT1891" s="69"/>
      <c r="CU1891" s="68"/>
      <c r="CV1891" s="69"/>
      <c r="CW1891" s="68"/>
      <c r="CX1891" s="69"/>
      <c r="CY1891" s="68"/>
      <c r="CZ1891" s="69"/>
      <c r="DA1891" s="68"/>
      <c r="DB1891" s="69"/>
      <c r="DC1891" s="68"/>
      <c r="DD1891" s="69"/>
      <c r="DE1891" s="68"/>
      <c r="DF1891" s="69"/>
      <c r="DG1891" s="68"/>
      <c r="DH1891" s="69"/>
      <c r="DI1891" s="68"/>
      <c r="DJ1891" s="69"/>
      <c r="DK1891" s="25" t="str">
        <f t="shared" si="419"/>
        <v/>
      </c>
    </row>
    <row r="1892" spans="1:115" ht="14.25" customHeight="1">
      <c r="A1892" s="67" t="str">
        <f>IF($F1892="","",IFERROR(INDEX([1]Raw_Data!$A:$A,MATCH($F1892,[1]Raw_Data!$F:$F,0)),""))</f>
        <v/>
      </c>
      <c r="B1892" s="67" t="str">
        <f>IF($F1892="","",IFERROR(INDEX([1]Raw_Data!$B:$B,MATCH($F1892,[1]Raw_Data!$F:$F,0)),""))</f>
        <v/>
      </c>
      <c r="C1892" s="67" t="str">
        <f>IF($F1892="","",IFERROR(INDEX([1]Raw_Data!$C:$C,MATCH($F1892,[1]Raw_Data!$F:$F,0)),""))</f>
        <v/>
      </c>
      <c r="D1892" s="67" t="str">
        <f>IF($F1892="","",IFERROR(INDEX([1]Raw_Data!$D:$D,MATCH($F1892,[1]Raw_Data!$F:$F,0)),""))</f>
        <v/>
      </c>
      <c r="E1892" s="67" t="str">
        <f>IF($F1892="","",IFERROR(INDEX([1]Raw_Data!$E:$E,MATCH($F1892,[1]Raw_Data!$F:$F,0)),""))</f>
        <v/>
      </c>
      <c r="F1892" s="68"/>
      <c r="G1892" s="67"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 t="shared" si="406"/>
        <v/>
      </c>
      <c r="AT1892" s="67" t="str">
        <f t="shared" si="407"/>
        <v/>
      </c>
      <c r="AU1892" s="67" t="str">
        <f t="shared" si="408"/>
        <v/>
      </c>
      <c r="AV1892" s="67" t="str">
        <f t="shared" si="409"/>
        <v/>
      </c>
      <c r="AW1892" s="67" t="str">
        <f t="shared" si="410"/>
        <v/>
      </c>
      <c r="AX1892" s="67" t="str">
        <f t="shared" si="411"/>
        <v/>
      </c>
      <c r="AY1892" s="67" t="str">
        <f>IF(B1892="","",COUNTIFS($B$5:B1892,B1892,$AT$5:AT1892,AT1892))</f>
        <v/>
      </c>
      <c r="AZ1892" s="67" t="str">
        <f>IF(B1892="","",COUNTIFS($B$5:B1892,B1892,$AV$5:AV1892,AV1892))</f>
        <v/>
      </c>
      <c r="BA1892" s="67" t="str">
        <f t="shared" si="412"/>
        <v/>
      </c>
      <c r="BB1892" s="67" t="str">
        <f t="shared" si="413"/>
        <v/>
      </c>
      <c r="BC1892" s="67">
        <f t="shared" si="414"/>
        <v>0</v>
      </c>
      <c r="BD1892" s="23" t="str">
        <f t="shared" si="415"/>
        <v/>
      </c>
      <c r="BE1892" s="15" t="str">
        <f>IF($F1892="","","REV"&amp;COUNTIF($F$5:F1892,$F1892))</f>
        <v/>
      </c>
      <c r="BF1892" s="25"/>
      <c r="BG1892" s="25"/>
      <c r="BH1892" s="23" t="str">
        <f t="shared" si="416"/>
        <v/>
      </c>
      <c r="BI1892" s="23" t="str">
        <f t="shared" si="417"/>
        <v/>
      </c>
      <c r="BJ1892" s="69"/>
      <c r="BK1892" s="69"/>
      <c r="BL1892" s="69"/>
      <c r="BM1892" s="69"/>
      <c r="BN1892" s="69"/>
      <c r="BO1892" s="69"/>
      <c r="BP1892" s="69"/>
      <c r="BQ1892" s="69"/>
      <c r="BR1892" s="69"/>
      <c r="BS1892" s="69"/>
      <c r="BT1892" s="69"/>
      <c r="BU1892" s="69"/>
      <c r="BV1892" s="69"/>
      <c r="BW1892" s="69"/>
      <c r="BX1892" s="69"/>
      <c r="BY1892" s="69"/>
      <c r="BZ1892" s="69"/>
      <c r="CA1892" s="23" t="str">
        <f t="shared" si="418"/>
        <v/>
      </c>
      <c r="CC1892" s="68"/>
      <c r="CD1892" s="69"/>
      <c r="CE1892" s="68"/>
      <c r="CF1892" s="69"/>
      <c r="CG1892" s="68"/>
      <c r="CH1892" s="69"/>
      <c r="CI1892" s="68"/>
      <c r="CJ1892" s="69"/>
      <c r="CK1892" s="68"/>
      <c r="CL1892" s="69"/>
      <c r="CM1892" s="68"/>
      <c r="CN1892" s="69"/>
      <c r="CO1892" s="68"/>
      <c r="CP1892" s="69"/>
      <c r="CQ1892" s="68"/>
      <c r="CR1892" s="69"/>
      <c r="CS1892" s="68"/>
      <c r="CT1892" s="69"/>
      <c r="CU1892" s="68"/>
      <c r="CV1892" s="69"/>
      <c r="CW1892" s="68"/>
      <c r="CX1892" s="69"/>
      <c r="CY1892" s="68"/>
      <c r="CZ1892" s="69"/>
      <c r="DA1892" s="68"/>
      <c r="DB1892" s="69"/>
      <c r="DC1892" s="68"/>
      <c r="DD1892" s="69"/>
      <c r="DE1892" s="68"/>
      <c r="DF1892" s="69"/>
      <c r="DG1892" s="68"/>
      <c r="DH1892" s="69"/>
      <c r="DI1892" s="68"/>
      <c r="DJ1892" s="69"/>
      <c r="DK1892" s="25" t="str">
        <f t="shared" si="419"/>
        <v/>
      </c>
    </row>
    <row r="1893" spans="1:115" ht="14.25" customHeight="1">
      <c r="A1893" s="67" t="str">
        <f>IF($F1893="","",IFERROR(INDEX([1]Raw_Data!$A:$A,MATCH($F1893,[1]Raw_Data!$F:$F,0)),""))</f>
        <v/>
      </c>
      <c r="B1893" s="67" t="str">
        <f>IF($F1893="","",IFERROR(INDEX([1]Raw_Data!$B:$B,MATCH($F1893,[1]Raw_Data!$F:$F,0)),""))</f>
        <v/>
      </c>
      <c r="C1893" s="67" t="str">
        <f>IF($F1893="","",IFERROR(INDEX([1]Raw_Data!$C:$C,MATCH($F1893,[1]Raw_Data!$F:$F,0)),""))</f>
        <v/>
      </c>
      <c r="D1893" s="67" t="str">
        <f>IF($F1893="","",IFERROR(INDEX([1]Raw_Data!$D:$D,MATCH($F1893,[1]Raw_Data!$F:$F,0)),""))</f>
        <v/>
      </c>
      <c r="E1893" s="67" t="str">
        <f>IF($F1893="","",IFERROR(INDEX([1]Raw_Data!$E:$E,MATCH($F1893,[1]Raw_Data!$F:$F,0)),""))</f>
        <v/>
      </c>
      <c r="F1893" s="68"/>
      <c r="G1893" s="67"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 t="shared" si="406"/>
        <v/>
      </c>
      <c r="AT1893" s="67" t="str">
        <f t="shared" si="407"/>
        <v/>
      </c>
      <c r="AU1893" s="67" t="str">
        <f t="shared" si="408"/>
        <v/>
      </c>
      <c r="AV1893" s="67" t="str">
        <f t="shared" si="409"/>
        <v/>
      </c>
      <c r="AW1893" s="67" t="str">
        <f t="shared" si="410"/>
        <v/>
      </c>
      <c r="AX1893" s="67" t="str">
        <f t="shared" si="411"/>
        <v/>
      </c>
      <c r="AY1893" s="67" t="str">
        <f>IF(B1893="","",COUNTIFS($B$5:B1893,B1893,$AT$5:AT1893,AT1893))</f>
        <v/>
      </c>
      <c r="AZ1893" s="67" t="str">
        <f>IF(B1893="","",COUNTIFS($B$5:B1893,B1893,$AV$5:AV1893,AV1893))</f>
        <v/>
      </c>
      <c r="BA1893" s="67" t="str">
        <f t="shared" si="412"/>
        <v/>
      </c>
      <c r="BB1893" s="67" t="str">
        <f t="shared" si="413"/>
        <v/>
      </c>
      <c r="BC1893" s="67">
        <f t="shared" si="414"/>
        <v>0</v>
      </c>
      <c r="BD1893" s="23" t="str">
        <f t="shared" si="415"/>
        <v/>
      </c>
      <c r="BE1893" s="15" t="str">
        <f>IF($F1893="","","REV"&amp;COUNTIF($F$5:F1893,$F1893))</f>
        <v/>
      </c>
      <c r="BF1893" s="25"/>
      <c r="BG1893" s="25"/>
      <c r="BH1893" s="23" t="str">
        <f t="shared" si="416"/>
        <v/>
      </c>
      <c r="BI1893" s="23" t="str">
        <f t="shared" si="417"/>
        <v/>
      </c>
      <c r="BJ1893" s="69"/>
      <c r="BK1893" s="69"/>
      <c r="BL1893" s="69"/>
      <c r="BM1893" s="69"/>
      <c r="BN1893" s="69"/>
      <c r="BO1893" s="69"/>
      <c r="BP1893" s="69"/>
      <c r="BQ1893" s="69"/>
      <c r="BR1893" s="69"/>
      <c r="BS1893" s="69"/>
      <c r="BT1893" s="69"/>
      <c r="BU1893" s="69"/>
      <c r="BV1893" s="69"/>
      <c r="BW1893" s="69"/>
      <c r="BX1893" s="69"/>
      <c r="BY1893" s="69"/>
      <c r="BZ1893" s="69"/>
      <c r="CA1893" s="23" t="str">
        <f t="shared" si="418"/>
        <v/>
      </c>
      <c r="CC1893" s="68"/>
      <c r="CD1893" s="69"/>
      <c r="CE1893" s="68"/>
      <c r="CF1893" s="69"/>
      <c r="CG1893" s="68"/>
      <c r="CH1893" s="69"/>
      <c r="CI1893" s="68"/>
      <c r="CJ1893" s="69"/>
      <c r="CK1893" s="68"/>
      <c r="CL1893" s="69"/>
      <c r="CM1893" s="68"/>
      <c r="CN1893" s="69"/>
      <c r="CO1893" s="68"/>
      <c r="CP1893" s="69"/>
      <c r="CQ1893" s="68"/>
      <c r="CR1893" s="69"/>
      <c r="CS1893" s="68"/>
      <c r="CT1893" s="69"/>
      <c r="CU1893" s="68"/>
      <c r="CV1893" s="69"/>
      <c r="CW1893" s="68"/>
      <c r="CX1893" s="69"/>
      <c r="CY1893" s="68"/>
      <c r="CZ1893" s="69"/>
      <c r="DA1893" s="68"/>
      <c r="DB1893" s="69"/>
      <c r="DC1893" s="68"/>
      <c r="DD1893" s="69"/>
      <c r="DE1893" s="68"/>
      <c r="DF1893" s="69"/>
      <c r="DG1893" s="68"/>
      <c r="DH1893" s="69"/>
      <c r="DI1893" s="68"/>
      <c r="DJ1893" s="69"/>
      <c r="DK1893" s="25" t="str">
        <f t="shared" si="419"/>
        <v/>
      </c>
    </row>
    <row r="1894" spans="1:115" ht="14.25" customHeight="1">
      <c r="A1894" s="67" t="str">
        <f>IF($F1894="","",IFERROR(INDEX([1]Raw_Data!$A:$A,MATCH($F1894,[1]Raw_Data!$F:$F,0)),""))</f>
        <v/>
      </c>
      <c r="B1894" s="67" t="str">
        <f>IF($F1894="","",IFERROR(INDEX([1]Raw_Data!$B:$B,MATCH($F1894,[1]Raw_Data!$F:$F,0)),""))</f>
        <v/>
      </c>
      <c r="C1894" s="67" t="str">
        <f>IF($F1894="","",IFERROR(INDEX([1]Raw_Data!$C:$C,MATCH($F1894,[1]Raw_Data!$F:$F,0)),""))</f>
        <v/>
      </c>
      <c r="D1894" s="67" t="str">
        <f>IF($F1894="","",IFERROR(INDEX([1]Raw_Data!$D:$D,MATCH($F1894,[1]Raw_Data!$F:$F,0)),""))</f>
        <v/>
      </c>
      <c r="E1894" s="67" t="str">
        <f>IF($F1894="","",IFERROR(INDEX([1]Raw_Data!$E:$E,MATCH($F1894,[1]Raw_Data!$F:$F,0)),""))</f>
        <v/>
      </c>
      <c r="F1894" s="68"/>
      <c r="G1894" s="67"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 t="shared" si="406"/>
        <v/>
      </c>
      <c r="AT1894" s="67" t="str">
        <f t="shared" si="407"/>
        <v/>
      </c>
      <c r="AU1894" s="67" t="str">
        <f t="shared" si="408"/>
        <v/>
      </c>
      <c r="AV1894" s="67" t="str">
        <f t="shared" si="409"/>
        <v/>
      </c>
      <c r="AW1894" s="67" t="str">
        <f t="shared" si="410"/>
        <v/>
      </c>
      <c r="AX1894" s="67" t="str">
        <f t="shared" si="411"/>
        <v/>
      </c>
      <c r="AY1894" s="67" t="str">
        <f>IF(B1894="","",COUNTIFS($B$5:B1894,B1894,$AT$5:AT1894,AT1894))</f>
        <v/>
      </c>
      <c r="AZ1894" s="67" t="str">
        <f>IF(B1894="","",COUNTIFS($B$5:B1894,B1894,$AV$5:AV1894,AV1894))</f>
        <v/>
      </c>
      <c r="BA1894" s="67" t="str">
        <f t="shared" si="412"/>
        <v/>
      </c>
      <c r="BB1894" s="67" t="str">
        <f t="shared" si="413"/>
        <v/>
      </c>
      <c r="BC1894" s="67">
        <f t="shared" si="414"/>
        <v>0</v>
      </c>
      <c r="BD1894" s="23" t="str">
        <f t="shared" si="415"/>
        <v/>
      </c>
      <c r="BE1894" s="15" t="str">
        <f>IF($F1894="","","REV"&amp;COUNTIF($F$5:F1894,$F1894))</f>
        <v/>
      </c>
      <c r="BF1894" s="25"/>
      <c r="BG1894" s="25"/>
      <c r="BH1894" s="23" t="str">
        <f t="shared" si="416"/>
        <v/>
      </c>
      <c r="BI1894" s="23" t="str">
        <f t="shared" si="417"/>
        <v/>
      </c>
      <c r="BJ1894" s="69"/>
      <c r="BK1894" s="69"/>
      <c r="BL1894" s="69"/>
      <c r="BM1894" s="69"/>
      <c r="BN1894" s="69"/>
      <c r="BO1894" s="69"/>
      <c r="BP1894" s="69"/>
      <c r="BQ1894" s="69"/>
      <c r="BR1894" s="69"/>
      <c r="BS1894" s="69"/>
      <c r="BT1894" s="69"/>
      <c r="BU1894" s="69"/>
      <c r="BV1894" s="69"/>
      <c r="BW1894" s="69"/>
      <c r="BX1894" s="69"/>
      <c r="BY1894" s="69"/>
      <c r="BZ1894" s="69"/>
      <c r="CA1894" s="23" t="str">
        <f t="shared" si="418"/>
        <v/>
      </c>
      <c r="CC1894" s="68"/>
      <c r="CD1894" s="69"/>
      <c r="CE1894" s="68"/>
      <c r="CF1894" s="69"/>
      <c r="CG1894" s="68"/>
      <c r="CH1894" s="69"/>
      <c r="CI1894" s="68"/>
      <c r="CJ1894" s="69"/>
      <c r="CK1894" s="68"/>
      <c r="CL1894" s="69"/>
      <c r="CM1894" s="68"/>
      <c r="CN1894" s="69"/>
      <c r="CO1894" s="68"/>
      <c r="CP1894" s="69"/>
      <c r="CQ1894" s="68"/>
      <c r="CR1894" s="69"/>
      <c r="CS1894" s="68"/>
      <c r="CT1894" s="69"/>
      <c r="CU1894" s="68"/>
      <c r="CV1894" s="69"/>
      <c r="CW1894" s="68"/>
      <c r="CX1894" s="69"/>
      <c r="CY1894" s="68"/>
      <c r="CZ1894" s="69"/>
      <c r="DA1894" s="68"/>
      <c r="DB1894" s="69"/>
      <c r="DC1894" s="68"/>
      <c r="DD1894" s="69"/>
      <c r="DE1894" s="68"/>
      <c r="DF1894" s="69"/>
      <c r="DG1894" s="68"/>
      <c r="DH1894" s="69"/>
      <c r="DI1894" s="68"/>
      <c r="DJ1894" s="69"/>
      <c r="DK1894" s="25" t="str">
        <f t="shared" si="419"/>
        <v/>
      </c>
    </row>
    <row r="1895" spans="1:115" ht="14.25" customHeight="1">
      <c r="A1895" s="67" t="str">
        <f>IF($F1895="","",IFERROR(INDEX([1]Raw_Data!$A:$A,MATCH($F1895,[1]Raw_Data!$F:$F,0)),""))</f>
        <v/>
      </c>
      <c r="B1895" s="67" t="str">
        <f>IF($F1895="","",IFERROR(INDEX([1]Raw_Data!$B:$B,MATCH($F1895,[1]Raw_Data!$F:$F,0)),""))</f>
        <v/>
      </c>
      <c r="C1895" s="67" t="str">
        <f>IF($F1895="","",IFERROR(INDEX([1]Raw_Data!$C:$C,MATCH($F1895,[1]Raw_Data!$F:$F,0)),""))</f>
        <v/>
      </c>
      <c r="D1895" s="67" t="str">
        <f>IF($F1895="","",IFERROR(INDEX([1]Raw_Data!$D:$D,MATCH($F1895,[1]Raw_Data!$F:$F,0)),""))</f>
        <v/>
      </c>
      <c r="E1895" s="67" t="str">
        <f>IF($F1895="","",IFERROR(INDEX([1]Raw_Data!$E:$E,MATCH($F1895,[1]Raw_Data!$F:$F,0)),""))</f>
        <v/>
      </c>
      <c r="F1895" s="68"/>
      <c r="G1895" s="67"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 t="shared" si="406"/>
        <v/>
      </c>
      <c r="AT1895" s="67" t="str">
        <f t="shared" si="407"/>
        <v/>
      </c>
      <c r="AU1895" s="67" t="str">
        <f t="shared" si="408"/>
        <v/>
      </c>
      <c r="AV1895" s="67" t="str">
        <f t="shared" si="409"/>
        <v/>
      </c>
      <c r="AW1895" s="67" t="str">
        <f t="shared" si="410"/>
        <v/>
      </c>
      <c r="AX1895" s="67" t="str">
        <f t="shared" si="411"/>
        <v/>
      </c>
      <c r="AY1895" s="67" t="str">
        <f>IF(B1895="","",COUNTIFS($B$5:B1895,B1895,$AT$5:AT1895,AT1895))</f>
        <v/>
      </c>
      <c r="AZ1895" s="67" t="str">
        <f>IF(B1895="","",COUNTIFS($B$5:B1895,B1895,$AV$5:AV1895,AV1895))</f>
        <v/>
      </c>
      <c r="BA1895" s="67" t="str">
        <f t="shared" si="412"/>
        <v/>
      </c>
      <c r="BB1895" s="67" t="str">
        <f t="shared" si="413"/>
        <v/>
      </c>
      <c r="BC1895" s="67">
        <f t="shared" si="414"/>
        <v>0</v>
      </c>
      <c r="BD1895" s="23" t="str">
        <f t="shared" si="415"/>
        <v/>
      </c>
      <c r="BE1895" s="15" t="str">
        <f>IF($F1895="","","REV"&amp;COUNTIF($F$5:F1895,$F1895))</f>
        <v/>
      </c>
      <c r="BF1895" s="25"/>
      <c r="BG1895" s="25"/>
      <c r="BH1895" s="23" t="str">
        <f t="shared" si="416"/>
        <v/>
      </c>
      <c r="BI1895" s="23" t="str">
        <f t="shared" si="417"/>
        <v/>
      </c>
      <c r="BJ1895" s="69"/>
      <c r="BK1895" s="69"/>
      <c r="BL1895" s="69"/>
      <c r="BM1895" s="69"/>
      <c r="BN1895" s="69"/>
      <c r="BO1895" s="69"/>
      <c r="BP1895" s="69"/>
      <c r="BQ1895" s="69"/>
      <c r="BR1895" s="69"/>
      <c r="BS1895" s="69"/>
      <c r="BT1895" s="69"/>
      <c r="BU1895" s="69"/>
      <c r="BV1895" s="69"/>
      <c r="BW1895" s="69"/>
      <c r="BX1895" s="69"/>
      <c r="BY1895" s="69"/>
      <c r="BZ1895" s="69"/>
      <c r="CA1895" s="23" t="str">
        <f t="shared" si="418"/>
        <v/>
      </c>
      <c r="CC1895" s="68"/>
      <c r="CD1895" s="69"/>
      <c r="CE1895" s="68"/>
      <c r="CF1895" s="69"/>
      <c r="CG1895" s="68"/>
      <c r="CH1895" s="69"/>
      <c r="CI1895" s="68"/>
      <c r="CJ1895" s="69"/>
      <c r="CK1895" s="68"/>
      <c r="CL1895" s="69"/>
      <c r="CM1895" s="68"/>
      <c r="CN1895" s="69"/>
      <c r="CO1895" s="68"/>
      <c r="CP1895" s="69"/>
      <c r="CQ1895" s="68"/>
      <c r="CR1895" s="69"/>
      <c r="CS1895" s="68"/>
      <c r="CT1895" s="69"/>
      <c r="CU1895" s="68"/>
      <c r="CV1895" s="69"/>
      <c r="CW1895" s="68"/>
      <c r="CX1895" s="69"/>
      <c r="CY1895" s="68"/>
      <c r="CZ1895" s="69"/>
      <c r="DA1895" s="68"/>
      <c r="DB1895" s="69"/>
      <c r="DC1895" s="68"/>
      <c r="DD1895" s="69"/>
      <c r="DE1895" s="68"/>
      <c r="DF1895" s="69"/>
      <c r="DG1895" s="68"/>
      <c r="DH1895" s="69"/>
      <c r="DI1895" s="68"/>
      <c r="DJ1895" s="69"/>
      <c r="DK1895" s="25" t="str">
        <f t="shared" si="419"/>
        <v/>
      </c>
    </row>
    <row r="1896" spans="1:115" ht="14.25" customHeight="1">
      <c r="A1896" s="67" t="str">
        <f>IF($F1896="","",IFERROR(INDEX([1]Raw_Data!$A:$A,MATCH($F1896,[1]Raw_Data!$F:$F,0)),""))</f>
        <v/>
      </c>
      <c r="B1896" s="67" t="str">
        <f>IF($F1896="","",IFERROR(INDEX([1]Raw_Data!$B:$B,MATCH($F1896,[1]Raw_Data!$F:$F,0)),""))</f>
        <v/>
      </c>
      <c r="C1896" s="67" t="str">
        <f>IF($F1896="","",IFERROR(INDEX([1]Raw_Data!$C:$C,MATCH($F1896,[1]Raw_Data!$F:$F,0)),""))</f>
        <v/>
      </c>
      <c r="D1896" s="67" t="str">
        <f>IF($F1896="","",IFERROR(INDEX([1]Raw_Data!$D:$D,MATCH($F1896,[1]Raw_Data!$F:$F,0)),""))</f>
        <v/>
      </c>
      <c r="E1896" s="67" t="str">
        <f>IF($F1896="","",IFERROR(INDEX([1]Raw_Data!$E:$E,MATCH($F1896,[1]Raw_Data!$F:$F,0)),""))</f>
        <v/>
      </c>
      <c r="F1896" s="68"/>
      <c r="G1896" s="67"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 t="shared" si="406"/>
        <v/>
      </c>
      <c r="AT1896" s="67" t="str">
        <f t="shared" si="407"/>
        <v/>
      </c>
      <c r="AU1896" s="67" t="str">
        <f t="shared" si="408"/>
        <v/>
      </c>
      <c r="AV1896" s="67" t="str">
        <f t="shared" si="409"/>
        <v/>
      </c>
      <c r="AW1896" s="67" t="str">
        <f t="shared" si="410"/>
        <v/>
      </c>
      <c r="AX1896" s="67" t="str">
        <f t="shared" si="411"/>
        <v/>
      </c>
      <c r="AY1896" s="67" t="str">
        <f>IF(B1896="","",COUNTIFS($B$5:B1896,B1896,$AT$5:AT1896,AT1896))</f>
        <v/>
      </c>
      <c r="AZ1896" s="67" t="str">
        <f>IF(B1896="","",COUNTIFS($B$5:B1896,B1896,$AV$5:AV1896,AV1896))</f>
        <v/>
      </c>
      <c r="BA1896" s="67" t="str">
        <f t="shared" si="412"/>
        <v/>
      </c>
      <c r="BB1896" s="67" t="str">
        <f t="shared" si="413"/>
        <v/>
      </c>
      <c r="BC1896" s="67">
        <f t="shared" si="414"/>
        <v>0</v>
      </c>
      <c r="BD1896" s="23" t="str">
        <f t="shared" si="415"/>
        <v/>
      </c>
      <c r="BE1896" s="15" t="str">
        <f>IF($F1896="","","REV"&amp;COUNTIF($F$5:F1896,$F1896))</f>
        <v/>
      </c>
      <c r="BF1896" s="25"/>
      <c r="BG1896" s="25"/>
      <c r="BH1896" s="23" t="str">
        <f t="shared" si="416"/>
        <v/>
      </c>
      <c r="BI1896" s="23" t="str">
        <f t="shared" si="417"/>
        <v/>
      </c>
      <c r="BJ1896" s="69"/>
      <c r="BK1896" s="69"/>
      <c r="BL1896" s="69"/>
      <c r="BM1896" s="69"/>
      <c r="BN1896" s="69"/>
      <c r="BO1896" s="69"/>
      <c r="BP1896" s="69"/>
      <c r="BQ1896" s="69"/>
      <c r="BR1896" s="69"/>
      <c r="BS1896" s="69"/>
      <c r="BT1896" s="69"/>
      <c r="BU1896" s="69"/>
      <c r="BV1896" s="69"/>
      <c r="BW1896" s="69"/>
      <c r="BX1896" s="69"/>
      <c r="BY1896" s="69"/>
      <c r="BZ1896" s="69"/>
      <c r="CA1896" s="23" t="str">
        <f t="shared" si="418"/>
        <v/>
      </c>
      <c r="CC1896" s="68"/>
      <c r="CD1896" s="69"/>
      <c r="CE1896" s="68"/>
      <c r="CF1896" s="69"/>
      <c r="CG1896" s="68"/>
      <c r="CH1896" s="69"/>
      <c r="CI1896" s="68"/>
      <c r="CJ1896" s="69"/>
      <c r="CK1896" s="68"/>
      <c r="CL1896" s="69"/>
      <c r="CM1896" s="68"/>
      <c r="CN1896" s="69"/>
      <c r="CO1896" s="68"/>
      <c r="CP1896" s="69"/>
      <c r="CQ1896" s="68"/>
      <c r="CR1896" s="69"/>
      <c r="CS1896" s="68"/>
      <c r="CT1896" s="69"/>
      <c r="CU1896" s="68"/>
      <c r="CV1896" s="69"/>
      <c r="CW1896" s="68"/>
      <c r="CX1896" s="69"/>
      <c r="CY1896" s="68"/>
      <c r="CZ1896" s="69"/>
      <c r="DA1896" s="68"/>
      <c r="DB1896" s="69"/>
      <c r="DC1896" s="68"/>
      <c r="DD1896" s="69"/>
      <c r="DE1896" s="68"/>
      <c r="DF1896" s="69"/>
      <c r="DG1896" s="68"/>
      <c r="DH1896" s="69"/>
      <c r="DI1896" s="68"/>
      <c r="DJ1896" s="69"/>
      <c r="DK1896" s="25" t="str">
        <f t="shared" si="419"/>
        <v/>
      </c>
    </row>
    <row r="1897" spans="1:115" ht="14.25" customHeight="1">
      <c r="A1897" s="67" t="str">
        <f>IF($F1897="","",IFERROR(INDEX([1]Raw_Data!$A:$A,MATCH($F1897,[1]Raw_Data!$F:$F,0)),""))</f>
        <v/>
      </c>
      <c r="B1897" s="67" t="str">
        <f>IF($F1897="","",IFERROR(INDEX([1]Raw_Data!$B:$B,MATCH($F1897,[1]Raw_Data!$F:$F,0)),""))</f>
        <v/>
      </c>
      <c r="C1897" s="67" t="str">
        <f>IF($F1897="","",IFERROR(INDEX([1]Raw_Data!$C:$C,MATCH($F1897,[1]Raw_Data!$F:$F,0)),""))</f>
        <v/>
      </c>
      <c r="D1897" s="67" t="str">
        <f>IF($F1897="","",IFERROR(INDEX([1]Raw_Data!$D:$D,MATCH($F1897,[1]Raw_Data!$F:$F,0)),""))</f>
        <v/>
      </c>
      <c r="E1897" s="67" t="str">
        <f>IF($F1897="","",IFERROR(INDEX([1]Raw_Data!$E:$E,MATCH($F1897,[1]Raw_Data!$F:$F,0)),""))</f>
        <v/>
      </c>
      <c r="F1897" s="68"/>
      <c r="G1897" s="67"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 t="shared" si="406"/>
        <v/>
      </c>
      <c r="AT1897" s="67" t="str">
        <f t="shared" si="407"/>
        <v/>
      </c>
      <c r="AU1897" s="67" t="str">
        <f t="shared" si="408"/>
        <v/>
      </c>
      <c r="AV1897" s="67" t="str">
        <f t="shared" si="409"/>
        <v/>
      </c>
      <c r="AW1897" s="67" t="str">
        <f t="shared" si="410"/>
        <v/>
      </c>
      <c r="AX1897" s="67" t="str">
        <f t="shared" si="411"/>
        <v/>
      </c>
      <c r="AY1897" s="67" t="str">
        <f>IF(B1897="","",COUNTIFS($B$5:B1897,B1897,$AT$5:AT1897,AT1897))</f>
        <v/>
      </c>
      <c r="AZ1897" s="67" t="str">
        <f>IF(B1897="","",COUNTIFS($B$5:B1897,B1897,$AV$5:AV1897,AV1897))</f>
        <v/>
      </c>
      <c r="BA1897" s="67" t="str">
        <f t="shared" si="412"/>
        <v/>
      </c>
      <c r="BB1897" s="67" t="str">
        <f t="shared" si="413"/>
        <v/>
      </c>
      <c r="BC1897" s="67">
        <f t="shared" si="414"/>
        <v>0</v>
      </c>
      <c r="BD1897" s="23" t="str">
        <f t="shared" si="415"/>
        <v/>
      </c>
      <c r="BE1897" s="15" t="str">
        <f>IF($F1897="","","REV"&amp;COUNTIF($F$5:F1897,$F1897))</f>
        <v/>
      </c>
      <c r="BF1897" s="25"/>
      <c r="BG1897" s="25"/>
      <c r="BH1897" s="23" t="str">
        <f t="shared" si="416"/>
        <v/>
      </c>
      <c r="BI1897" s="23" t="str">
        <f t="shared" si="417"/>
        <v/>
      </c>
      <c r="BJ1897" s="69"/>
      <c r="BK1897" s="69"/>
      <c r="BL1897" s="69"/>
      <c r="BM1897" s="69"/>
      <c r="BN1897" s="69"/>
      <c r="BO1897" s="69"/>
      <c r="BP1897" s="69"/>
      <c r="BQ1897" s="69"/>
      <c r="BR1897" s="69"/>
      <c r="BS1897" s="69"/>
      <c r="BT1897" s="69"/>
      <c r="BU1897" s="69"/>
      <c r="BV1897" s="69"/>
      <c r="BW1897" s="69"/>
      <c r="BX1897" s="69"/>
      <c r="BY1897" s="69"/>
      <c r="BZ1897" s="69"/>
      <c r="CA1897" s="23" t="str">
        <f t="shared" si="418"/>
        <v/>
      </c>
      <c r="CC1897" s="68"/>
      <c r="CD1897" s="69"/>
      <c r="CE1897" s="68"/>
      <c r="CF1897" s="69"/>
      <c r="CG1897" s="68"/>
      <c r="CH1897" s="69"/>
      <c r="CI1897" s="68"/>
      <c r="CJ1897" s="69"/>
      <c r="CK1897" s="68"/>
      <c r="CL1897" s="69"/>
      <c r="CM1897" s="68"/>
      <c r="CN1897" s="69"/>
      <c r="CO1897" s="68"/>
      <c r="CP1897" s="69"/>
      <c r="CQ1897" s="68"/>
      <c r="CR1897" s="69"/>
      <c r="CS1897" s="68"/>
      <c r="CT1897" s="69"/>
      <c r="CU1897" s="68"/>
      <c r="CV1897" s="69"/>
      <c r="CW1897" s="68"/>
      <c r="CX1897" s="69"/>
      <c r="CY1897" s="68"/>
      <c r="CZ1897" s="69"/>
      <c r="DA1897" s="68"/>
      <c r="DB1897" s="69"/>
      <c r="DC1897" s="68"/>
      <c r="DD1897" s="69"/>
      <c r="DE1897" s="68"/>
      <c r="DF1897" s="69"/>
      <c r="DG1897" s="68"/>
      <c r="DH1897" s="69"/>
      <c r="DI1897" s="68"/>
      <c r="DJ1897" s="69"/>
      <c r="DK1897" s="25" t="str">
        <f t="shared" si="419"/>
        <v/>
      </c>
    </row>
    <row r="1898" spans="1:115" ht="14.25" customHeight="1">
      <c r="A1898" s="67" t="str">
        <f>IF($F1898="","",IFERROR(INDEX([1]Raw_Data!$A:$A,MATCH($F1898,[1]Raw_Data!$F:$F,0)),""))</f>
        <v/>
      </c>
      <c r="B1898" s="67" t="str">
        <f>IF($F1898="","",IFERROR(INDEX([1]Raw_Data!$B:$B,MATCH($F1898,[1]Raw_Data!$F:$F,0)),""))</f>
        <v/>
      </c>
      <c r="C1898" s="67" t="str">
        <f>IF($F1898="","",IFERROR(INDEX([1]Raw_Data!$C:$C,MATCH($F1898,[1]Raw_Data!$F:$F,0)),""))</f>
        <v/>
      </c>
      <c r="D1898" s="67" t="str">
        <f>IF($F1898="","",IFERROR(INDEX([1]Raw_Data!$D:$D,MATCH($F1898,[1]Raw_Data!$F:$F,0)),""))</f>
        <v/>
      </c>
      <c r="E1898" s="67" t="str">
        <f>IF($F1898="","",IFERROR(INDEX([1]Raw_Data!$E:$E,MATCH($F1898,[1]Raw_Data!$F:$F,0)),""))</f>
        <v/>
      </c>
      <c r="F1898" s="68"/>
      <c r="G1898" s="67"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 t="shared" si="406"/>
        <v/>
      </c>
      <c r="AT1898" s="67" t="str">
        <f t="shared" si="407"/>
        <v/>
      </c>
      <c r="AU1898" s="67" t="str">
        <f t="shared" si="408"/>
        <v/>
      </c>
      <c r="AV1898" s="67" t="str">
        <f t="shared" si="409"/>
        <v/>
      </c>
      <c r="AW1898" s="67" t="str">
        <f t="shared" si="410"/>
        <v/>
      </c>
      <c r="AX1898" s="67" t="str">
        <f t="shared" si="411"/>
        <v/>
      </c>
      <c r="AY1898" s="67" t="str">
        <f>IF(B1898="","",COUNTIFS($B$5:B1898,B1898,$AT$5:AT1898,AT1898))</f>
        <v/>
      </c>
      <c r="AZ1898" s="67" t="str">
        <f>IF(B1898="","",COUNTIFS($B$5:B1898,B1898,$AV$5:AV1898,AV1898))</f>
        <v/>
      </c>
      <c r="BA1898" s="67" t="str">
        <f t="shared" si="412"/>
        <v/>
      </c>
      <c r="BB1898" s="67" t="str">
        <f t="shared" si="413"/>
        <v/>
      </c>
      <c r="BC1898" s="67">
        <f t="shared" si="414"/>
        <v>0</v>
      </c>
      <c r="BD1898" s="23" t="str">
        <f t="shared" si="415"/>
        <v/>
      </c>
      <c r="BE1898" s="15" t="str">
        <f>IF($F1898="","","REV"&amp;COUNTIF($F$5:F1898,$F1898))</f>
        <v/>
      </c>
      <c r="BF1898" s="25"/>
      <c r="BG1898" s="25"/>
      <c r="BH1898" s="23" t="str">
        <f t="shared" si="416"/>
        <v/>
      </c>
      <c r="BI1898" s="23" t="str">
        <f t="shared" si="417"/>
        <v/>
      </c>
      <c r="BJ1898" s="69"/>
      <c r="BK1898" s="69"/>
      <c r="BL1898" s="69"/>
      <c r="BM1898" s="69"/>
      <c r="BN1898" s="69"/>
      <c r="BO1898" s="69"/>
      <c r="BP1898" s="69"/>
      <c r="BQ1898" s="69"/>
      <c r="BR1898" s="69"/>
      <c r="BS1898" s="69"/>
      <c r="BT1898" s="69"/>
      <c r="BU1898" s="69"/>
      <c r="BV1898" s="69"/>
      <c r="BW1898" s="69"/>
      <c r="BX1898" s="69"/>
      <c r="BY1898" s="69"/>
      <c r="BZ1898" s="69"/>
      <c r="CA1898" s="23" t="str">
        <f t="shared" si="418"/>
        <v/>
      </c>
      <c r="CC1898" s="68"/>
      <c r="CD1898" s="69"/>
      <c r="CE1898" s="68"/>
      <c r="CF1898" s="69"/>
      <c r="CG1898" s="68"/>
      <c r="CH1898" s="69"/>
      <c r="CI1898" s="68"/>
      <c r="CJ1898" s="69"/>
      <c r="CK1898" s="68"/>
      <c r="CL1898" s="69"/>
      <c r="CM1898" s="68"/>
      <c r="CN1898" s="69"/>
      <c r="CO1898" s="68"/>
      <c r="CP1898" s="69"/>
      <c r="CQ1898" s="68"/>
      <c r="CR1898" s="69"/>
      <c r="CS1898" s="68"/>
      <c r="CT1898" s="69"/>
      <c r="CU1898" s="68"/>
      <c r="CV1898" s="69"/>
      <c r="CW1898" s="68"/>
      <c r="CX1898" s="69"/>
      <c r="CY1898" s="68"/>
      <c r="CZ1898" s="69"/>
      <c r="DA1898" s="68"/>
      <c r="DB1898" s="69"/>
      <c r="DC1898" s="68"/>
      <c r="DD1898" s="69"/>
      <c r="DE1898" s="68"/>
      <c r="DF1898" s="69"/>
      <c r="DG1898" s="68"/>
      <c r="DH1898" s="69"/>
      <c r="DI1898" s="68"/>
      <c r="DJ1898" s="69"/>
      <c r="DK1898" s="25" t="str">
        <f t="shared" si="419"/>
        <v/>
      </c>
    </row>
    <row r="1899" spans="1:115" ht="14.25" customHeight="1">
      <c r="A1899" s="67" t="str">
        <f>IF($F1899="","",IFERROR(INDEX([1]Raw_Data!$A:$A,MATCH($F1899,[1]Raw_Data!$F:$F,0)),""))</f>
        <v/>
      </c>
      <c r="B1899" s="67" t="str">
        <f>IF($F1899="","",IFERROR(INDEX([1]Raw_Data!$B:$B,MATCH($F1899,[1]Raw_Data!$F:$F,0)),""))</f>
        <v/>
      </c>
      <c r="C1899" s="67" t="str">
        <f>IF($F1899="","",IFERROR(INDEX([1]Raw_Data!$C:$C,MATCH($F1899,[1]Raw_Data!$F:$F,0)),""))</f>
        <v/>
      </c>
      <c r="D1899" s="67" t="str">
        <f>IF($F1899="","",IFERROR(INDEX([1]Raw_Data!$D:$D,MATCH($F1899,[1]Raw_Data!$F:$F,0)),""))</f>
        <v/>
      </c>
      <c r="E1899" s="67" t="str">
        <f>IF($F1899="","",IFERROR(INDEX([1]Raw_Data!$E:$E,MATCH($F1899,[1]Raw_Data!$F:$F,0)),""))</f>
        <v/>
      </c>
      <c r="F1899" s="68"/>
      <c r="G1899" s="67"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 t="shared" si="406"/>
        <v/>
      </c>
      <c r="AT1899" s="67" t="str">
        <f t="shared" si="407"/>
        <v/>
      </c>
      <c r="AU1899" s="67" t="str">
        <f t="shared" si="408"/>
        <v/>
      </c>
      <c r="AV1899" s="67" t="str">
        <f t="shared" si="409"/>
        <v/>
      </c>
      <c r="AW1899" s="67" t="str">
        <f t="shared" si="410"/>
        <v/>
      </c>
      <c r="AX1899" s="67" t="str">
        <f t="shared" si="411"/>
        <v/>
      </c>
      <c r="AY1899" s="67" t="str">
        <f>IF(B1899="","",COUNTIFS($B$5:B1899,B1899,$AT$5:AT1899,AT1899))</f>
        <v/>
      </c>
      <c r="AZ1899" s="67" t="str">
        <f>IF(B1899="","",COUNTIFS($B$5:B1899,B1899,$AV$5:AV1899,AV1899))</f>
        <v/>
      </c>
      <c r="BA1899" s="67" t="str">
        <f t="shared" si="412"/>
        <v/>
      </c>
      <c r="BB1899" s="67" t="str">
        <f t="shared" si="413"/>
        <v/>
      </c>
      <c r="BC1899" s="67">
        <f t="shared" si="414"/>
        <v>0</v>
      </c>
      <c r="BD1899" s="23" t="str">
        <f t="shared" si="415"/>
        <v/>
      </c>
      <c r="BE1899" s="15" t="str">
        <f>IF($F1899="","","REV"&amp;COUNTIF($F$5:F1899,$F1899))</f>
        <v/>
      </c>
      <c r="BF1899" s="25"/>
      <c r="BG1899" s="25"/>
      <c r="BH1899" s="23" t="str">
        <f t="shared" si="416"/>
        <v/>
      </c>
      <c r="BI1899" s="23" t="str">
        <f t="shared" si="417"/>
        <v/>
      </c>
      <c r="BJ1899" s="69"/>
      <c r="BK1899" s="69"/>
      <c r="BL1899" s="69"/>
      <c r="BM1899" s="69"/>
      <c r="BN1899" s="69"/>
      <c r="BO1899" s="69"/>
      <c r="BP1899" s="69"/>
      <c r="BQ1899" s="69"/>
      <c r="BR1899" s="69"/>
      <c r="BS1899" s="69"/>
      <c r="BT1899" s="69"/>
      <c r="BU1899" s="69"/>
      <c r="BV1899" s="69"/>
      <c r="BW1899" s="69"/>
      <c r="BX1899" s="69"/>
      <c r="BY1899" s="69"/>
      <c r="BZ1899" s="69"/>
      <c r="CA1899" s="23" t="str">
        <f t="shared" si="418"/>
        <v/>
      </c>
      <c r="CC1899" s="68"/>
      <c r="CD1899" s="69"/>
      <c r="CE1899" s="68"/>
      <c r="CF1899" s="69"/>
      <c r="CG1899" s="68"/>
      <c r="CH1899" s="69"/>
      <c r="CI1899" s="68"/>
      <c r="CJ1899" s="69"/>
      <c r="CK1899" s="68"/>
      <c r="CL1899" s="69"/>
      <c r="CM1899" s="68"/>
      <c r="CN1899" s="69"/>
      <c r="CO1899" s="68"/>
      <c r="CP1899" s="69"/>
      <c r="CQ1899" s="68"/>
      <c r="CR1899" s="69"/>
      <c r="CS1899" s="68"/>
      <c r="CT1899" s="69"/>
      <c r="CU1899" s="68"/>
      <c r="CV1899" s="69"/>
      <c r="CW1899" s="68"/>
      <c r="CX1899" s="69"/>
      <c r="CY1899" s="68"/>
      <c r="CZ1899" s="69"/>
      <c r="DA1899" s="68"/>
      <c r="DB1899" s="69"/>
      <c r="DC1899" s="68"/>
      <c r="DD1899" s="69"/>
      <c r="DE1899" s="68"/>
      <c r="DF1899" s="69"/>
      <c r="DG1899" s="68"/>
      <c r="DH1899" s="69"/>
      <c r="DI1899" s="68"/>
      <c r="DJ1899" s="69"/>
      <c r="DK1899" s="25" t="str">
        <f t="shared" si="419"/>
        <v/>
      </c>
    </row>
    <row r="1900" spans="1:115" ht="14.25" customHeight="1">
      <c r="A1900" s="67" t="str">
        <f>IF($F1900="","",IFERROR(INDEX([1]Raw_Data!$A:$A,MATCH($F1900,[1]Raw_Data!$F:$F,0)),""))</f>
        <v/>
      </c>
      <c r="B1900" s="67" t="str">
        <f>IF($F1900="","",IFERROR(INDEX([1]Raw_Data!$B:$B,MATCH($F1900,[1]Raw_Data!$F:$F,0)),""))</f>
        <v/>
      </c>
      <c r="C1900" s="67" t="str">
        <f>IF($F1900="","",IFERROR(INDEX([1]Raw_Data!$C:$C,MATCH($F1900,[1]Raw_Data!$F:$F,0)),""))</f>
        <v/>
      </c>
      <c r="D1900" s="67" t="str">
        <f>IF($F1900="","",IFERROR(INDEX([1]Raw_Data!$D:$D,MATCH($F1900,[1]Raw_Data!$F:$F,0)),""))</f>
        <v/>
      </c>
      <c r="E1900" s="67" t="str">
        <f>IF($F1900="","",IFERROR(INDEX([1]Raw_Data!$E:$E,MATCH($F1900,[1]Raw_Data!$F:$F,0)),""))</f>
        <v/>
      </c>
      <c r="F1900" s="68"/>
      <c r="G1900" s="67"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 t="shared" si="406"/>
        <v/>
      </c>
      <c r="AT1900" s="67" t="str">
        <f t="shared" si="407"/>
        <v/>
      </c>
      <c r="AU1900" s="67" t="str">
        <f t="shared" si="408"/>
        <v/>
      </c>
      <c r="AV1900" s="67" t="str">
        <f t="shared" si="409"/>
        <v/>
      </c>
      <c r="AW1900" s="67" t="str">
        <f t="shared" si="410"/>
        <v/>
      </c>
      <c r="AX1900" s="67" t="str">
        <f t="shared" si="411"/>
        <v/>
      </c>
      <c r="AY1900" s="67" t="str">
        <f>IF(B1900="","",COUNTIFS($B$5:B1900,B1900,$AT$5:AT1900,AT1900))</f>
        <v/>
      </c>
      <c r="AZ1900" s="67" t="str">
        <f>IF(B1900="","",COUNTIFS($B$5:B1900,B1900,$AV$5:AV1900,AV1900))</f>
        <v/>
      </c>
      <c r="BA1900" s="67" t="str">
        <f t="shared" si="412"/>
        <v/>
      </c>
      <c r="BB1900" s="67" t="str">
        <f t="shared" si="413"/>
        <v/>
      </c>
      <c r="BC1900" s="67">
        <f t="shared" si="414"/>
        <v>0</v>
      </c>
      <c r="BD1900" s="23" t="str">
        <f t="shared" si="415"/>
        <v/>
      </c>
      <c r="BE1900" s="15" t="str">
        <f>IF($F1900="","","REV"&amp;COUNTIF($F$5:F1900,$F1900))</f>
        <v/>
      </c>
      <c r="BF1900" s="25"/>
      <c r="BG1900" s="25"/>
      <c r="BH1900" s="23" t="str">
        <f t="shared" si="416"/>
        <v/>
      </c>
      <c r="BI1900" s="23" t="str">
        <f t="shared" si="417"/>
        <v/>
      </c>
      <c r="BJ1900" s="69"/>
      <c r="BK1900" s="69"/>
      <c r="BL1900" s="69"/>
      <c r="BM1900" s="69"/>
      <c r="BN1900" s="69"/>
      <c r="BO1900" s="69"/>
      <c r="BP1900" s="69"/>
      <c r="BQ1900" s="69"/>
      <c r="BR1900" s="69"/>
      <c r="BS1900" s="69"/>
      <c r="BT1900" s="69"/>
      <c r="BU1900" s="69"/>
      <c r="BV1900" s="69"/>
      <c r="BW1900" s="69"/>
      <c r="BX1900" s="69"/>
      <c r="BY1900" s="69"/>
      <c r="BZ1900" s="69"/>
      <c r="CA1900" s="23" t="str">
        <f t="shared" si="418"/>
        <v/>
      </c>
      <c r="CC1900" s="68"/>
      <c r="CD1900" s="69"/>
      <c r="CE1900" s="68"/>
      <c r="CF1900" s="69"/>
      <c r="CG1900" s="68"/>
      <c r="CH1900" s="69"/>
      <c r="CI1900" s="68"/>
      <c r="CJ1900" s="69"/>
      <c r="CK1900" s="68"/>
      <c r="CL1900" s="69"/>
      <c r="CM1900" s="68"/>
      <c r="CN1900" s="69"/>
      <c r="CO1900" s="68"/>
      <c r="CP1900" s="69"/>
      <c r="CQ1900" s="68"/>
      <c r="CR1900" s="69"/>
      <c r="CS1900" s="68"/>
      <c r="CT1900" s="69"/>
      <c r="CU1900" s="68"/>
      <c r="CV1900" s="69"/>
      <c r="CW1900" s="68"/>
      <c r="CX1900" s="69"/>
      <c r="CY1900" s="68"/>
      <c r="CZ1900" s="69"/>
      <c r="DA1900" s="68"/>
      <c r="DB1900" s="69"/>
      <c r="DC1900" s="68"/>
      <c r="DD1900" s="69"/>
      <c r="DE1900" s="68"/>
      <c r="DF1900" s="69"/>
      <c r="DG1900" s="68"/>
      <c r="DH1900" s="69"/>
      <c r="DI1900" s="68"/>
      <c r="DJ1900" s="69"/>
      <c r="DK1900" s="25" t="str">
        <f t="shared" si="419"/>
        <v/>
      </c>
    </row>
    <row r="1901" spans="1:115" ht="14.25" customHeight="1">
      <c r="A1901" s="67" t="str">
        <f>IF($F1901="","",IFERROR(INDEX([1]Raw_Data!$A:$A,MATCH($F1901,[1]Raw_Data!$F:$F,0)),""))</f>
        <v/>
      </c>
      <c r="B1901" s="67" t="str">
        <f>IF($F1901="","",IFERROR(INDEX([1]Raw_Data!$B:$B,MATCH($F1901,[1]Raw_Data!$F:$F,0)),""))</f>
        <v/>
      </c>
      <c r="C1901" s="67" t="str">
        <f>IF($F1901="","",IFERROR(INDEX([1]Raw_Data!$C:$C,MATCH($F1901,[1]Raw_Data!$F:$F,0)),""))</f>
        <v/>
      </c>
      <c r="D1901" s="67" t="str">
        <f>IF($F1901="","",IFERROR(INDEX([1]Raw_Data!$D:$D,MATCH($F1901,[1]Raw_Data!$F:$F,0)),""))</f>
        <v/>
      </c>
      <c r="E1901" s="67" t="str">
        <f>IF($F1901="","",IFERROR(INDEX([1]Raw_Data!$E:$E,MATCH($F1901,[1]Raw_Data!$F:$F,0)),""))</f>
        <v/>
      </c>
      <c r="F1901" s="68"/>
      <c r="G1901" s="67"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 t="shared" si="406"/>
        <v/>
      </c>
      <c r="AT1901" s="67" t="str">
        <f t="shared" si="407"/>
        <v/>
      </c>
      <c r="AU1901" s="67" t="str">
        <f t="shared" si="408"/>
        <v/>
      </c>
      <c r="AV1901" s="67" t="str">
        <f t="shared" si="409"/>
        <v/>
      </c>
      <c r="AW1901" s="67" t="str">
        <f t="shared" si="410"/>
        <v/>
      </c>
      <c r="AX1901" s="67" t="str">
        <f t="shared" si="411"/>
        <v/>
      </c>
      <c r="AY1901" s="67" t="str">
        <f>IF(B1901="","",COUNTIFS($B$5:B1901,B1901,$AT$5:AT1901,AT1901))</f>
        <v/>
      </c>
      <c r="AZ1901" s="67" t="str">
        <f>IF(B1901="","",COUNTIFS($B$5:B1901,B1901,$AV$5:AV1901,AV1901))</f>
        <v/>
      </c>
      <c r="BA1901" s="67" t="str">
        <f t="shared" si="412"/>
        <v/>
      </c>
      <c r="BB1901" s="67" t="str">
        <f t="shared" si="413"/>
        <v/>
      </c>
      <c r="BC1901" s="67">
        <f t="shared" si="414"/>
        <v>0</v>
      </c>
      <c r="BD1901" s="23" t="str">
        <f t="shared" si="415"/>
        <v/>
      </c>
      <c r="BE1901" s="15" t="str">
        <f>IF($F1901="","","REV"&amp;COUNTIF($F$5:F1901,$F1901))</f>
        <v/>
      </c>
      <c r="BF1901" s="25"/>
      <c r="BG1901" s="25"/>
      <c r="BH1901" s="23" t="str">
        <f t="shared" si="416"/>
        <v/>
      </c>
      <c r="BI1901" s="23" t="str">
        <f t="shared" si="417"/>
        <v/>
      </c>
      <c r="BJ1901" s="69"/>
      <c r="BK1901" s="69"/>
      <c r="BL1901" s="69"/>
      <c r="BM1901" s="69"/>
      <c r="BN1901" s="69"/>
      <c r="BO1901" s="69"/>
      <c r="BP1901" s="69"/>
      <c r="BQ1901" s="69"/>
      <c r="BR1901" s="69"/>
      <c r="BS1901" s="69"/>
      <c r="BT1901" s="69"/>
      <c r="BU1901" s="69"/>
      <c r="BV1901" s="69"/>
      <c r="BW1901" s="69"/>
      <c r="BX1901" s="69"/>
      <c r="BY1901" s="69"/>
      <c r="BZ1901" s="69"/>
      <c r="CA1901" s="23" t="str">
        <f t="shared" si="418"/>
        <v/>
      </c>
      <c r="CC1901" s="68"/>
      <c r="CD1901" s="69"/>
      <c r="CE1901" s="68"/>
      <c r="CF1901" s="69"/>
      <c r="CG1901" s="68"/>
      <c r="CH1901" s="69"/>
      <c r="CI1901" s="68"/>
      <c r="CJ1901" s="69"/>
      <c r="CK1901" s="68"/>
      <c r="CL1901" s="69"/>
      <c r="CM1901" s="68"/>
      <c r="CN1901" s="69"/>
      <c r="CO1901" s="68"/>
      <c r="CP1901" s="69"/>
      <c r="CQ1901" s="68"/>
      <c r="CR1901" s="69"/>
      <c r="CS1901" s="68"/>
      <c r="CT1901" s="69"/>
      <c r="CU1901" s="68"/>
      <c r="CV1901" s="69"/>
      <c r="CW1901" s="68"/>
      <c r="CX1901" s="69"/>
      <c r="CY1901" s="68"/>
      <c r="CZ1901" s="69"/>
      <c r="DA1901" s="68"/>
      <c r="DB1901" s="69"/>
      <c r="DC1901" s="68"/>
      <c r="DD1901" s="69"/>
      <c r="DE1901" s="68"/>
      <c r="DF1901" s="69"/>
      <c r="DG1901" s="68"/>
      <c r="DH1901" s="69"/>
      <c r="DI1901" s="68"/>
      <c r="DJ1901" s="69"/>
      <c r="DK1901" s="25" t="str">
        <f t="shared" si="419"/>
        <v/>
      </c>
    </row>
    <row r="1902" spans="1:115" ht="14.25" customHeight="1">
      <c r="A1902" s="67" t="str">
        <f>IF($F1902="","",IFERROR(INDEX([1]Raw_Data!$A:$A,MATCH($F1902,[1]Raw_Data!$F:$F,0)),""))</f>
        <v/>
      </c>
      <c r="B1902" s="67" t="str">
        <f>IF($F1902="","",IFERROR(INDEX([1]Raw_Data!$B:$B,MATCH($F1902,[1]Raw_Data!$F:$F,0)),""))</f>
        <v/>
      </c>
      <c r="C1902" s="67" t="str">
        <f>IF($F1902="","",IFERROR(INDEX([1]Raw_Data!$C:$C,MATCH($F1902,[1]Raw_Data!$F:$F,0)),""))</f>
        <v/>
      </c>
      <c r="D1902" s="67" t="str">
        <f>IF($F1902="","",IFERROR(INDEX([1]Raw_Data!$D:$D,MATCH($F1902,[1]Raw_Data!$F:$F,0)),""))</f>
        <v/>
      </c>
      <c r="E1902" s="67" t="str">
        <f>IF($F1902="","",IFERROR(INDEX([1]Raw_Data!$E:$E,MATCH($F1902,[1]Raw_Data!$F:$F,0)),""))</f>
        <v/>
      </c>
      <c r="F1902" s="68"/>
      <c r="G1902" s="67"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 t="shared" si="406"/>
        <v/>
      </c>
      <c r="AT1902" s="67" t="str">
        <f t="shared" si="407"/>
        <v/>
      </c>
      <c r="AU1902" s="67" t="str">
        <f t="shared" si="408"/>
        <v/>
      </c>
      <c r="AV1902" s="67" t="str">
        <f t="shared" si="409"/>
        <v/>
      </c>
      <c r="AW1902" s="67" t="str">
        <f t="shared" si="410"/>
        <v/>
      </c>
      <c r="AX1902" s="67" t="str">
        <f t="shared" si="411"/>
        <v/>
      </c>
      <c r="AY1902" s="67" t="str">
        <f>IF(B1902="","",COUNTIFS($B$5:B1902,B1902,$AT$5:AT1902,AT1902))</f>
        <v/>
      </c>
      <c r="AZ1902" s="67" t="str">
        <f>IF(B1902="","",COUNTIFS($B$5:B1902,B1902,$AV$5:AV1902,AV1902))</f>
        <v/>
      </c>
      <c r="BA1902" s="67" t="str">
        <f t="shared" si="412"/>
        <v/>
      </c>
      <c r="BB1902" s="67" t="str">
        <f t="shared" si="413"/>
        <v/>
      </c>
      <c r="BC1902" s="67">
        <f t="shared" si="414"/>
        <v>0</v>
      </c>
      <c r="BD1902" s="23" t="str">
        <f t="shared" si="415"/>
        <v/>
      </c>
      <c r="BE1902" s="15" t="str">
        <f>IF($F1902="","","REV"&amp;COUNTIF($F$5:F1902,$F1902))</f>
        <v/>
      </c>
      <c r="BF1902" s="25"/>
      <c r="BG1902" s="25"/>
      <c r="BH1902" s="23" t="str">
        <f t="shared" si="416"/>
        <v/>
      </c>
      <c r="BI1902" s="23" t="str">
        <f t="shared" si="417"/>
        <v/>
      </c>
      <c r="BJ1902" s="69"/>
      <c r="BK1902" s="69"/>
      <c r="BL1902" s="69"/>
      <c r="BM1902" s="69"/>
      <c r="BN1902" s="69"/>
      <c r="BO1902" s="69"/>
      <c r="BP1902" s="69"/>
      <c r="BQ1902" s="69"/>
      <c r="BR1902" s="69"/>
      <c r="BS1902" s="69"/>
      <c r="BT1902" s="69"/>
      <c r="BU1902" s="69"/>
      <c r="BV1902" s="69"/>
      <c r="BW1902" s="69"/>
      <c r="BX1902" s="69"/>
      <c r="BY1902" s="69"/>
      <c r="BZ1902" s="69"/>
      <c r="CA1902" s="23" t="str">
        <f t="shared" si="418"/>
        <v/>
      </c>
      <c r="CC1902" s="68"/>
      <c r="CD1902" s="69"/>
      <c r="CE1902" s="68"/>
      <c r="CF1902" s="69"/>
      <c r="CG1902" s="68"/>
      <c r="CH1902" s="69"/>
      <c r="CI1902" s="68"/>
      <c r="CJ1902" s="69"/>
      <c r="CK1902" s="68"/>
      <c r="CL1902" s="69"/>
      <c r="CM1902" s="68"/>
      <c r="CN1902" s="69"/>
      <c r="CO1902" s="68"/>
      <c r="CP1902" s="69"/>
      <c r="CQ1902" s="68"/>
      <c r="CR1902" s="69"/>
      <c r="CS1902" s="68"/>
      <c r="CT1902" s="69"/>
      <c r="CU1902" s="68"/>
      <c r="CV1902" s="69"/>
      <c r="CW1902" s="68"/>
      <c r="CX1902" s="69"/>
      <c r="CY1902" s="68"/>
      <c r="CZ1902" s="69"/>
      <c r="DA1902" s="68"/>
      <c r="DB1902" s="69"/>
      <c r="DC1902" s="68"/>
      <c r="DD1902" s="69"/>
      <c r="DE1902" s="68"/>
      <c r="DF1902" s="69"/>
      <c r="DG1902" s="68"/>
      <c r="DH1902" s="69"/>
      <c r="DI1902" s="68"/>
      <c r="DJ1902" s="69"/>
      <c r="DK1902" s="25" t="str">
        <f t="shared" si="419"/>
        <v/>
      </c>
    </row>
    <row r="1903" spans="1:115" ht="14.25" customHeight="1">
      <c r="A1903" s="67" t="str">
        <f>IF($F1903="","",IFERROR(INDEX([1]Raw_Data!$A:$A,MATCH($F1903,[1]Raw_Data!$F:$F,0)),""))</f>
        <v/>
      </c>
      <c r="B1903" s="67" t="str">
        <f>IF($F1903="","",IFERROR(INDEX([1]Raw_Data!$B:$B,MATCH($F1903,[1]Raw_Data!$F:$F,0)),""))</f>
        <v/>
      </c>
      <c r="C1903" s="67" t="str">
        <f>IF($F1903="","",IFERROR(INDEX([1]Raw_Data!$C:$C,MATCH($F1903,[1]Raw_Data!$F:$F,0)),""))</f>
        <v/>
      </c>
      <c r="D1903" s="67" t="str">
        <f>IF($F1903="","",IFERROR(INDEX([1]Raw_Data!$D:$D,MATCH($F1903,[1]Raw_Data!$F:$F,0)),""))</f>
        <v/>
      </c>
      <c r="E1903" s="67" t="str">
        <f>IF($F1903="","",IFERROR(INDEX([1]Raw_Data!$E:$E,MATCH($F1903,[1]Raw_Data!$F:$F,0)),""))</f>
        <v/>
      </c>
      <c r="F1903" s="68"/>
      <c r="G1903" s="67"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 t="shared" si="406"/>
        <v/>
      </c>
      <c r="AT1903" s="67" t="str">
        <f t="shared" si="407"/>
        <v/>
      </c>
      <c r="AU1903" s="67" t="str">
        <f t="shared" si="408"/>
        <v/>
      </c>
      <c r="AV1903" s="67" t="str">
        <f t="shared" si="409"/>
        <v/>
      </c>
      <c r="AW1903" s="67" t="str">
        <f t="shared" si="410"/>
        <v/>
      </c>
      <c r="AX1903" s="67" t="str">
        <f t="shared" si="411"/>
        <v/>
      </c>
      <c r="AY1903" s="67" t="str">
        <f>IF(B1903="","",COUNTIFS($B$5:B1903,B1903,$AT$5:AT1903,AT1903))</f>
        <v/>
      </c>
      <c r="AZ1903" s="67" t="str">
        <f>IF(B1903="","",COUNTIFS($B$5:B1903,B1903,$AV$5:AV1903,AV1903))</f>
        <v/>
      </c>
      <c r="BA1903" s="67" t="str">
        <f t="shared" si="412"/>
        <v/>
      </c>
      <c r="BB1903" s="67" t="str">
        <f t="shared" si="413"/>
        <v/>
      </c>
      <c r="BC1903" s="67">
        <f t="shared" si="414"/>
        <v>0</v>
      </c>
      <c r="BD1903" s="23" t="str">
        <f t="shared" si="415"/>
        <v/>
      </c>
      <c r="BE1903" s="15" t="str">
        <f>IF($F1903="","","REV"&amp;COUNTIF($F$5:F1903,$F1903))</f>
        <v/>
      </c>
      <c r="BF1903" s="25"/>
      <c r="BG1903" s="25"/>
      <c r="BH1903" s="23" t="str">
        <f t="shared" si="416"/>
        <v/>
      </c>
      <c r="BI1903" s="23" t="str">
        <f t="shared" si="417"/>
        <v/>
      </c>
      <c r="BJ1903" s="69"/>
      <c r="BK1903" s="69"/>
      <c r="BL1903" s="69"/>
      <c r="BM1903" s="69"/>
      <c r="BN1903" s="69"/>
      <c r="BO1903" s="69"/>
      <c r="BP1903" s="69"/>
      <c r="BQ1903" s="69"/>
      <c r="BR1903" s="69"/>
      <c r="BS1903" s="69"/>
      <c r="BT1903" s="69"/>
      <c r="BU1903" s="69"/>
      <c r="BV1903" s="69"/>
      <c r="BW1903" s="69"/>
      <c r="BX1903" s="69"/>
      <c r="BY1903" s="69"/>
      <c r="BZ1903" s="69"/>
      <c r="CA1903" s="23" t="str">
        <f t="shared" si="418"/>
        <v/>
      </c>
      <c r="CC1903" s="68"/>
      <c r="CD1903" s="69"/>
      <c r="CE1903" s="68"/>
      <c r="CF1903" s="69"/>
      <c r="CG1903" s="68"/>
      <c r="CH1903" s="69"/>
      <c r="CI1903" s="68"/>
      <c r="CJ1903" s="69"/>
      <c r="CK1903" s="68"/>
      <c r="CL1903" s="69"/>
      <c r="CM1903" s="68"/>
      <c r="CN1903" s="69"/>
      <c r="CO1903" s="68"/>
      <c r="CP1903" s="69"/>
      <c r="CQ1903" s="68"/>
      <c r="CR1903" s="69"/>
      <c r="CS1903" s="68"/>
      <c r="CT1903" s="69"/>
      <c r="CU1903" s="68"/>
      <c r="CV1903" s="69"/>
      <c r="CW1903" s="68"/>
      <c r="CX1903" s="69"/>
      <c r="CY1903" s="68"/>
      <c r="CZ1903" s="69"/>
      <c r="DA1903" s="68"/>
      <c r="DB1903" s="69"/>
      <c r="DC1903" s="68"/>
      <c r="DD1903" s="69"/>
      <c r="DE1903" s="68"/>
      <c r="DF1903" s="69"/>
      <c r="DG1903" s="68"/>
      <c r="DH1903" s="69"/>
      <c r="DI1903" s="68"/>
      <c r="DJ1903" s="69"/>
      <c r="DK1903" s="25" t="str">
        <f t="shared" si="419"/>
        <v/>
      </c>
    </row>
    <row r="1904" spans="1:115" ht="14.25" customHeight="1">
      <c r="A1904" s="67" t="str">
        <f>IF($F1904="","",IFERROR(INDEX([1]Raw_Data!$A:$A,MATCH($F1904,[1]Raw_Data!$F:$F,0)),""))</f>
        <v/>
      </c>
      <c r="B1904" s="67" t="str">
        <f>IF($F1904="","",IFERROR(INDEX([1]Raw_Data!$B:$B,MATCH($F1904,[1]Raw_Data!$F:$F,0)),""))</f>
        <v/>
      </c>
      <c r="C1904" s="67" t="str">
        <f>IF($F1904="","",IFERROR(INDEX([1]Raw_Data!$C:$C,MATCH($F1904,[1]Raw_Data!$F:$F,0)),""))</f>
        <v/>
      </c>
      <c r="D1904" s="67" t="str">
        <f>IF($F1904="","",IFERROR(INDEX([1]Raw_Data!$D:$D,MATCH($F1904,[1]Raw_Data!$F:$F,0)),""))</f>
        <v/>
      </c>
      <c r="E1904" s="67" t="str">
        <f>IF($F1904="","",IFERROR(INDEX([1]Raw_Data!$E:$E,MATCH($F1904,[1]Raw_Data!$F:$F,0)),""))</f>
        <v/>
      </c>
      <c r="F1904" s="68"/>
      <c r="G1904" s="67"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 t="shared" si="406"/>
        <v/>
      </c>
      <c r="AT1904" s="67" t="str">
        <f t="shared" si="407"/>
        <v/>
      </c>
      <c r="AU1904" s="67" t="str">
        <f t="shared" si="408"/>
        <v/>
      </c>
      <c r="AV1904" s="67" t="str">
        <f t="shared" si="409"/>
        <v/>
      </c>
      <c r="AW1904" s="67" t="str">
        <f t="shared" si="410"/>
        <v/>
      </c>
      <c r="AX1904" s="67" t="str">
        <f t="shared" si="411"/>
        <v/>
      </c>
      <c r="AY1904" s="67" t="str">
        <f>IF(B1904="","",COUNTIFS($B$5:B1904,B1904,$AT$5:AT1904,AT1904))</f>
        <v/>
      </c>
      <c r="AZ1904" s="67" t="str">
        <f>IF(B1904="","",COUNTIFS($B$5:B1904,B1904,$AV$5:AV1904,AV1904))</f>
        <v/>
      </c>
      <c r="BA1904" s="67" t="str">
        <f t="shared" si="412"/>
        <v/>
      </c>
      <c r="BB1904" s="67" t="str">
        <f t="shared" si="413"/>
        <v/>
      </c>
      <c r="BC1904" s="67">
        <f t="shared" si="414"/>
        <v>0</v>
      </c>
      <c r="BD1904" s="23" t="str">
        <f t="shared" si="415"/>
        <v/>
      </c>
      <c r="BE1904" s="15" t="str">
        <f>IF($F1904="","","REV"&amp;COUNTIF($F$5:F1904,$F1904))</f>
        <v/>
      </c>
      <c r="BF1904" s="25"/>
      <c r="BG1904" s="25"/>
      <c r="BH1904" s="23" t="str">
        <f t="shared" si="416"/>
        <v/>
      </c>
      <c r="BI1904" s="23" t="str">
        <f t="shared" si="417"/>
        <v/>
      </c>
      <c r="BJ1904" s="69"/>
      <c r="BK1904" s="69"/>
      <c r="BL1904" s="69"/>
      <c r="BM1904" s="69"/>
      <c r="BN1904" s="69"/>
      <c r="BO1904" s="69"/>
      <c r="BP1904" s="69"/>
      <c r="BQ1904" s="69"/>
      <c r="BR1904" s="69"/>
      <c r="BS1904" s="69"/>
      <c r="BT1904" s="69"/>
      <c r="BU1904" s="69"/>
      <c r="BV1904" s="69"/>
      <c r="BW1904" s="69"/>
      <c r="BX1904" s="69"/>
      <c r="BY1904" s="69"/>
      <c r="BZ1904" s="69"/>
      <c r="CA1904" s="23" t="str">
        <f t="shared" si="418"/>
        <v/>
      </c>
      <c r="CC1904" s="68"/>
      <c r="CD1904" s="69"/>
      <c r="CE1904" s="68"/>
      <c r="CF1904" s="69"/>
      <c r="CG1904" s="68"/>
      <c r="CH1904" s="69"/>
      <c r="CI1904" s="68"/>
      <c r="CJ1904" s="69"/>
      <c r="CK1904" s="68"/>
      <c r="CL1904" s="69"/>
      <c r="CM1904" s="68"/>
      <c r="CN1904" s="69"/>
      <c r="CO1904" s="68"/>
      <c r="CP1904" s="69"/>
      <c r="CQ1904" s="68"/>
      <c r="CR1904" s="69"/>
      <c r="CS1904" s="68"/>
      <c r="CT1904" s="69"/>
      <c r="CU1904" s="68"/>
      <c r="CV1904" s="69"/>
      <c r="CW1904" s="68"/>
      <c r="CX1904" s="69"/>
      <c r="CY1904" s="68"/>
      <c r="CZ1904" s="69"/>
      <c r="DA1904" s="68"/>
      <c r="DB1904" s="69"/>
      <c r="DC1904" s="68"/>
      <c r="DD1904" s="69"/>
      <c r="DE1904" s="68"/>
      <c r="DF1904" s="69"/>
      <c r="DG1904" s="68"/>
      <c r="DH1904" s="69"/>
      <c r="DI1904" s="68"/>
      <c r="DJ1904" s="69"/>
      <c r="DK1904" s="25" t="str">
        <f t="shared" si="419"/>
        <v/>
      </c>
    </row>
    <row r="1905" spans="1:115" ht="14.25" customHeight="1">
      <c r="A1905" s="67" t="str">
        <f>IF($F1905="","",IFERROR(INDEX([1]Raw_Data!$A:$A,MATCH($F1905,[1]Raw_Data!$F:$F,0)),""))</f>
        <v/>
      </c>
      <c r="B1905" s="67" t="str">
        <f>IF($F1905="","",IFERROR(INDEX([1]Raw_Data!$B:$B,MATCH($F1905,[1]Raw_Data!$F:$F,0)),""))</f>
        <v/>
      </c>
      <c r="C1905" s="67" t="str">
        <f>IF($F1905="","",IFERROR(INDEX([1]Raw_Data!$C:$C,MATCH($F1905,[1]Raw_Data!$F:$F,0)),""))</f>
        <v/>
      </c>
      <c r="D1905" s="67" t="str">
        <f>IF($F1905="","",IFERROR(INDEX([1]Raw_Data!$D:$D,MATCH($F1905,[1]Raw_Data!$F:$F,0)),""))</f>
        <v/>
      </c>
      <c r="E1905" s="67" t="str">
        <f>IF($F1905="","",IFERROR(INDEX([1]Raw_Data!$E:$E,MATCH($F1905,[1]Raw_Data!$F:$F,0)),""))</f>
        <v/>
      </c>
      <c r="F1905" s="68"/>
      <c r="G1905" s="67"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 t="shared" si="406"/>
        <v/>
      </c>
      <c r="AT1905" s="67" t="str">
        <f t="shared" si="407"/>
        <v/>
      </c>
      <c r="AU1905" s="67" t="str">
        <f t="shared" si="408"/>
        <v/>
      </c>
      <c r="AV1905" s="67" t="str">
        <f t="shared" si="409"/>
        <v/>
      </c>
      <c r="AW1905" s="67" t="str">
        <f t="shared" si="410"/>
        <v/>
      </c>
      <c r="AX1905" s="67" t="str">
        <f t="shared" si="411"/>
        <v/>
      </c>
      <c r="AY1905" s="67" t="str">
        <f>IF(B1905="","",COUNTIFS($B$5:B1905,B1905,$AT$5:AT1905,AT1905))</f>
        <v/>
      </c>
      <c r="AZ1905" s="67" t="str">
        <f>IF(B1905="","",COUNTIFS($B$5:B1905,B1905,$AV$5:AV1905,AV1905))</f>
        <v/>
      </c>
      <c r="BA1905" s="67" t="str">
        <f t="shared" si="412"/>
        <v/>
      </c>
      <c r="BB1905" s="67" t="str">
        <f t="shared" si="413"/>
        <v/>
      </c>
      <c r="BC1905" s="67">
        <f t="shared" si="414"/>
        <v>0</v>
      </c>
      <c r="BD1905" s="23" t="str">
        <f t="shared" si="415"/>
        <v/>
      </c>
      <c r="BE1905" s="15" t="str">
        <f>IF($F1905="","","REV"&amp;COUNTIF($F$5:F1905,$F1905))</f>
        <v/>
      </c>
      <c r="BF1905" s="25"/>
      <c r="BG1905" s="25"/>
      <c r="BH1905" s="23" t="str">
        <f t="shared" si="416"/>
        <v/>
      </c>
      <c r="BI1905" s="23" t="str">
        <f t="shared" si="417"/>
        <v/>
      </c>
      <c r="BJ1905" s="69"/>
      <c r="BK1905" s="69"/>
      <c r="BL1905" s="69"/>
      <c r="BM1905" s="69"/>
      <c r="BN1905" s="69"/>
      <c r="BO1905" s="69"/>
      <c r="BP1905" s="69"/>
      <c r="BQ1905" s="69"/>
      <c r="BR1905" s="69"/>
      <c r="BS1905" s="69"/>
      <c r="BT1905" s="69"/>
      <c r="BU1905" s="69"/>
      <c r="BV1905" s="69"/>
      <c r="BW1905" s="69"/>
      <c r="BX1905" s="69"/>
      <c r="BY1905" s="69"/>
      <c r="BZ1905" s="69"/>
      <c r="CA1905" s="23" t="str">
        <f t="shared" si="418"/>
        <v/>
      </c>
      <c r="CC1905" s="68"/>
      <c r="CD1905" s="69"/>
      <c r="CE1905" s="68"/>
      <c r="CF1905" s="69"/>
      <c r="CG1905" s="68"/>
      <c r="CH1905" s="69"/>
      <c r="CI1905" s="68"/>
      <c r="CJ1905" s="69"/>
      <c r="CK1905" s="68"/>
      <c r="CL1905" s="69"/>
      <c r="CM1905" s="68"/>
      <c r="CN1905" s="69"/>
      <c r="CO1905" s="68"/>
      <c r="CP1905" s="69"/>
      <c r="CQ1905" s="68"/>
      <c r="CR1905" s="69"/>
      <c r="CS1905" s="68"/>
      <c r="CT1905" s="69"/>
      <c r="CU1905" s="68"/>
      <c r="CV1905" s="69"/>
      <c r="CW1905" s="68"/>
      <c r="CX1905" s="69"/>
      <c r="CY1905" s="68"/>
      <c r="CZ1905" s="69"/>
      <c r="DA1905" s="68"/>
      <c r="DB1905" s="69"/>
      <c r="DC1905" s="68"/>
      <c r="DD1905" s="69"/>
      <c r="DE1905" s="68"/>
      <c r="DF1905" s="69"/>
      <c r="DG1905" s="68"/>
      <c r="DH1905" s="69"/>
      <c r="DI1905" s="68"/>
      <c r="DJ1905" s="69"/>
      <c r="DK1905" s="25" t="str">
        <f t="shared" si="419"/>
        <v/>
      </c>
    </row>
    <row r="1906" spans="1:115" ht="14.25" customHeight="1">
      <c r="A1906" s="67" t="str">
        <f>IF($F1906="","",IFERROR(INDEX([1]Raw_Data!$A:$A,MATCH($F1906,[1]Raw_Data!$F:$F,0)),""))</f>
        <v/>
      </c>
      <c r="B1906" s="67" t="str">
        <f>IF($F1906="","",IFERROR(INDEX([1]Raw_Data!$B:$B,MATCH($F1906,[1]Raw_Data!$F:$F,0)),""))</f>
        <v/>
      </c>
      <c r="C1906" s="67" t="str">
        <f>IF($F1906="","",IFERROR(INDEX([1]Raw_Data!$C:$C,MATCH($F1906,[1]Raw_Data!$F:$F,0)),""))</f>
        <v/>
      </c>
      <c r="D1906" s="67" t="str">
        <f>IF($F1906="","",IFERROR(INDEX([1]Raw_Data!$D:$D,MATCH($F1906,[1]Raw_Data!$F:$F,0)),""))</f>
        <v/>
      </c>
      <c r="E1906" s="67" t="str">
        <f>IF($F1906="","",IFERROR(INDEX([1]Raw_Data!$E:$E,MATCH($F1906,[1]Raw_Data!$F:$F,0)),""))</f>
        <v/>
      </c>
      <c r="F1906" s="68"/>
      <c r="G1906" s="67"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 t="shared" si="406"/>
        <v/>
      </c>
      <c r="AT1906" s="67" t="str">
        <f t="shared" si="407"/>
        <v/>
      </c>
      <c r="AU1906" s="67" t="str">
        <f t="shared" si="408"/>
        <v/>
      </c>
      <c r="AV1906" s="67" t="str">
        <f t="shared" si="409"/>
        <v/>
      </c>
      <c r="AW1906" s="67" t="str">
        <f t="shared" si="410"/>
        <v/>
      </c>
      <c r="AX1906" s="67" t="str">
        <f t="shared" si="411"/>
        <v/>
      </c>
      <c r="AY1906" s="67" t="str">
        <f>IF(B1906="","",COUNTIFS($B$5:B1906,B1906,$AT$5:AT1906,AT1906))</f>
        <v/>
      </c>
      <c r="AZ1906" s="67" t="str">
        <f>IF(B1906="","",COUNTIFS($B$5:B1906,B1906,$AV$5:AV1906,AV1906))</f>
        <v/>
      </c>
      <c r="BA1906" s="67" t="str">
        <f t="shared" si="412"/>
        <v/>
      </c>
      <c r="BB1906" s="67" t="str">
        <f t="shared" si="413"/>
        <v/>
      </c>
      <c r="BC1906" s="67">
        <f t="shared" si="414"/>
        <v>0</v>
      </c>
      <c r="BD1906" s="23" t="str">
        <f t="shared" si="415"/>
        <v/>
      </c>
      <c r="BE1906" s="15" t="str">
        <f>IF($F1906="","","REV"&amp;COUNTIF($F$5:F1906,$F1906))</f>
        <v/>
      </c>
      <c r="BF1906" s="25"/>
      <c r="BG1906" s="25"/>
      <c r="BH1906" s="23" t="str">
        <f t="shared" si="416"/>
        <v/>
      </c>
      <c r="BI1906" s="23" t="str">
        <f t="shared" si="417"/>
        <v/>
      </c>
      <c r="BJ1906" s="69"/>
      <c r="BK1906" s="69"/>
      <c r="BL1906" s="69"/>
      <c r="BM1906" s="69"/>
      <c r="BN1906" s="69"/>
      <c r="BO1906" s="69"/>
      <c r="BP1906" s="69"/>
      <c r="BQ1906" s="69"/>
      <c r="BR1906" s="69"/>
      <c r="BS1906" s="69"/>
      <c r="BT1906" s="69"/>
      <c r="BU1906" s="69"/>
      <c r="BV1906" s="69"/>
      <c r="BW1906" s="69"/>
      <c r="BX1906" s="69"/>
      <c r="BY1906" s="69"/>
      <c r="BZ1906" s="69"/>
      <c r="CA1906" s="23" t="str">
        <f t="shared" si="418"/>
        <v/>
      </c>
      <c r="CC1906" s="68"/>
      <c r="CD1906" s="69"/>
      <c r="CE1906" s="68"/>
      <c r="CF1906" s="69"/>
      <c r="CG1906" s="68"/>
      <c r="CH1906" s="69"/>
      <c r="CI1906" s="68"/>
      <c r="CJ1906" s="69"/>
      <c r="CK1906" s="68"/>
      <c r="CL1906" s="69"/>
      <c r="CM1906" s="68"/>
      <c r="CN1906" s="69"/>
      <c r="CO1906" s="68"/>
      <c r="CP1906" s="69"/>
      <c r="CQ1906" s="68"/>
      <c r="CR1906" s="69"/>
      <c r="CS1906" s="68"/>
      <c r="CT1906" s="69"/>
      <c r="CU1906" s="68"/>
      <c r="CV1906" s="69"/>
      <c r="CW1906" s="68"/>
      <c r="CX1906" s="69"/>
      <c r="CY1906" s="68"/>
      <c r="CZ1906" s="69"/>
      <c r="DA1906" s="68"/>
      <c r="DB1906" s="69"/>
      <c r="DC1906" s="68"/>
      <c r="DD1906" s="69"/>
      <c r="DE1906" s="68"/>
      <c r="DF1906" s="69"/>
      <c r="DG1906" s="68"/>
      <c r="DH1906" s="69"/>
      <c r="DI1906" s="68"/>
      <c r="DJ1906" s="69"/>
      <c r="DK1906" s="25" t="str">
        <f t="shared" si="419"/>
        <v/>
      </c>
    </row>
    <row r="1907" spans="1:115" ht="14.25" customHeight="1">
      <c r="A1907" s="67" t="str">
        <f>IF($F1907="","",IFERROR(INDEX([1]Raw_Data!$A:$A,MATCH($F1907,[1]Raw_Data!$F:$F,0)),""))</f>
        <v/>
      </c>
      <c r="B1907" s="67" t="str">
        <f>IF($F1907="","",IFERROR(INDEX([1]Raw_Data!$B:$B,MATCH($F1907,[1]Raw_Data!$F:$F,0)),""))</f>
        <v/>
      </c>
      <c r="C1907" s="67" t="str">
        <f>IF($F1907="","",IFERROR(INDEX([1]Raw_Data!$C:$C,MATCH($F1907,[1]Raw_Data!$F:$F,0)),""))</f>
        <v/>
      </c>
      <c r="D1907" s="67" t="str">
        <f>IF($F1907="","",IFERROR(INDEX([1]Raw_Data!$D:$D,MATCH($F1907,[1]Raw_Data!$F:$F,0)),""))</f>
        <v/>
      </c>
      <c r="E1907" s="67" t="str">
        <f>IF($F1907="","",IFERROR(INDEX([1]Raw_Data!$E:$E,MATCH($F1907,[1]Raw_Data!$F:$F,0)),""))</f>
        <v/>
      </c>
      <c r="F1907" s="68"/>
      <c r="G1907" s="67"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 t="shared" si="406"/>
        <v/>
      </c>
      <c r="AT1907" s="67" t="str">
        <f t="shared" si="407"/>
        <v/>
      </c>
      <c r="AU1907" s="67" t="str">
        <f t="shared" si="408"/>
        <v/>
      </c>
      <c r="AV1907" s="67" t="str">
        <f t="shared" si="409"/>
        <v/>
      </c>
      <c r="AW1907" s="67" t="str">
        <f t="shared" si="410"/>
        <v/>
      </c>
      <c r="AX1907" s="67" t="str">
        <f t="shared" si="411"/>
        <v/>
      </c>
      <c r="AY1907" s="67" t="str">
        <f>IF(B1907="","",COUNTIFS($B$5:B1907,B1907,$AT$5:AT1907,AT1907))</f>
        <v/>
      </c>
      <c r="AZ1907" s="67" t="str">
        <f>IF(B1907="","",COUNTIFS($B$5:B1907,B1907,$AV$5:AV1907,AV1907))</f>
        <v/>
      </c>
      <c r="BA1907" s="67" t="str">
        <f t="shared" si="412"/>
        <v/>
      </c>
      <c r="BB1907" s="67" t="str">
        <f t="shared" si="413"/>
        <v/>
      </c>
      <c r="BC1907" s="67">
        <f t="shared" si="414"/>
        <v>0</v>
      </c>
      <c r="BD1907" s="23" t="str">
        <f t="shared" si="415"/>
        <v/>
      </c>
      <c r="BE1907" s="15" t="str">
        <f>IF($F1907="","","REV"&amp;COUNTIF($F$5:F1907,$F1907))</f>
        <v/>
      </c>
      <c r="BF1907" s="25"/>
      <c r="BG1907" s="25"/>
      <c r="BH1907" s="23" t="str">
        <f t="shared" si="416"/>
        <v/>
      </c>
      <c r="BI1907" s="23" t="str">
        <f t="shared" si="417"/>
        <v/>
      </c>
      <c r="BJ1907" s="69"/>
      <c r="BK1907" s="69"/>
      <c r="BL1907" s="69"/>
      <c r="BM1907" s="69"/>
      <c r="BN1907" s="69"/>
      <c r="BO1907" s="69"/>
      <c r="BP1907" s="69"/>
      <c r="BQ1907" s="69"/>
      <c r="BR1907" s="69"/>
      <c r="BS1907" s="69"/>
      <c r="BT1907" s="69"/>
      <c r="BU1907" s="69"/>
      <c r="BV1907" s="69"/>
      <c r="BW1907" s="69"/>
      <c r="BX1907" s="69"/>
      <c r="BY1907" s="69"/>
      <c r="BZ1907" s="69"/>
      <c r="CA1907" s="23" t="str">
        <f t="shared" si="418"/>
        <v/>
      </c>
      <c r="CC1907" s="68"/>
      <c r="CD1907" s="69"/>
      <c r="CE1907" s="68"/>
      <c r="CF1907" s="69"/>
      <c r="CG1907" s="68"/>
      <c r="CH1907" s="69"/>
      <c r="CI1907" s="68"/>
      <c r="CJ1907" s="69"/>
      <c r="CK1907" s="68"/>
      <c r="CL1907" s="69"/>
      <c r="CM1907" s="68"/>
      <c r="CN1907" s="69"/>
      <c r="CO1907" s="68"/>
      <c r="CP1907" s="69"/>
      <c r="CQ1907" s="68"/>
      <c r="CR1907" s="69"/>
      <c r="CS1907" s="68"/>
      <c r="CT1907" s="69"/>
      <c r="CU1907" s="68"/>
      <c r="CV1907" s="69"/>
      <c r="CW1907" s="68"/>
      <c r="CX1907" s="69"/>
      <c r="CY1907" s="68"/>
      <c r="CZ1907" s="69"/>
      <c r="DA1907" s="68"/>
      <c r="DB1907" s="69"/>
      <c r="DC1907" s="68"/>
      <c r="DD1907" s="69"/>
      <c r="DE1907" s="68"/>
      <c r="DF1907" s="69"/>
      <c r="DG1907" s="68"/>
      <c r="DH1907" s="69"/>
      <c r="DI1907" s="68"/>
      <c r="DJ1907" s="69"/>
      <c r="DK1907" s="25" t="str">
        <f t="shared" si="419"/>
        <v/>
      </c>
    </row>
    <row r="1908" spans="1:115" ht="14.25" customHeight="1">
      <c r="A1908" s="67" t="str">
        <f>IF($F1908="","",IFERROR(INDEX([1]Raw_Data!$A:$A,MATCH($F1908,[1]Raw_Data!$F:$F,0)),""))</f>
        <v/>
      </c>
      <c r="B1908" s="67" t="str">
        <f>IF($F1908="","",IFERROR(INDEX([1]Raw_Data!$B:$B,MATCH($F1908,[1]Raw_Data!$F:$F,0)),""))</f>
        <v/>
      </c>
      <c r="C1908" s="67" t="str">
        <f>IF($F1908="","",IFERROR(INDEX([1]Raw_Data!$C:$C,MATCH($F1908,[1]Raw_Data!$F:$F,0)),""))</f>
        <v/>
      </c>
      <c r="D1908" s="67" t="str">
        <f>IF($F1908="","",IFERROR(INDEX([1]Raw_Data!$D:$D,MATCH($F1908,[1]Raw_Data!$F:$F,0)),""))</f>
        <v/>
      </c>
      <c r="E1908" s="67" t="str">
        <f>IF($F1908="","",IFERROR(INDEX([1]Raw_Data!$E:$E,MATCH($F1908,[1]Raw_Data!$F:$F,0)),""))</f>
        <v/>
      </c>
      <c r="F1908" s="68"/>
      <c r="G1908" s="67"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 t="shared" si="406"/>
        <v/>
      </c>
      <c r="AT1908" s="67" t="str">
        <f t="shared" si="407"/>
        <v/>
      </c>
      <c r="AU1908" s="67" t="str">
        <f t="shared" si="408"/>
        <v/>
      </c>
      <c r="AV1908" s="67" t="str">
        <f t="shared" si="409"/>
        <v/>
      </c>
      <c r="AW1908" s="67" t="str">
        <f t="shared" si="410"/>
        <v/>
      </c>
      <c r="AX1908" s="67" t="str">
        <f t="shared" si="411"/>
        <v/>
      </c>
      <c r="AY1908" s="67" t="str">
        <f>IF(B1908="","",COUNTIFS($B$5:B1908,B1908,$AT$5:AT1908,AT1908))</f>
        <v/>
      </c>
      <c r="AZ1908" s="67" t="str">
        <f>IF(B1908="","",COUNTIFS($B$5:B1908,B1908,$AV$5:AV1908,AV1908))</f>
        <v/>
      </c>
      <c r="BA1908" s="67" t="str">
        <f t="shared" si="412"/>
        <v/>
      </c>
      <c r="BB1908" s="67" t="str">
        <f t="shared" si="413"/>
        <v/>
      </c>
      <c r="BC1908" s="67">
        <f t="shared" si="414"/>
        <v>0</v>
      </c>
      <c r="BD1908" s="23" t="str">
        <f t="shared" si="415"/>
        <v/>
      </c>
      <c r="BE1908" s="15" t="str">
        <f>IF($F1908="","","REV"&amp;COUNTIF($F$5:F1908,$F1908))</f>
        <v/>
      </c>
      <c r="BF1908" s="25"/>
      <c r="BG1908" s="25"/>
      <c r="BH1908" s="23" t="str">
        <f t="shared" si="416"/>
        <v/>
      </c>
      <c r="BI1908" s="23" t="str">
        <f t="shared" si="417"/>
        <v/>
      </c>
      <c r="BJ1908" s="69"/>
      <c r="BK1908" s="69"/>
      <c r="BL1908" s="69"/>
      <c r="BM1908" s="69"/>
      <c r="BN1908" s="69"/>
      <c r="BO1908" s="69"/>
      <c r="BP1908" s="69"/>
      <c r="BQ1908" s="69"/>
      <c r="BR1908" s="69"/>
      <c r="BS1908" s="69"/>
      <c r="BT1908" s="69"/>
      <c r="BU1908" s="69"/>
      <c r="BV1908" s="69"/>
      <c r="BW1908" s="69"/>
      <c r="BX1908" s="69"/>
      <c r="BY1908" s="69"/>
      <c r="BZ1908" s="69"/>
      <c r="CA1908" s="23" t="str">
        <f t="shared" si="418"/>
        <v/>
      </c>
      <c r="CC1908" s="68"/>
      <c r="CD1908" s="69"/>
      <c r="CE1908" s="68"/>
      <c r="CF1908" s="69"/>
      <c r="CG1908" s="68"/>
      <c r="CH1908" s="69"/>
      <c r="CI1908" s="68"/>
      <c r="CJ1908" s="69"/>
      <c r="CK1908" s="68"/>
      <c r="CL1908" s="69"/>
      <c r="CM1908" s="68"/>
      <c r="CN1908" s="69"/>
      <c r="CO1908" s="68"/>
      <c r="CP1908" s="69"/>
      <c r="CQ1908" s="68"/>
      <c r="CR1908" s="69"/>
      <c r="CS1908" s="68"/>
      <c r="CT1908" s="69"/>
      <c r="CU1908" s="68"/>
      <c r="CV1908" s="69"/>
      <c r="CW1908" s="68"/>
      <c r="CX1908" s="69"/>
      <c r="CY1908" s="68"/>
      <c r="CZ1908" s="69"/>
      <c r="DA1908" s="68"/>
      <c r="DB1908" s="69"/>
      <c r="DC1908" s="68"/>
      <c r="DD1908" s="69"/>
      <c r="DE1908" s="68"/>
      <c r="DF1908" s="69"/>
      <c r="DG1908" s="68"/>
      <c r="DH1908" s="69"/>
      <c r="DI1908" s="68"/>
      <c r="DJ1908" s="69"/>
      <c r="DK1908" s="25" t="str">
        <f t="shared" si="419"/>
        <v/>
      </c>
    </row>
    <row r="1909" spans="1:115" ht="14.25" customHeight="1">
      <c r="A1909" s="67" t="str">
        <f>IF($F1909="","",IFERROR(INDEX([1]Raw_Data!$A:$A,MATCH($F1909,[1]Raw_Data!$F:$F,0)),""))</f>
        <v/>
      </c>
      <c r="B1909" s="67" t="str">
        <f>IF($F1909="","",IFERROR(INDEX([1]Raw_Data!$B:$B,MATCH($F1909,[1]Raw_Data!$F:$F,0)),""))</f>
        <v/>
      </c>
      <c r="C1909" s="67" t="str">
        <f>IF($F1909="","",IFERROR(INDEX([1]Raw_Data!$C:$C,MATCH($F1909,[1]Raw_Data!$F:$F,0)),""))</f>
        <v/>
      </c>
      <c r="D1909" s="67" t="str">
        <f>IF($F1909="","",IFERROR(INDEX([1]Raw_Data!$D:$D,MATCH($F1909,[1]Raw_Data!$F:$F,0)),""))</f>
        <v/>
      </c>
      <c r="E1909" s="67" t="str">
        <f>IF($F1909="","",IFERROR(INDEX([1]Raw_Data!$E:$E,MATCH($F1909,[1]Raw_Data!$F:$F,0)),""))</f>
        <v/>
      </c>
      <c r="F1909" s="68"/>
      <c r="G1909" s="67"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 t="shared" si="406"/>
        <v/>
      </c>
      <c r="AT1909" s="67" t="str">
        <f t="shared" si="407"/>
        <v/>
      </c>
      <c r="AU1909" s="67" t="str">
        <f t="shared" si="408"/>
        <v/>
      </c>
      <c r="AV1909" s="67" t="str">
        <f t="shared" si="409"/>
        <v/>
      </c>
      <c r="AW1909" s="67" t="str">
        <f t="shared" si="410"/>
        <v/>
      </c>
      <c r="AX1909" s="67" t="str">
        <f t="shared" si="411"/>
        <v/>
      </c>
      <c r="AY1909" s="67" t="str">
        <f>IF(B1909="","",COUNTIFS($B$5:B1909,B1909,$AT$5:AT1909,AT1909))</f>
        <v/>
      </c>
      <c r="AZ1909" s="67" t="str">
        <f>IF(B1909="","",COUNTIFS($B$5:B1909,B1909,$AV$5:AV1909,AV1909))</f>
        <v/>
      </c>
      <c r="BA1909" s="67" t="str">
        <f t="shared" si="412"/>
        <v/>
      </c>
      <c r="BB1909" s="67" t="str">
        <f t="shared" si="413"/>
        <v/>
      </c>
      <c r="BC1909" s="67">
        <f t="shared" si="414"/>
        <v>0</v>
      </c>
      <c r="BD1909" s="23" t="str">
        <f t="shared" si="415"/>
        <v/>
      </c>
      <c r="BE1909" s="15" t="str">
        <f>IF($F1909="","","REV"&amp;COUNTIF($F$5:F1909,$F1909))</f>
        <v/>
      </c>
      <c r="BF1909" s="25"/>
      <c r="BG1909" s="25"/>
      <c r="BH1909" s="23" t="str">
        <f t="shared" si="416"/>
        <v/>
      </c>
      <c r="BI1909" s="23" t="str">
        <f t="shared" si="417"/>
        <v/>
      </c>
      <c r="BJ1909" s="69"/>
      <c r="BK1909" s="69"/>
      <c r="BL1909" s="69"/>
      <c r="BM1909" s="69"/>
      <c r="BN1909" s="69"/>
      <c r="BO1909" s="69"/>
      <c r="BP1909" s="69"/>
      <c r="BQ1909" s="69"/>
      <c r="BR1909" s="69"/>
      <c r="BS1909" s="69"/>
      <c r="BT1909" s="69"/>
      <c r="BU1909" s="69"/>
      <c r="BV1909" s="69"/>
      <c r="BW1909" s="69"/>
      <c r="BX1909" s="69"/>
      <c r="BY1909" s="69"/>
      <c r="BZ1909" s="69"/>
      <c r="CA1909" s="23" t="str">
        <f t="shared" si="418"/>
        <v/>
      </c>
      <c r="CC1909" s="68"/>
      <c r="CD1909" s="69"/>
      <c r="CE1909" s="68"/>
      <c r="CF1909" s="69"/>
      <c r="CG1909" s="68"/>
      <c r="CH1909" s="69"/>
      <c r="CI1909" s="68"/>
      <c r="CJ1909" s="69"/>
      <c r="CK1909" s="68"/>
      <c r="CL1909" s="69"/>
      <c r="CM1909" s="68"/>
      <c r="CN1909" s="69"/>
      <c r="CO1909" s="68"/>
      <c r="CP1909" s="69"/>
      <c r="CQ1909" s="68"/>
      <c r="CR1909" s="69"/>
      <c r="CS1909" s="68"/>
      <c r="CT1909" s="69"/>
      <c r="CU1909" s="68"/>
      <c r="CV1909" s="69"/>
      <c r="CW1909" s="68"/>
      <c r="CX1909" s="69"/>
      <c r="CY1909" s="68"/>
      <c r="CZ1909" s="69"/>
      <c r="DA1909" s="68"/>
      <c r="DB1909" s="69"/>
      <c r="DC1909" s="68"/>
      <c r="DD1909" s="69"/>
      <c r="DE1909" s="68"/>
      <c r="DF1909" s="69"/>
      <c r="DG1909" s="68"/>
      <c r="DH1909" s="69"/>
      <c r="DI1909" s="68"/>
      <c r="DJ1909" s="69"/>
      <c r="DK1909" s="25" t="str">
        <f t="shared" si="419"/>
        <v/>
      </c>
    </row>
    <row r="1910" spans="1:115" ht="14.25" customHeight="1">
      <c r="A1910" s="67" t="str">
        <f>IF($F1910="","",IFERROR(INDEX([1]Raw_Data!$A:$A,MATCH($F1910,[1]Raw_Data!$F:$F,0)),""))</f>
        <v/>
      </c>
      <c r="B1910" s="67" t="str">
        <f>IF($F1910="","",IFERROR(INDEX([1]Raw_Data!$B:$B,MATCH($F1910,[1]Raw_Data!$F:$F,0)),""))</f>
        <v/>
      </c>
      <c r="C1910" s="67" t="str">
        <f>IF($F1910="","",IFERROR(INDEX([1]Raw_Data!$C:$C,MATCH($F1910,[1]Raw_Data!$F:$F,0)),""))</f>
        <v/>
      </c>
      <c r="D1910" s="67" t="str">
        <f>IF($F1910="","",IFERROR(INDEX([1]Raw_Data!$D:$D,MATCH($F1910,[1]Raw_Data!$F:$F,0)),""))</f>
        <v/>
      </c>
      <c r="E1910" s="67" t="str">
        <f>IF($F1910="","",IFERROR(INDEX([1]Raw_Data!$E:$E,MATCH($F1910,[1]Raw_Data!$F:$F,0)),""))</f>
        <v/>
      </c>
      <c r="F1910" s="68"/>
      <c r="G1910" s="67"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 t="shared" si="406"/>
        <v/>
      </c>
      <c r="AT1910" s="67" t="str">
        <f t="shared" si="407"/>
        <v/>
      </c>
      <c r="AU1910" s="67" t="str">
        <f t="shared" si="408"/>
        <v/>
      </c>
      <c r="AV1910" s="67" t="str">
        <f t="shared" si="409"/>
        <v/>
      </c>
      <c r="AW1910" s="67" t="str">
        <f t="shared" si="410"/>
        <v/>
      </c>
      <c r="AX1910" s="67" t="str">
        <f t="shared" si="411"/>
        <v/>
      </c>
      <c r="AY1910" s="67" t="str">
        <f>IF(B1910="","",COUNTIFS($B$5:B1910,B1910,$AT$5:AT1910,AT1910))</f>
        <v/>
      </c>
      <c r="AZ1910" s="67" t="str">
        <f>IF(B1910="","",COUNTIFS($B$5:B1910,B1910,$AV$5:AV1910,AV1910))</f>
        <v/>
      </c>
      <c r="BA1910" s="67" t="str">
        <f t="shared" si="412"/>
        <v/>
      </c>
      <c r="BB1910" s="67" t="str">
        <f t="shared" si="413"/>
        <v/>
      </c>
      <c r="BC1910" s="67">
        <f t="shared" si="414"/>
        <v>0</v>
      </c>
      <c r="BD1910" s="23" t="str">
        <f t="shared" si="415"/>
        <v/>
      </c>
      <c r="BE1910" s="15" t="str">
        <f>IF($F1910="","","REV"&amp;COUNTIF($F$5:F1910,$F1910))</f>
        <v/>
      </c>
      <c r="BF1910" s="25"/>
      <c r="BG1910" s="25"/>
      <c r="BH1910" s="23" t="str">
        <f t="shared" si="416"/>
        <v/>
      </c>
      <c r="BI1910" s="23" t="str">
        <f t="shared" si="417"/>
        <v/>
      </c>
      <c r="BJ1910" s="69"/>
      <c r="BK1910" s="69"/>
      <c r="BL1910" s="69"/>
      <c r="BM1910" s="69"/>
      <c r="BN1910" s="69"/>
      <c r="BO1910" s="69"/>
      <c r="BP1910" s="69"/>
      <c r="BQ1910" s="69"/>
      <c r="BR1910" s="69"/>
      <c r="BS1910" s="69"/>
      <c r="BT1910" s="69"/>
      <c r="BU1910" s="69"/>
      <c r="BV1910" s="69"/>
      <c r="BW1910" s="69"/>
      <c r="BX1910" s="69"/>
      <c r="BY1910" s="69"/>
      <c r="BZ1910" s="69"/>
      <c r="CA1910" s="23" t="str">
        <f t="shared" si="418"/>
        <v/>
      </c>
      <c r="CC1910" s="68"/>
      <c r="CD1910" s="69"/>
      <c r="CE1910" s="68"/>
      <c r="CF1910" s="69"/>
      <c r="CG1910" s="68"/>
      <c r="CH1910" s="69"/>
      <c r="CI1910" s="68"/>
      <c r="CJ1910" s="69"/>
      <c r="CK1910" s="68"/>
      <c r="CL1910" s="69"/>
      <c r="CM1910" s="68"/>
      <c r="CN1910" s="69"/>
      <c r="CO1910" s="68"/>
      <c r="CP1910" s="69"/>
      <c r="CQ1910" s="68"/>
      <c r="CR1910" s="69"/>
      <c r="CS1910" s="68"/>
      <c r="CT1910" s="69"/>
      <c r="CU1910" s="68"/>
      <c r="CV1910" s="69"/>
      <c r="CW1910" s="68"/>
      <c r="CX1910" s="69"/>
      <c r="CY1910" s="68"/>
      <c r="CZ1910" s="69"/>
      <c r="DA1910" s="68"/>
      <c r="DB1910" s="69"/>
      <c r="DC1910" s="68"/>
      <c r="DD1910" s="69"/>
      <c r="DE1910" s="68"/>
      <c r="DF1910" s="69"/>
      <c r="DG1910" s="68"/>
      <c r="DH1910" s="69"/>
      <c r="DI1910" s="68"/>
      <c r="DJ1910" s="69"/>
      <c r="DK1910" s="25" t="str">
        <f t="shared" si="419"/>
        <v/>
      </c>
    </row>
    <row r="1911" spans="1:115" ht="14.25" customHeight="1">
      <c r="A1911" s="67" t="str">
        <f>IF($F1911="","",IFERROR(INDEX([1]Raw_Data!$A:$A,MATCH($F1911,[1]Raw_Data!$F:$F,0)),""))</f>
        <v/>
      </c>
      <c r="B1911" s="67" t="str">
        <f>IF($F1911="","",IFERROR(INDEX([1]Raw_Data!$B:$B,MATCH($F1911,[1]Raw_Data!$F:$F,0)),""))</f>
        <v/>
      </c>
      <c r="C1911" s="67" t="str">
        <f>IF($F1911="","",IFERROR(INDEX([1]Raw_Data!$C:$C,MATCH($F1911,[1]Raw_Data!$F:$F,0)),""))</f>
        <v/>
      </c>
      <c r="D1911" s="67" t="str">
        <f>IF($F1911="","",IFERROR(INDEX([1]Raw_Data!$D:$D,MATCH($F1911,[1]Raw_Data!$F:$F,0)),""))</f>
        <v/>
      </c>
      <c r="E1911" s="67" t="str">
        <f>IF($F1911="","",IFERROR(INDEX([1]Raw_Data!$E:$E,MATCH($F1911,[1]Raw_Data!$F:$F,0)),""))</f>
        <v/>
      </c>
      <c r="F1911" s="68"/>
      <c r="G1911" s="67"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 t="shared" si="406"/>
        <v/>
      </c>
      <c r="AT1911" s="67" t="str">
        <f t="shared" si="407"/>
        <v/>
      </c>
      <c r="AU1911" s="67" t="str">
        <f t="shared" si="408"/>
        <v/>
      </c>
      <c r="AV1911" s="67" t="str">
        <f t="shared" si="409"/>
        <v/>
      </c>
      <c r="AW1911" s="67" t="str">
        <f t="shared" si="410"/>
        <v/>
      </c>
      <c r="AX1911" s="67" t="str">
        <f t="shared" si="411"/>
        <v/>
      </c>
      <c r="AY1911" s="67" t="str">
        <f>IF(B1911="","",COUNTIFS($B$5:B1911,B1911,$AT$5:AT1911,AT1911))</f>
        <v/>
      </c>
      <c r="AZ1911" s="67" t="str">
        <f>IF(B1911="","",COUNTIFS($B$5:B1911,B1911,$AV$5:AV1911,AV1911))</f>
        <v/>
      </c>
      <c r="BA1911" s="67" t="str">
        <f t="shared" si="412"/>
        <v/>
      </c>
      <c r="BB1911" s="67" t="str">
        <f t="shared" si="413"/>
        <v/>
      </c>
      <c r="BC1911" s="67">
        <f t="shared" si="414"/>
        <v>0</v>
      </c>
      <c r="BD1911" s="23" t="str">
        <f t="shared" si="415"/>
        <v/>
      </c>
      <c r="BE1911" s="15" t="str">
        <f>IF($F1911="","","REV"&amp;COUNTIF($F$5:F1911,$F1911))</f>
        <v/>
      </c>
      <c r="BF1911" s="25"/>
      <c r="BG1911" s="25"/>
      <c r="BH1911" s="23" t="str">
        <f t="shared" si="416"/>
        <v/>
      </c>
      <c r="BI1911" s="23" t="str">
        <f t="shared" si="417"/>
        <v/>
      </c>
      <c r="BJ1911" s="69"/>
      <c r="BK1911" s="69"/>
      <c r="BL1911" s="69"/>
      <c r="BM1911" s="69"/>
      <c r="BN1911" s="69"/>
      <c r="BO1911" s="69"/>
      <c r="BP1911" s="69"/>
      <c r="BQ1911" s="69"/>
      <c r="BR1911" s="69"/>
      <c r="BS1911" s="69"/>
      <c r="BT1911" s="69"/>
      <c r="BU1911" s="69"/>
      <c r="BV1911" s="69"/>
      <c r="BW1911" s="69"/>
      <c r="BX1911" s="69"/>
      <c r="BY1911" s="69"/>
      <c r="BZ1911" s="69"/>
      <c r="CA1911" s="23" t="str">
        <f t="shared" si="418"/>
        <v/>
      </c>
      <c r="CC1911" s="68"/>
      <c r="CD1911" s="69"/>
      <c r="CE1911" s="68"/>
      <c r="CF1911" s="69"/>
      <c r="CG1911" s="68"/>
      <c r="CH1911" s="69"/>
      <c r="CI1911" s="68"/>
      <c r="CJ1911" s="69"/>
      <c r="CK1911" s="68"/>
      <c r="CL1911" s="69"/>
      <c r="CM1911" s="68"/>
      <c r="CN1911" s="69"/>
      <c r="CO1911" s="68"/>
      <c r="CP1911" s="69"/>
      <c r="CQ1911" s="68"/>
      <c r="CR1911" s="69"/>
      <c r="CS1911" s="68"/>
      <c r="CT1911" s="69"/>
      <c r="CU1911" s="68"/>
      <c r="CV1911" s="69"/>
      <c r="CW1911" s="68"/>
      <c r="CX1911" s="69"/>
      <c r="CY1911" s="68"/>
      <c r="CZ1911" s="69"/>
      <c r="DA1911" s="68"/>
      <c r="DB1911" s="69"/>
      <c r="DC1911" s="68"/>
      <c r="DD1911" s="69"/>
      <c r="DE1911" s="68"/>
      <c r="DF1911" s="69"/>
      <c r="DG1911" s="68"/>
      <c r="DH1911" s="69"/>
      <c r="DI1911" s="68"/>
      <c r="DJ1911" s="69"/>
      <c r="DK1911" s="25" t="str">
        <f t="shared" si="419"/>
        <v/>
      </c>
    </row>
    <row r="1912" spans="1:115" ht="14.25" customHeight="1">
      <c r="A1912" s="67" t="str">
        <f>IF($F1912="","",IFERROR(INDEX([1]Raw_Data!$A:$A,MATCH($F1912,[1]Raw_Data!$F:$F,0)),""))</f>
        <v/>
      </c>
      <c r="B1912" s="67" t="str">
        <f>IF($F1912="","",IFERROR(INDEX([1]Raw_Data!$B:$B,MATCH($F1912,[1]Raw_Data!$F:$F,0)),""))</f>
        <v/>
      </c>
      <c r="C1912" s="67" t="str">
        <f>IF($F1912="","",IFERROR(INDEX([1]Raw_Data!$C:$C,MATCH($F1912,[1]Raw_Data!$F:$F,0)),""))</f>
        <v/>
      </c>
      <c r="D1912" s="67" t="str">
        <f>IF($F1912="","",IFERROR(INDEX([1]Raw_Data!$D:$D,MATCH($F1912,[1]Raw_Data!$F:$F,0)),""))</f>
        <v/>
      </c>
      <c r="E1912" s="67" t="str">
        <f>IF($F1912="","",IFERROR(INDEX([1]Raw_Data!$E:$E,MATCH($F1912,[1]Raw_Data!$F:$F,0)),""))</f>
        <v/>
      </c>
      <c r="F1912" s="68"/>
      <c r="G1912" s="67"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 t="shared" si="406"/>
        <v/>
      </c>
      <c r="AT1912" s="67" t="str">
        <f t="shared" si="407"/>
        <v/>
      </c>
      <c r="AU1912" s="67" t="str">
        <f t="shared" si="408"/>
        <v/>
      </c>
      <c r="AV1912" s="67" t="str">
        <f t="shared" si="409"/>
        <v/>
      </c>
      <c r="AW1912" s="67" t="str">
        <f t="shared" si="410"/>
        <v/>
      </c>
      <c r="AX1912" s="67" t="str">
        <f t="shared" si="411"/>
        <v/>
      </c>
      <c r="AY1912" s="67" t="str">
        <f>IF(B1912="","",COUNTIFS($B$5:B1912,B1912,$AT$5:AT1912,AT1912))</f>
        <v/>
      </c>
      <c r="AZ1912" s="67" t="str">
        <f>IF(B1912="","",COUNTIFS($B$5:B1912,B1912,$AV$5:AV1912,AV1912))</f>
        <v/>
      </c>
      <c r="BA1912" s="67" t="str">
        <f t="shared" si="412"/>
        <v/>
      </c>
      <c r="BB1912" s="67" t="str">
        <f t="shared" si="413"/>
        <v/>
      </c>
      <c r="BC1912" s="67">
        <f t="shared" si="414"/>
        <v>0</v>
      </c>
      <c r="BD1912" s="23" t="str">
        <f t="shared" si="415"/>
        <v/>
      </c>
      <c r="BE1912" s="15" t="str">
        <f>IF($F1912="","","REV"&amp;COUNTIF($F$5:F1912,$F1912))</f>
        <v/>
      </c>
      <c r="BF1912" s="25"/>
      <c r="BG1912" s="25"/>
      <c r="BH1912" s="23" t="str">
        <f t="shared" si="416"/>
        <v/>
      </c>
      <c r="BI1912" s="23" t="str">
        <f t="shared" si="417"/>
        <v/>
      </c>
      <c r="BJ1912" s="69"/>
      <c r="BK1912" s="69"/>
      <c r="BL1912" s="69"/>
      <c r="BM1912" s="69"/>
      <c r="BN1912" s="69"/>
      <c r="BO1912" s="69"/>
      <c r="BP1912" s="69"/>
      <c r="BQ1912" s="69"/>
      <c r="BR1912" s="69"/>
      <c r="BS1912" s="69"/>
      <c r="BT1912" s="69"/>
      <c r="BU1912" s="69"/>
      <c r="BV1912" s="69"/>
      <c r="BW1912" s="69"/>
      <c r="BX1912" s="69"/>
      <c r="BY1912" s="69"/>
      <c r="BZ1912" s="69"/>
      <c r="CA1912" s="23" t="str">
        <f t="shared" si="418"/>
        <v/>
      </c>
      <c r="CC1912" s="68"/>
      <c r="CD1912" s="69"/>
      <c r="CE1912" s="68"/>
      <c r="CF1912" s="69"/>
      <c r="CG1912" s="68"/>
      <c r="CH1912" s="69"/>
      <c r="CI1912" s="68"/>
      <c r="CJ1912" s="69"/>
      <c r="CK1912" s="68"/>
      <c r="CL1912" s="69"/>
      <c r="CM1912" s="68"/>
      <c r="CN1912" s="69"/>
      <c r="CO1912" s="68"/>
      <c r="CP1912" s="69"/>
      <c r="CQ1912" s="68"/>
      <c r="CR1912" s="69"/>
      <c r="CS1912" s="68"/>
      <c r="CT1912" s="69"/>
      <c r="CU1912" s="68"/>
      <c r="CV1912" s="69"/>
      <c r="CW1912" s="68"/>
      <c r="CX1912" s="69"/>
      <c r="CY1912" s="68"/>
      <c r="CZ1912" s="69"/>
      <c r="DA1912" s="68"/>
      <c r="DB1912" s="69"/>
      <c r="DC1912" s="68"/>
      <c r="DD1912" s="69"/>
      <c r="DE1912" s="68"/>
      <c r="DF1912" s="69"/>
      <c r="DG1912" s="68"/>
      <c r="DH1912" s="69"/>
      <c r="DI1912" s="68"/>
      <c r="DJ1912" s="69"/>
      <c r="DK1912" s="25" t="str">
        <f t="shared" si="419"/>
        <v/>
      </c>
    </row>
    <row r="1913" spans="1:115" ht="14.25" customHeight="1">
      <c r="A1913" s="67" t="str">
        <f>IF($F1913="","",IFERROR(INDEX([1]Raw_Data!$A:$A,MATCH($F1913,[1]Raw_Data!$F:$F,0)),""))</f>
        <v/>
      </c>
      <c r="B1913" s="67" t="str">
        <f>IF($F1913="","",IFERROR(INDEX([1]Raw_Data!$B:$B,MATCH($F1913,[1]Raw_Data!$F:$F,0)),""))</f>
        <v/>
      </c>
      <c r="C1913" s="67" t="str">
        <f>IF($F1913="","",IFERROR(INDEX([1]Raw_Data!$C:$C,MATCH($F1913,[1]Raw_Data!$F:$F,0)),""))</f>
        <v/>
      </c>
      <c r="D1913" s="67" t="str">
        <f>IF($F1913="","",IFERROR(INDEX([1]Raw_Data!$D:$D,MATCH($F1913,[1]Raw_Data!$F:$F,0)),""))</f>
        <v/>
      </c>
      <c r="E1913" s="67" t="str">
        <f>IF($F1913="","",IFERROR(INDEX([1]Raw_Data!$E:$E,MATCH($F1913,[1]Raw_Data!$F:$F,0)),""))</f>
        <v/>
      </c>
      <c r="F1913" s="68"/>
      <c r="G1913" s="67"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 t="shared" si="406"/>
        <v/>
      </c>
      <c r="AT1913" s="67" t="str">
        <f t="shared" si="407"/>
        <v/>
      </c>
      <c r="AU1913" s="67" t="str">
        <f t="shared" si="408"/>
        <v/>
      </c>
      <c r="AV1913" s="67" t="str">
        <f t="shared" si="409"/>
        <v/>
      </c>
      <c r="AW1913" s="67" t="str">
        <f t="shared" si="410"/>
        <v/>
      </c>
      <c r="AX1913" s="67" t="str">
        <f t="shared" si="411"/>
        <v/>
      </c>
      <c r="AY1913" s="67" t="str">
        <f>IF(B1913="","",COUNTIFS($B$5:B1913,B1913,$AT$5:AT1913,AT1913))</f>
        <v/>
      </c>
      <c r="AZ1913" s="67" t="str">
        <f>IF(B1913="","",COUNTIFS($B$5:B1913,B1913,$AV$5:AV1913,AV1913))</f>
        <v/>
      </c>
      <c r="BA1913" s="67" t="str">
        <f t="shared" si="412"/>
        <v/>
      </c>
      <c r="BB1913" s="67" t="str">
        <f t="shared" si="413"/>
        <v/>
      </c>
      <c r="BC1913" s="67">
        <f t="shared" si="414"/>
        <v>0</v>
      </c>
      <c r="BD1913" s="23" t="str">
        <f t="shared" si="415"/>
        <v/>
      </c>
      <c r="BE1913" s="15" t="str">
        <f>IF($F1913="","","REV"&amp;COUNTIF($F$5:F1913,$F1913))</f>
        <v/>
      </c>
      <c r="BF1913" s="25"/>
      <c r="BG1913" s="25"/>
      <c r="BH1913" s="23" t="str">
        <f t="shared" si="416"/>
        <v/>
      </c>
      <c r="BI1913" s="23" t="str">
        <f t="shared" si="417"/>
        <v/>
      </c>
      <c r="BJ1913" s="69"/>
      <c r="BK1913" s="69"/>
      <c r="BL1913" s="69"/>
      <c r="BM1913" s="69"/>
      <c r="BN1913" s="69"/>
      <c r="BO1913" s="69"/>
      <c r="BP1913" s="69"/>
      <c r="BQ1913" s="69"/>
      <c r="BR1913" s="69"/>
      <c r="BS1913" s="69"/>
      <c r="BT1913" s="69"/>
      <c r="BU1913" s="69"/>
      <c r="BV1913" s="69"/>
      <c r="BW1913" s="69"/>
      <c r="BX1913" s="69"/>
      <c r="BY1913" s="69"/>
      <c r="BZ1913" s="69"/>
      <c r="CA1913" s="23" t="str">
        <f t="shared" si="418"/>
        <v/>
      </c>
      <c r="CC1913" s="68"/>
      <c r="CD1913" s="69"/>
      <c r="CE1913" s="68"/>
      <c r="CF1913" s="69"/>
      <c r="CG1913" s="68"/>
      <c r="CH1913" s="69"/>
      <c r="CI1913" s="68"/>
      <c r="CJ1913" s="69"/>
      <c r="CK1913" s="68"/>
      <c r="CL1913" s="69"/>
      <c r="CM1913" s="68"/>
      <c r="CN1913" s="69"/>
      <c r="CO1913" s="68"/>
      <c r="CP1913" s="69"/>
      <c r="CQ1913" s="68"/>
      <c r="CR1913" s="69"/>
      <c r="CS1913" s="68"/>
      <c r="CT1913" s="69"/>
      <c r="CU1913" s="68"/>
      <c r="CV1913" s="69"/>
      <c r="CW1913" s="68"/>
      <c r="CX1913" s="69"/>
      <c r="CY1913" s="68"/>
      <c r="CZ1913" s="69"/>
      <c r="DA1913" s="68"/>
      <c r="DB1913" s="69"/>
      <c r="DC1913" s="68"/>
      <c r="DD1913" s="69"/>
      <c r="DE1913" s="68"/>
      <c r="DF1913" s="69"/>
      <c r="DG1913" s="68"/>
      <c r="DH1913" s="69"/>
      <c r="DI1913" s="68"/>
      <c r="DJ1913" s="69"/>
      <c r="DK1913" s="25" t="str">
        <f t="shared" si="419"/>
        <v/>
      </c>
    </row>
    <row r="1914" spans="1:115" ht="14.25" customHeight="1">
      <c r="A1914" s="67" t="str">
        <f>IF($F1914="","",IFERROR(INDEX([1]Raw_Data!$A:$A,MATCH($F1914,[1]Raw_Data!$F:$F,0)),""))</f>
        <v/>
      </c>
      <c r="B1914" s="67" t="str">
        <f>IF($F1914="","",IFERROR(INDEX([1]Raw_Data!$B:$B,MATCH($F1914,[1]Raw_Data!$F:$F,0)),""))</f>
        <v/>
      </c>
      <c r="C1914" s="67" t="str">
        <f>IF($F1914="","",IFERROR(INDEX([1]Raw_Data!$C:$C,MATCH($F1914,[1]Raw_Data!$F:$F,0)),""))</f>
        <v/>
      </c>
      <c r="D1914" s="67" t="str">
        <f>IF($F1914="","",IFERROR(INDEX([1]Raw_Data!$D:$D,MATCH($F1914,[1]Raw_Data!$F:$F,0)),""))</f>
        <v/>
      </c>
      <c r="E1914" s="67" t="str">
        <f>IF($F1914="","",IFERROR(INDEX([1]Raw_Data!$E:$E,MATCH($F1914,[1]Raw_Data!$F:$F,0)),""))</f>
        <v/>
      </c>
      <c r="F1914" s="68"/>
      <c r="G1914" s="67"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 t="shared" si="406"/>
        <v/>
      </c>
      <c r="AT1914" s="67" t="str">
        <f t="shared" si="407"/>
        <v/>
      </c>
      <c r="AU1914" s="67" t="str">
        <f t="shared" si="408"/>
        <v/>
      </c>
      <c r="AV1914" s="67" t="str">
        <f t="shared" si="409"/>
        <v/>
      </c>
      <c r="AW1914" s="67" t="str">
        <f t="shared" si="410"/>
        <v/>
      </c>
      <c r="AX1914" s="67" t="str">
        <f t="shared" si="411"/>
        <v/>
      </c>
      <c r="AY1914" s="67" t="str">
        <f>IF(B1914="","",COUNTIFS($B$5:B1914,B1914,$AT$5:AT1914,AT1914))</f>
        <v/>
      </c>
      <c r="AZ1914" s="67" t="str">
        <f>IF(B1914="","",COUNTIFS($B$5:B1914,B1914,$AV$5:AV1914,AV1914))</f>
        <v/>
      </c>
      <c r="BA1914" s="67" t="str">
        <f t="shared" si="412"/>
        <v/>
      </c>
      <c r="BB1914" s="67" t="str">
        <f t="shared" si="413"/>
        <v/>
      </c>
      <c r="BC1914" s="67">
        <f t="shared" si="414"/>
        <v>0</v>
      </c>
      <c r="BD1914" s="23" t="str">
        <f t="shared" si="415"/>
        <v/>
      </c>
      <c r="BE1914" s="15" t="str">
        <f>IF($F1914="","","REV"&amp;COUNTIF($F$5:F1914,$F1914))</f>
        <v/>
      </c>
      <c r="BF1914" s="25"/>
      <c r="BG1914" s="25"/>
      <c r="BH1914" s="23" t="str">
        <f t="shared" si="416"/>
        <v/>
      </c>
      <c r="BI1914" s="23" t="str">
        <f t="shared" si="417"/>
        <v/>
      </c>
      <c r="BJ1914" s="69"/>
      <c r="BK1914" s="69"/>
      <c r="BL1914" s="69"/>
      <c r="BM1914" s="69"/>
      <c r="BN1914" s="69"/>
      <c r="BO1914" s="69"/>
      <c r="BP1914" s="69"/>
      <c r="BQ1914" s="69"/>
      <c r="BR1914" s="69"/>
      <c r="BS1914" s="69"/>
      <c r="BT1914" s="69"/>
      <c r="BU1914" s="69"/>
      <c r="BV1914" s="69"/>
      <c r="BW1914" s="69"/>
      <c r="BX1914" s="69"/>
      <c r="BY1914" s="69"/>
      <c r="BZ1914" s="69"/>
      <c r="CA1914" s="23" t="str">
        <f t="shared" si="418"/>
        <v/>
      </c>
      <c r="CC1914" s="68"/>
      <c r="CD1914" s="69"/>
      <c r="CE1914" s="68"/>
      <c r="CF1914" s="69"/>
      <c r="CG1914" s="68"/>
      <c r="CH1914" s="69"/>
      <c r="CI1914" s="68"/>
      <c r="CJ1914" s="69"/>
      <c r="CK1914" s="68"/>
      <c r="CL1914" s="69"/>
      <c r="CM1914" s="68"/>
      <c r="CN1914" s="69"/>
      <c r="CO1914" s="68"/>
      <c r="CP1914" s="69"/>
      <c r="CQ1914" s="68"/>
      <c r="CR1914" s="69"/>
      <c r="CS1914" s="68"/>
      <c r="CT1914" s="69"/>
      <c r="CU1914" s="68"/>
      <c r="CV1914" s="69"/>
      <c r="CW1914" s="68"/>
      <c r="CX1914" s="69"/>
      <c r="CY1914" s="68"/>
      <c r="CZ1914" s="69"/>
      <c r="DA1914" s="68"/>
      <c r="DB1914" s="69"/>
      <c r="DC1914" s="68"/>
      <c r="DD1914" s="69"/>
      <c r="DE1914" s="68"/>
      <c r="DF1914" s="69"/>
      <c r="DG1914" s="68"/>
      <c r="DH1914" s="69"/>
      <c r="DI1914" s="68"/>
      <c r="DJ1914" s="69"/>
      <c r="DK1914" s="25" t="str">
        <f t="shared" si="419"/>
        <v/>
      </c>
    </row>
    <row r="1915" spans="1:115" ht="14.25" customHeight="1">
      <c r="A1915" s="67" t="str">
        <f>IF($F1915="","",IFERROR(INDEX([1]Raw_Data!$A:$A,MATCH($F1915,[1]Raw_Data!$F:$F,0)),""))</f>
        <v/>
      </c>
      <c r="B1915" s="67" t="str">
        <f>IF($F1915="","",IFERROR(INDEX([1]Raw_Data!$B:$B,MATCH($F1915,[1]Raw_Data!$F:$F,0)),""))</f>
        <v/>
      </c>
      <c r="C1915" s="67" t="str">
        <f>IF($F1915="","",IFERROR(INDEX([1]Raw_Data!$C:$C,MATCH($F1915,[1]Raw_Data!$F:$F,0)),""))</f>
        <v/>
      </c>
      <c r="D1915" s="67" t="str">
        <f>IF($F1915="","",IFERROR(INDEX([1]Raw_Data!$D:$D,MATCH($F1915,[1]Raw_Data!$F:$F,0)),""))</f>
        <v/>
      </c>
      <c r="E1915" s="67" t="str">
        <f>IF($F1915="","",IFERROR(INDEX([1]Raw_Data!$E:$E,MATCH($F1915,[1]Raw_Data!$F:$F,0)),""))</f>
        <v/>
      </c>
      <c r="F1915" s="68"/>
      <c r="G1915" s="67"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 t="shared" si="406"/>
        <v/>
      </c>
      <c r="AT1915" s="67" t="str">
        <f t="shared" si="407"/>
        <v/>
      </c>
      <c r="AU1915" s="67" t="str">
        <f t="shared" si="408"/>
        <v/>
      </c>
      <c r="AV1915" s="67" t="str">
        <f t="shared" si="409"/>
        <v/>
      </c>
      <c r="AW1915" s="67" t="str">
        <f t="shared" si="410"/>
        <v/>
      </c>
      <c r="AX1915" s="67" t="str">
        <f t="shared" si="411"/>
        <v/>
      </c>
      <c r="AY1915" s="67" t="str">
        <f>IF(B1915="","",COUNTIFS($B$5:B1915,B1915,$AT$5:AT1915,AT1915))</f>
        <v/>
      </c>
      <c r="AZ1915" s="67" t="str">
        <f>IF(B1915="","",COUNTIFS($B$5:B1915,B1915,$AV$5:AV1915,AV1915))</f>
        <v/>
      </c>
      <c r="BA1915" s="67" t="str">
        <f t="shared" si="412"/>
        <v/>
      </c>
      <c r="BB1915" s="67" t="str">
        <f t="shared" si="413"/>
        <v/>
      </c>
      <c r="BC1915" s="67">
        <f t="shared" si="414"/>
        <v>0</v>
      </c>
      <c r="BD1915" s="23" t="str">
        <f t="shared" si="415"/>
        <v/>
      </c>
      <c r="BE1915" s="15" t="str">
        <f>IF($F1915="","","REV"&amp;COUNTIF($F$5:F1915,$F1915))</f>
        <v/>
      </c>
      <c r="BF1915" s="25"/>
      <c r="BG1915" s="25"/>
      <c r="BH1915" s="23" t="str">
        <f t="shared" si="416"/>
        <v/>
      </c>
      <c r="BI1915" s="23" t="str">
        <f t="shared" si="417"/>
        <v/>
      </c>
      <c r="BJ1915" s="69"/>
      <c r="BK1915" s="69"/>
      <c r="BL1915" s="69"/>
      <c r="BM1915" s="69"/>
      <c r="BN1915" s="69"/>
      <c r="BO1915" s="69"/>
      <c r="BP1915" s="69"/>
      <c r="BQ1915" s="69"/>
      <c r="BR1915" s="69"/>
      <c r="BS1915" s="69"/>
      <c r="BT1915" s="69"/>
      <c r="BU1915" s="69"/>
      <c r="BV1915" s="69"/>
      <c r="BW1915" s="69"/>
      <c r="BX1915" s="69"/>
      <c r="BY1915" s="69"/>
      <c r="BZ1915" s="69"/>
      <c r="CA1915" s="23" t="str">
        <f t="shared" si="418"/>
        <v/>
      </c>
      <c r="CC1915" s="68"/>
      <c r="CD1915" s="69"/>
      <c r="CE1915" s="68"/>
      <c r="CF1915" s="69"/>
      <c r="CG1915" s="68"/>
      <c r="CH1915" s="69"/>
      <c r="CI1915" s="68"/>
      <c r="CJ1915" s="69"/>
      <c r="CK1915" s="68"/>
      <c r="CL1915" s="69"/>
      <c r="CM1915" s="68"/>
      <c r="CN1915" s="69"/>
      <c r="CO1915" s="68"/>
      <c r="CP1915" s="69"/>
      <c r="CQ1915" s="68"/>
      <c r="CR1915" s="69"/>
      <c r="CS1915" s="68"/>
      <c r="CT1915" s="69"/>
      <c r="CU1915" s="68"/>
      <c r="CV1915" s="69"/>
      <c r="CW1915" s="68"/>
      <c r="CX1915" s="69"/>
      <c r="CY1915" s="68"/>
      <c r="CZ1915" s="69"/>
      <c r="DA1915" s="68"/>
      <c r="DB1915" s="69"/>
      <c r="DC1915" s="68"/>
      <c r="DD1915" s="69"/>
      <c r="DE1915" s="68"/>
      <c r="DF1915" s="69"/>
      <c r="DG1915" s="68"/>
      <c r="DH1915" s="69"/>
      <c r="DI1915" s="68"/>
      <c r="DJ1915" s="69"/>
      <c r="DK1915" s="25" t="str">
        <f t="shared" si="419"/>
        <v/>
      </c>
    </row>
    <row r="1916" spans="1:115" ht="14.25" customHeight="1">
      <c r="A1916" s="67" t="str">
        <f>IF($F1916="","",IFERROR(INDEX([1]Raw_Data!$A:$A,MATCH($F1916,[1]Raw_Data!$F:$F,0)),""))</f>
        <v/>
      </c>
      <c r="B1916" s="67" t="str">
        <f>IF($F1916="","",IFERROR(INDEX([1]Raw_Data!$B:$B,MATCH($F1916,[1]Raw_Data!$F:$F,0)),""))</f>
        <v/>
      </c>
      <c r="C1916" s="67" t="str">
        <f>IF($F1916="","",IFERROR(INDEX([1]Raw_Data!$C:$C,MATCH($F1916,[1]Raw_Data!$F:$F,0)),""))</f>
        <v/>
      </c>
      <c r="D1916" s="67" t="str">
        <f>IF($F1916="","",IFERROR(INDEX([1]Raw_Data!$D:$D,MATCH($F1916,[1]Raw_Data!$F:$F,0)),""))</f>
        <v/>
      </c>
      <c r="E1916" s="67" t="str">
        <f>IF($F1916="","",IFERROR(INDEX([1]Raw_Data!$E:$E,MATCH($F1916,[1]Raw_Data!$F:$F,0)),""))</f>
        <v/>
      </c>
      <c r="F1916" s="68"/>
      <c r="G1916" s="67"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 t="shared" si="406"/>
        <v/>
      </c>
      <c r="AT1916" s="67" t="str">
        <f t="shared" si="407"/>
        <v/>
      </c>
      <c r="AU1916" s="67" t="str">
        <f t="shared" si="408"/>
        <v/>
      </c>
      <c r="AV1916" s="67" t="str">
        <f t="shared" si="409"/>
        <v/>
      </c>
      <c r="AW1916" s="67" t="str">
        <f t="shared" si="410"/>
        <v/>
      </c>
      <c r="AX1916" s="67" t="str">
        <f t="shared" si="411"/>
        <v/>
      </c>
      <c r="AY1916" s="67" t="str">
        <f>IF(B1916="","",COUNTIFS($B$5:B1916,B1916,$AT$5:AT1916,AT1916))</f>
        <v/>
      </c>
      <c r="AZ1916" s="67" t="str">
        <f>IF(B1916="","",COUNTIFS($B$5:B1916,B1916,$AV$5:AV1916,AV1916))</f>
        <v/>
      </c>
      <c r="BA1916" s="67" t="str">
        <f t="shared" si="412"/>
        <v/>
      </c>
      <c r="BB1916" s="67" t="str">
        <f t="shared" si="413"/>
        <v/>
      </c>
      <c r="BC1916" s="67">
        <f t="shared" si="414"/>
        <v>0</v>
      </c>
      <c r="BD1916" s="23" t="str">
        <f t="shared" si="415"/>
        <v/>
      </c>
      <c r="BE1916" s="15" t="str">
        <f>IF($F1916="","","REV"&amp;COUNTIF($F$5:F1916,$F1916))</f>
        <v/>
      </c>
      <c r="BF1916" s="25"/>
      <c r="BG1916" s="25"/>
      <c r="BH1916" s="23" t="str">
        <f t="shared" si="416"/>
        <v/>
      </c>
      <c r="BI1916" s="23" t="str">
        <f t="shared" si="417"/>
        <v/>
      </c>
      <c r="BJ1916" s="69"/>
      <c r="BK1916" s="69"/>
      <c r="BL1916" s="69"/>
      <c r="BM1916" s="69"/>
      <c r="BN1916" s="69"/>
      <c r="BO1916" s="69"/>
      <c r="BP1916" s="69"/>
      <c r="BQ1916" s="69"/>
      <c r="BR1916" s="69"/>
      <c r="BS1916" s="69"/>
      <c r="BT1916" s="69"/>
      <c r="BU1916" s="69"/>
      <c r="BV1916" s="69"/>
      <c r="BW1916" s="69"/>
      <c r="BX1916" s="69"/>
      <c r="BY1916" s="69"/>
      <c r="BZ1916" s="69"/>
      <c r="CA1916" s="23" t="str">
        <f t="shared" si="418"/>
        <v/>
      </c>
      <c r="CC1916" s="68"/>
      <c r="CD1916" s="69"/>
      <c r="CE1916" s="68"/>
      <c r="CF1916" s="69"/>
      <c r="CG1916" s="68"/>
      <c r="CH1916" s="69"/>
      <c r="CI1916" s="68"/>
      <c r="CJ1916" s="69"/>
      <c r="CK1916" s="68"/>
      <c r="CL1916" s="69"/>
      <c r="CM1916" s="68"/>
      <c r="CN1916" s="69"/>
      <c r="CO1916" s="68"/>
      <c r="CP1916" s="69"/>
      <c r="CQ1916" s="68"/>
      <c r="CR1916" s="69"/>
      <c r="CS1916" s="68"/>
      <c r="CT1916" s="69"/>
      <c r="CU1916" s="68"/>
      <c r="CV1916" s="69"/>
      <c r="CW1916" s="68"/>
      <c r="CX1916" s="69"/>
      <c r="CY1916" s="68"/>
      <c r="CZ1916" s="69"/>
      <c r="DA1916" s="68"/>
      <c r="DB1916" s="69"/>
      <c r="DC1916" s="68"/>
      <c r="DD1916" s="69"/>
      <c r="DE1916" s="68"/>
      <c r="DF1916" s="69"/>
      <c r="DG1916" s="68"/>
      <c r="DH1916" s="69"/>
      <c r="DI1916" s="68"/>
      <c r="DJ1916" s="69"/>
      <c r="DK1916" s="25" t="str">
        <f t="shared" si="419"/>
        <v/>
      </c>
    </row>
    <row r="1917" spans="1:115" ht="14.25" customHeight="1">
      <c r="A1917" s="67" t="str">
        <f>IF($F1917="","",IFERROR(INDEX([1]Raw_Data!$A:$A,MATCH($F1917,[1]Raw_Data!$F:$F,0)),""))</f>
        <v/>
      </c>
      <c r="B1917" s="67" t="str">
        <f>IF($F1917="","",IFERROR(INDEX([1]Raw_Data!$B:$B,MATCH($F1917,[1]Raw_Data!$F:$F,0)),""))</f>
        <v/>
      </c>
      <c r="C1917" s="67" t="str">
        <f>IF($F1917="","",IFERROR(INDEX([1]Raw_Data!$C:$C,MATCH($F1917,[1]Raw_Data!$F:$F,0)),""))</f>
        <v/>
      </c>
      <c r="D1917" s="67" t="str">
        <f>IF($F1917="","",IFERROR(INDEX([1]Raw_Data!$D:$D,MATCH($F1917,[1]Raw_Data!$F:$F,0)),""))</f>
        <v/>
      </c>
      <c r="E1917" s="67" t="str">
        <f>IF($F1917="","",IFERROR(INDEX([1]Raw_Data!$E:$E,MATCH($F1917,[1]Raw_Data!$F:$F,0)),""))</f>
        <v/>
      </c>
      <c r="F1917" s="68"/>
      <c r="G1917" s="67"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 t="shared" si="406"/>
        <v/>
      </c>
      <c r="AT1917" s="67" t="str">
        <f t="shared" si="407"/>
        <v/>
      </c>
      <c r="AU1917" s="67" t="str">
        <f t="shared" si="408"/>
        <v/>
      </c>
      <c r="AV1917" s="67" t="str">
        <f t="shared" si="409"/>
        <v/>
      </c>
      <c r="AW1917" s="67" t="str">
        <f t="shared" si="410"/>
        <v/>
      </c>
      <c r="AX1917" s="67" t="str">
        <f t="shared" si="411"/>
        <v/>
      </c>
      <c r="AY1917" s="67" t="str">
        <f>IF(B1917="","",COUNTIFS($B$5:B1917,B1917,$AT$5:AT1917,AT1917))</f>
        <v/>
      </c>
      <c r="AZ1917" s="67" t="str">
        <f>IF(B1917="","",COUNTIFS($B$5:B1917,B1917,$AV$5:AV1917,AV1917))</f>
        <v/>
      </c>
      <c r="BA1917" s="67" t="str">
        <f t="shared" si="412"/>
        <v/>
      </c>
      <c r="BB1917" s="67" t="str">
        <f t="shared" si="413"/>
        <v/>
      </c>
      <c r="BC1917" s="67">
        <f t="shared" si="414"/>
        <v>0</v>
      </c>
      <c r="BD1917" s="23" t="str">
        <f t="shared" si="415"/>
        <v/>
      </c>
      <c r="BE1917" s="15" t="str">
        <f>IF($F1917="","","REV"&amp;COUNTIF($F$5:F1917,$F1917))</f>
        <v/>
      </c>
      <c r="BF1917" s="25"/>
      <c r="BG1917" s="25"/>
      <c r="BH1917" s="23" t="str">
        <f t="shared" si="416"/>
        <v/>
      </c>
      <c r="BI1917" s="23" t="str">
        <f t="shared" si="417"/>
        <v/>
      </c>
      <c r="BJ1917" s="69"/>
      <c r="BK1917" s="69"/>
      <c r="BL1917" s="69"/>
      <c r="BM1917" s="69"/>
      <c r="BN1917" s="69"/>
      <c r="BO1917" s="69"/>
      <c r="BP1917" s="69"/>
      <c r="BQ1917" s="69"/>
      <c r="BR1917" s="69"/>
      <c r="BS1917" s="69"/>
      <c r="BT1917" s="69"/>
      <c r="BU1917" s="69"/>
      <c r="BV1917" s="69"/>
      <c r="BW1917" s="69"/>
      <c r="BX1917" s="69"/>
      <c r="BY1917" s="69"/>
      <c r="BZ1917" s="69"/>
      <c r="CA1917" s="23" t="str">
        <f t="shared" si="418"/>
        <v/>
      </c>
      <c r="CC1917" s="68"/>
      <c r="CD1917" s="69"/>
      <c r="CE1917" s="68"/>
      <c r="CF1917" s="69"/>
      <c r="CG1917" s="68"/>
      <c r="CH1917" s="69"/>
      <c r="CI1917" s="68"/>
      <c r="CJ1917" s="69"/>
      <c r="CK1917" s="68"/>
      <c r="CL1917" s="69"/>
      <c r="CM1917" s="68"/>
      <c r="CN1917" s="69"/>
      <c r="CO1917" s="68"/>
      <c r="CP1917" s="69"/>
      <c r="CQ1917" s="68"/>
      <c r="CR1917" s="69"/>
      <c r="CS1917" s="68"/>
      <c r="CT1917" s="69"/>
      <c r="CU1917" s="68"/>
      <c r="CV1917" s="69"/>
      <c r="CW1917" s="68"/>
      <c r="CX1917" s="69"/>
      <c r="CY1917" s="68"/>
      <c r="CZ1917" s="69"/>
      <c r="DA1917" s="68"/>
      <c r="DB1917" s="69"/>
      <c r="DC1917" s="68"/>
      <c r="DD1917" s="69"/>
      <c r="DE1917" s="68"/>
      <c r="DF1917" s="69"/>
      <c r="DG1917" s="68"/>
      <c r="DH1917" s="69"/>
      <c r="DI1917" s="68"/>
      <c r="DJ1917" s="69"/>
      <c r="DK1917" s="25" t="str">
        <f t="shared" si="419"/>
        <v/>
      </c>
    </row>
    <row r="1918" spans="1:115" ht="14.25" customHeight="1">
      <c r="A1918" s="67" t="str">
        <f>IF($F1918="","",IFERROR(INDEX([1]Raw_Data!$A:$A,MATCH($F1918,[1]Raw_Data!$F:$F,0)),""))</f>
        <v/>
      </c>
      <c r="B1918" s="67" t="str">
        <f>IF($F1918="","",IFERROR(INDEX([1]Raw_Data!$B:$B,MATCH($F1918,[1]Raw_Data!$F:$F,0)),""))</f>
        <v/>
      </c>
      <c r="C1918" s="67" t="str">
        <f>IF($F1918="","",IFERROR(INDEX([1]Raw_Data!$C:$C,MATCH($F1918,[1]Raw_Data!$F:$F,0)),""))</f>
        <v/>
      </c>
      <c r="D1918" s="67" t="str">
        <f>IF($F1918="","",IFERROR(INDEX([1]Raw_Data!$D:$D,MATCH($F1918,[1]Raw_Data!$F:$F,0)),""))</f>
        <v/>
      </c>
      <c r="E1918" s="67" t="str">
        <f>IF($F1918="","",IFERROR(INDEX([1]Raw_Data!$E:$E,MATCH($F1918,[1]Raw_Data!$F:$F,0)),""))</f>
        <v/>
      </c>
      <c r="F1918" s="68"/>
      <c r="G1918" s="67"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 t="shared" si="406"/>
        <v/>
      </c>
      <c r="AT1918" s="67" t="str">
        <f t="shared" si="407"/>
        <v/>
      </c>
      <c r="AU1918" s="67" t="str">
        <f t="shared" si="408"/>
        <v/>
      </c>
      <c r="AV1918" s="67" t="str">
        <f t="shared" si="409"/>
        <v/>
      </c>
      <c r="AW1918" s="67" t="str">
        <f t="shared" si="410"/>
        <v/>
      </c>
      <c r="AX1918" s="67" t="str">
        <f t="shared" si="411"/>
        <v/>
      </c>
      <c r="AY1918" s="67" t="str">
        <f>IF(B1918="","",COUNTIFS($B$5:B1918,B1918,$AT$5:AT1918,AT1918))</f>
        <v/>
      </c>
      <c r="AZ1918" s="67" t="str">
        <f>IF(B1918="","",COUNTIFS($B$5:B1918,B1918,$AV$5:AV1918,AV1918))</f>
        <v/>
      </c>
      <c r="BA1918" s="67" t="str">
        <f t="shared" si="412"/>
        <v/>
      </c>
      <c r="BB1918" s="67" t="str">
        <f t="shared" si="413"/>
        <v/>
      </c>
      <c r="BC1918" s="67">
        <f t="shared" si="414"/>
        <v>0</v>
      </c>
      <c r="BD1918" s="23" t="str">
        <f t="shared" si="415"/>
        <v/>
      </c>
      <c r="BE1918" s="15" t="str">
        <f>IF($F1918="","","REV"&amp;COUNTIF($F$5:F1918,$F1918))</f>
        <v/>
      </c>
      <c r="BF1918" s="25"/>
      <c r="BG1918" s="25"/>
      <c r="BH1918" s="23" t="str">
        <f t="shared" si="416"/>
        <v/>
      </c>
      <c r="BI1918" s="23" t="str">
        <f t="shared" si="417"/>
        <v/>
      </c>
      <c r="BJ1918" s="69"/>
      <c r="BK1918" s="69"/>
      <c r="BL1918" s="69"/>
      <c r="BM1918" s="69"/>
      <c r="BN1918" s="69"/>
      <c r="BO1918" s="69"/>
      <c r="BP1918" s="69"/>
      <c r="BQ1918" s="69"/>
      <c r="BR1918" s="69"/>
      <c r="BS1918" s="69"/>
      <c r="BT1918" s="69"/>
      <c r="BU1918" s="69"/>
      <c r="BV1918" s="69"/>
      <c r="BW1918" s="69"/>
      <c r="BX1918" s="69"/>
      <c r="BY1918" s="69"/>
      <c r="BZ1918" s="69"/>
      <c r="CA1918" s="23" t="str">
        <f t="shared" si="418"/>
        <v/>
      </c>
      <c r="CC1918" s="68"/>
      <c r="CD1918" s="69"/>
      <c r="CE1918" s="68"/>
      <c r="CF1918" s="69"/>
      <c r="CG1918" s="68"/>
      <c r="CH1918" s="69"/>
      <c r="CI1918" s="68"/>
      <c r="CJ1918" s="69"/>
      <c r="CK1918" s="68"/>
      <c r="CL1918" s="69"/>
      <c r="CM1918" s="68"/>
      <c r="CN1918" s="69"/>
      <c r="CO1918" s="68"/>
      <c r="CP1918" s="69"/>
      <c r="CQ1918" s="68"/>
      <c r="CR1918" s="69"/>
      <c r="CS1918" s="68"/>
      <c r="CT1918" s="69"/>
      <c r="CU1918" s="68"/>
      <c r="CV1918" s="69"/>
      <c r="CW1918" s="68"/>
      <c r="CX1918" s="69"/>
      <c r="CY1918" s="68"/>
      <c r="CZ1918" s="69"/>
      <c r="DA1918" s="68"/>
      <c r="DB1918" s="69"/>
      <c r="DC1918" s="68"/>
      <c r="DD1918" s="69"/>
      <c r="DE1918" s="68"/>
      <c r="DF1918" s="69"/>
      <c r="DG1918" s="68"/>
      <c r="DH1918" s="69"/>
      <c r="DI1918" s="68"/>
      <c r="DJ1918" s="69"/>
      <c r="DK1918" s="25" t="str">
        <f t="shared" si="419"/>
        <v/>
      </c>
    </row>
    <row r="1919" spans="1:115" ht="14.25" customHeight="1">
      <c r="A1919" s="67" t="str">
        <f>IF($F1919="","",IFERROR(INDEX([1]Raw_Data!$A:$A,MATCH($F1919,[1]Raw_Data!$F:$F,0)),""))</f>
        <v/>
      </c>
      <c r="B1919" s="67" t="str">
        <f>IF($F1919="","",IFERROR(INDEX([1]Raw_Data!$B:$B,MATCH($F1919,[1]Raw_Data!$F:$F,0)),""))</f>
        <v/>
      </c>
      <c r="C1919" s="67" t="str">
        <f>IF($F1919="","",IFERROR(INDEX([1]Raw_Data!$C:$C,MATCH($F1919,[1]Raw_Data!$F:$F,0)),""))</f>
        <v/>
      </c>
      <c r="D1919" s="67" t="str">
        <f>IF($F1919="","",IFERROR(INDEX([1]Raw_Data!$D:$D,MATCH($F1919,[1]Raw_Data!$F:$F,0)),""))</f>
        <v/>
      </c>
      <c r="E1919" s="67" t="str">
        <f>IF($F1919="","",IFERROR(INDEX([1]Raw_Data!$E:$E,MATCH($F1919,[1]Raw_Data!$F:$F,0)),""))</f>
        <v/>
      </c>
      <c r="F1919" s="68"/>
      <c r="G1919" s="67"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 t="shared" si="406"/>
        <v/>
      </c>
      <c r="AT1919" s="67" t="str">
        <f t="shared" si="407"/>
        <v/>
      </c>
      <c r="AU1919" s="67" t="str">
        <f t="shared" si="408"/>
        <v/>
      </c>
      <c r="AV1919" s="67" t="str">
        <f t="shared" si="409"/>
        <v/>
      </c>
      <c r="AW1919" s="67" t="str">
        <f t="shared" si="410"/>
        <v/>
      </c>
      <c r="AX1919" s="67" t="str">
        <f t="shared" si="411"/>
        <v/>
      </c>
      <c r="AY1919" s="67" t="str">
        <f>IF(B1919="","",COUNTIFS($B$5:B1919,B1919,$AT$5:AT1919,AT1919))</f>
        <v/>
      </c>
      <c r="AZ1919" s="67" t="str">
        <f>IF(B1919="","",COUNTIFS($B$5:B1919,B1919,$AV$5:AV1919,AV1919))</f>
        <v/>
      </c>
      <c r="BA1919" s="67" t="str">
        <f t="shared" si="412"/>
        <v/>
      </c>
      <c r="BB1919" s="67" t="str">
        <f t="shared" si="413"/>
        <v/>
      </c>
      <c r="BC1919" s="67">
        <f t="shared" si="414"/>
        <v>0</v>
      </c>
      <c r="BD1919" s="23" t="str">
        <f t="shared" si="415"/>
        <v/>
      </c>
      <c r="BE1919" s="15" t="str">
        <f>IF($F1919="","","REV"&amp;COUNTIF($F$5:F1919,$F1919))</f>
        <v/>
      </c>
      <c r="BF1919" s="25"/>
      <c r="BG1919" s="25"/>
      <c r="BH1919" s="23" t="str">
        <f t="shared" si="416"/>
        <v/>
      </c>
      <c r="BI1919" s="23" t="str">
        <f t="shared" si="417"/>
        <v/>
      </c>
      <c r="BJ1919" s="69"/>
      <c r="BK1919" s="69"/>
      <c r="BL1919" s="69"/>
      <c r="BM1919" s="69"/>
      <c r="BN1919" s="69"/>
      <c r="BO1919" s="69"/>
      <c r="BP1919" s="69"/>
      <c r="BQ1919" s="69"/>
      <c r="BR1919" s="69"/>
      <c r="BS1919" s="69"/>
      <c r="BT1919" s="69"/>
      <c r="BU1919" s="69"/>
      <c r="BV1919" s="69"/>
      <c r="BW1919" s="69"/>
      <c r="BX1919" s="69"/>
      <c r="BY1919" s="69"/>
      <c r="BZ1919" s="69"/>
      <c r="CA1919" s="23" t="str">
        <f t="shared" si="418"/>
        <v/>
      </c>
      <c r="CC1919" s="68"/>
      <c r="CD1919" s="69"/>
      <c r="CE1919" s="68"/>
      <c r="CF1919" s="69"/>
      <c r="CG1919" s="68"/>
      <c r="CH1919" s="69"/>
      <c r="CI1919" s="68"/>
      <c r="CJ1919" s="69"/>
      <c r="CK1919" s="68"/>
      <c r="CL1919" s="69"/>
      <c r="CM1919" s="68"/>
      <c r="CN1919" s="69"/>
      <c r="CO1919" s="68"/>
      <c r="CP1919" s="69"/>
      <c r="CQ1919" s="68"/>
      <c r="CR1919" s="69"/>
      <c r="CS1919" s="68"/>
      <c r="CT1919" s="69"/>
      <c r="CU1919" s="68"/>
      <c r="CV1919" s="69"/>
      <c r="CW1919" s="68"/>
      <c r="CX1919" s="69"/>
      <c r="CY1919" s="68"/>
      <c r="CZ1919" s="69"/>
      <c r="DA1919" s="68"/>
      <c r="DB1919" s="69"/>
      <c r="DC1919" s="68"/>
      <c r="DD1919" s="69"/>
      <c r="DE1919" s="68"/>
      <c r="DF1919" s="69"/>
      <c r="DG1919" s="68"/>
      <c r="DH1919" s="69"/>
      <c r="DI1919" s="68"/>
      <c r="DJ1919" s="69"/>
      <c r="DK1919" s="25" t="str">
        <f t="shared" si="419"/>
        <v/>
      </c>
    </row>
    <row r="1920" spans="1:115" ht="14.25" customHeight="1">
      <c r="A1920" s="67" t="str">
        <f>IF($F1920="","",IFERROR(INDEX([1]Raw_Data!$A:$A,MATCH($F1920,[1]Raw_Data!$F:$F,0)),""))</f>
        <v/>
      </c>
      <c r="B1920" s="67" t="str">
        <f>IF($F1920="","",IFERROR(INDEX([1]Raw_Data!$B:$B,MATCH($F1920,[1]Raw_Data!$F:$F,0)),""))</f>
        <v/>
      </c>
      <c r="C1920" s="67" t="str">
        <f>IF($F1920="","",IFERROR(INDEX([1]Raw_Data!$C:$C,MATCH($F1920,[1]Raw_Data!$F:$F,0)),""))</f>
        <v/>
      </c>
      <c r="D1920" s="67" t="str">
        <f>IF($F1920="","",IFERROR(INDEX([1]Raw_Data!$D:$D,MATCH($F1920,[1]Raw_Data!$F:$F,0)),""))</f>
        <v/>
      </c>
      <c r="E1920" s="67" t="str">
        <f>IF($F1920="","",IFERROR(INDEX([1]Raw_Data!$E:$E,MATCH($F1920,[1]Raw_Data!$F:$F,0)),""))</f>
        <v/>
      </c>
      <c r="F1920" s="68"/>
      <c r="G1920" s="67"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 t="shared" si="406"/>
        <v/>
      </c>
      <c r="AT1920" s="67" t="str">
        <f t="shared" si="407"/>
        <v/>
      </c>
      <c r="AU1920" s="67" t="str">
        <f t="shared" si="408"/>
        <v/>
      </c>
      <c r="AV1920" s="67" t="str">
        <f t="shared" si="409"/>
        <v/>
      </c>
      <c r="AW1920" s="67" t="str">
        <f t="shared" si="410"/>
        <v/>
      </c>
      <c r="AX1920" s="67" t="str">
        <f t="shared" si="411"/>
        <v/>
      </c>
      <c r="AY1920" s="67" t="str">
        <f>IF(B1920="","",COUNTIFS($B$5:B1920,B1920,$AT$5:AT1920,AT1920))</f>
        <v/>
      </c>
      <c r="AZ1920" s="67" t="str">
        <f>IF(B1920="","",COUNTIFS($B$5:B1920,B1920,$AV$5:AV1920,AV1920))</f>
        <v/>
      </c>
      <c r="BA1920" s="67" t="str">
        <f t="shared" si="412"/>
        <v/>
      </c>
      <c r="BB1920" s="67" t="str">
        <f t="shared" si="413"/>
        <v/>
      </c>
      <c r="BC1920" s="67">
        <f t="shared" si="414"/>
        <v>0</v>
      </c>
      <c r="BD1920" s="23" t="str">
        <f t="shared" si="415"/>
        <v/>
      </c>
      <c r="BE1920" s="15" t="str">
        <f>IF($F1920="","","REV"&amp;COUNTIF($F$5:F1920,$F1920))</f>
        <v/>
      </c>
      <c r="BF1920" s="25"/>
      <c r="BG1920" s="25"/>
      <c r="BH1920" s="23" t="str">
        <f t="shared" si="416"/>
        <v/>
      </c>
      <c r="BI1920" s="23" t="str">
        <f t="shared" si="417"/>
        <v/>
      </c>
      <c r="BJ1920" s="69"/>
      <c r="BK1920" s="69"/>
      <c r="BL1920" s="69"/>
      <c r="BM1920" s="69"/>
      <c r="BN1920" s="69"/>
      <c r="BO1920" s="69"/>
      <c r="BP1920" s="69"/>
      <c r="BQ1920" s="69"/>
      <c r="BR1920" s="69"/>
      <c r="BS1920" s="69"/>
      <c r="BT1920" s="69"/>
      <c r="BU1920" s="69"/>
      <c r="BV1920" s="69"/>
      <c r="BW1920" s="69"/>
      <c r="BX1920" s="69"/>
      <c r="BY1920" s="69"/>
      <c r="BZ1920" s="69"/>
      <c r="CA1920" s="23" t="str">
        <f t="shared" si="418"/>
        <v/>
      </c>
      <c r="CC1920" s="68"/>
      <c r="CD1920" s="69"/>
      <c r="CE1920" s="68"/>
      <c r="CF1920" s="69"/>
      <c r="CG1920" s="68"/>
      <c r="CH1920" s="69"/>
      <c r="CI1920" s="68"/>
      <c r="CJ1920" s="69"/>
      <c r="CK1920" s="68"/>
      <c r="CL1920" s="69"/>
      <c r="CM1920" s="68"/>
      <c r="CN1920" s="69"/>
      <c r="CO1920" s="68"/>
      <c r="CP1920" s="69"/>
      <c r="CQ1920" s="68"/>
      <c r="CR1920" s="69"/>
      <c r="CS1920" s="68"/>
      <c r="CT1920" s="69"/>
      <c r="CU1920" s="68"/>
      <c r="CV1920" s="69"/>
      <c r="CW1920" s="68"/>
      <c r="CX1920" s="69"/>
      <c r="CY1920" s="68"/>
      <c r="CZ1920" s="69"/>
      <c r="DA1920" s="68"/>
      <c r="DB1920" s="69"/>
      <c r="DC1920" s="68"/>
      <c r="DD1920" s="69"/>
      <c r="DE1920" s="68"/>
      <c r="DF1920" s="69"/>
      <c r="DG1920" s="68"/>
      <c r="DH1920" s="69"/>
      <c r="DI1920" s="68"/>
      <c r="DJ1920" s="69"/>
      <c r="DK1920" s="25" t="str">
        <f t="shared" si="419"/>
        <v/>
      </c>
    </row>
    <row r="1921" spans="1:115" ht="14.25" customHeight="1">
      <c r="A1921" s="67" t="str">
        <f>IF($F1921="","",IFERROR(INDEX([1]Raw_Data!$A:$A,MATCH($F1921,[1]Raw_Data!$F:$F,0)),""))</f>
        <v/>
      </c>
      <c r="B1921" s="67" t="str">
        <f>IF($F1921="","",IFERROR(INDEX([1]Raw_Data!$B:$B,MATCH($F1921,[1]Raw_Data!$F:$F,0)),""))</f>
        <v/>
      </c>
      <c r="C1921" s="67" t="str">
        <f>IF($F1921="","",IFERROR(INDEX([1]Raw_Data!$C:$C,MATCH($F1921,[1]Raw_Data!$F:$F,0)),""))</f>
        <v/>
      </c>
      <c r="D1921" s="67" t="str">
        <f>IF($F1921="","",IFERROR(INDEX([1]Raw_Data!$D:$D,MATCH($F1921,[1]Raw_Data!$F:$F,0)),""))</f>
        <v/>
      </c>
      <c r="E1921" s="67" t="str">
        <f>IF($F1921="","",IFERROR(INDEX([1]Raw_Data!$E:$E,MATCH($F1921,[1]Raw_Data!$F:$F,0)),""))</f>
        <v/>
      </c>
      <c r="F1921" s="68"/>
      <c r="G1921" s="67"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 t="shared" si="406"/>
        <v/>
      </c>
      <c r="AT1921" s="67" t="str">
        <f t="shared" si="407"/>
        <v/>
      </c>
      <c r="AU1921" s="67" t="str">
        <f t="shared" si="408"/>
        <v/>
      </c>
      <c r="AV1921" s="67" t="str">
        <f t="shared" si="409"/>
        <v/>
      </c>
      <c r="AW1921" s="67" t="str">
        <f t="shared" si="410"/>
        <v/>
      </c>
      <c r="AX1921" s="67" t="str">
        <f t="shared" si="411"/>
        <v/>
      </c>
      <c r="AY1921" s="67" t="str">
        <f>IF(B1921="","",COUNTIFS($B$5:B1921,B1921,$AT$5:AT1921,AT1921))</f>
        <v/>
      </c>
      <c r="AZ1921" s="67" t="str">
        <f>IF(B1921="","",COUNTIFS($B$5:B1921,B1921,$AV$5:AV1921,AV1921))</f>
        <v/>
      </c>
      <c r="BA1921" s="67" t="str">
        <f t="shared" si="412"/>
        <v/>
      </c>
      <c r="BB1921" s="67" t="str">
        <f t="shared" si="413"/>
        <v/>
      </c>
      <c r="BC1921" s="67">
        <f t="shared" si="414"/>
        <v>0</v>
      </c>
      <c r="BD1921" s="23" t="str">
        <f t="shared" si="415"/>
        <v/>
      </c>
      <c r="BE1921" s="15" t="str">
        <f>IF($F1921="","","REV"&amp;COUNTIF($F$5:F1921,$F1921))</f>
        <v/>
      </c>
      <c r="BF1921" s="25"/>
      <c r="BG1921" s="25"/>
      <c r="BH1921" s="23" t="str">
        <f t="shared" si="416"/>
        <v/>
      </c>
      <c r="BI1921" s="23" t="str">
        <f t="shared" si="417"/>
        <v/>
      </c>
      <c r="BJ1921" s="69"/>
      <c r="BK1921" s="69"/>
      <c r="BL1921" s="69"/>
      <c r="BM1921" s="69"/>
      <c r="BN1921" s="69"/>
      <c r="BO1921" s="69"/>
      <c r="BP1921" s="69"/>
      <c r="BQ1921" s="69"/>
      <c r="BR1921" s="69"/>
      <c r="BS1921" s="69"/>
      <c r="BT1921" s="69"/>
      <c r="BU1921" s="69"/>
      <c r="BV1921" s="69"/>
      <c r="BW1921" s="69"/>
      <c r="BX1921" s="69"/>
      <c r="BY1921" s="69"/>
      <c r="BZ1921" s="69"/>
      <c r="CA1921" s="23" t="str">
        <f t="shared" si="418"/>
        <v/>
      </c>
      <c r="CC1921" s="68"/>
      <c r="CD1921" s="69"/>
      <c r="CE1921" s="68"/>
      <c r="CF1921" s="69"/>
      <c r="CG1921" s="68"/>
      <c r="CH1921" s="69"/>
      <c r="CI1921" s="68"/>
      <c r="CJ1921" s="69"/>
      <c r="CK1921" s="68"/>
      <c r="CL1921" s="69"/>
      <c r="CM1921" s="68"/>
      <c r="CN1921" s="69"/>
      <c r="CO1921" s="68"/>
      <c r="CP1921" s="69"/>
      <c r="CQ1921" s="68"/>
      <c r="CR1921" s="69"/>
      <c r="CS1921" s="68"/>
      <c r="CT1921" s="69"/>
      <c r="CU1921" s="68"/>
      <c r="CV1921" s="69"/>
      <c r="CW1921" s="68"/>
      <c r="CX1921" s="69"/>
      <c r="CY1921" s="68"/>
      <c r="CZ1921" s="69"/>
      <c r="DA1921" s="68"/>
      <c r="DB1921" s="69"/>
      <c r="DC1921" s="68"/>
      <c r="DD1921" s="69"/>
      <c r="DE1921" s="68"/>
      <c r="DF1921" s="69"/>
      <c r="DG1921" s="68"/>
      <c r="DH1921" s="69"/>
      <c r="DI1921" s="68"/>
      <c r="DJ1921" s="69"/>
      <c r="DK1921" s="25" t="str">
        <f t="shared" si="419"/>
        <v/>
      </c>
    </row>
    <row r="1922" spans="1:115" ht="14.25" customHeight="1">
      <c r="A1922" s="67" t="str">
        <f>IF($F1922="","",IFERROR(INDEX([1]Raw_Data!$A:$A,MATCH($F1922,[1]Raw_Data!$F:$F,0)),""))</f>
        <v/>
      </c>
      <c r="B1922" s="67" t="str">
        <f>IF($F1922="","",IFERROR(INDEX([1]Raw_Data!$B:$B,MATCH($F1922,[1]Raw_Data!$F:$F,0)),""))</f>
        <v/>
      </c>
      <c r="C1922" s="67" t="str">
        <f>IF($F1922="","",IFERROR(INDEX([1]Raw_Data!$C:$C,MATCH($F1922,[1]Raw_Data!$F:$F,0)),""))</f>
        <v/>
      </c>
      <c r="D1922" s="67" t="str">
        <f>IF($F1922="","",IFERROR(INDEX([1]Raw_Data!$D:$D,MATCH($F1922,[1]Raw_Data!$F:$F,0)),""))</f>
        <v/>
      </c>
      <c r="E1922" s="67" t="str">
        <f>IF($F1922="","",IFERROR(INDEX([1]Raw_Data!$E:$E,MATCH($F1922,[1]Raw_Data!$F:$F,0)),""))</f>
        <v/>
      </c>
      <c r="F1922" s="68"/>
      <c r="G1922" s="67"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 t="shared" si="406"/>
        <v/>
      </c>
      <c r="AT1922" s="67" t="str">
        <f t="shared" si="407"/>
        <v/>
      </c>
      <c r="AU1922" s="67" t="str">
        <f t="shared" si="408"/>
        <v/>
      </c>
      <c r="AV1922" s="67" t="str">
        <f t="shared" si="409"/>
        <v/>
      </c>
      <c r="AW1922" s="67" t="str">
        <f t="shared" si="410"/>
        <v/>
      </c>
      <c r="AX1922" s="67" t="str">
        <f t="shared" si="411"/>
        <v/>
      </c>
      <c r="AY1922" s="67" t="str">
        <f>IF(B1922="","",COUNTIFS($B$5:B1922,B1922,$AT$5:AT1922,AT1922))</f>
        <v/>
      </c>
      <c r="AZ1922" s="67" t="str">
        <f>IF(B1922="","",COUNTIFS($B$5:B1922,B1922,$AV$5:AV1922,AV1922))</f>
        <v/>
      </c>
      <c r="BA1922" s="67" t="str">
        <f t="shared" si="412"/>
        <v/>
      </c>
      <c r="BB1922" s="67" t="str">
        <f t="shared" si="413"/>
        <v/>
      </c>
      <c r="BC1922" s="67">
        <f t="shared" si="414"/>
        <v>0</v>
      </c>
      <c r="BD1922" s="23" t="str">
        <f t="shared" si="415"/>
        <v/>
      </c>
      <c r="BE1922" s="15" t="str">
        <f>IF($F1922="","","REV"&amp;COUNTIF($F$5:F1922,$F1922))</f>
        <v/>
      </c>
      <c r="BF1922" s="25"/>
      <c r="BG1922" s="25"/>
      <c r="BH1922" s="23" t="str">
        <f t="shared" si="416"/>
        <v/>
      </c>
      <c r="BI1922" s="23" t="str">
        <f t="shared" si="417"/>
        <v/>
      </c>
      <c r="BJ1922" s="69"/>
      <c r="BK1922" s="69"/>
      <c r="BL1922" s="69"/>
      <c r="BM1922" s="69"/>
      <c r="BN1922" s="69"/>
      <c r="BO1922" s="69"/>
      <c r="BP1922" s="69"/>
      <c r="BQ1922" s="69"/>
      <c r="BR1922" s="69"/>
      <c r="BS1922" s="69"/>
      <c r="BT1922" s="69"/>
      <c r="BU1922" s="69"/>
      <c r="BV1922" s="69"/>
      <c r="BW1922" s="69"/>
      <c r="BX1922" s="69"/>
      <c r="BY1922" s="69"/>
      <c r="BZ1922" s="69"/>
      <c r="CA1922" s="23" t="str">
        <f t="shared" si="418"/>
        <v/>
      </c>
      <c r="CC1922" s="68"/>
      <c r="CD1922" s="69"/>
      <c r="CE1922" s="68"/>
      <c r="CF1922" s="69"/>
      <c r="CG1922" s="68"/>
      <c r="CH1922" s="69"/>
      <c r="CI1922" s="68"/>
      <c r="CJ1922" s="69"/>
      <c r="CK1922" s="68"/>
      <c r="CL1922" s="69"/>
      <c r="CM1922" s="68"/>
      <c r="CN1922" s="69"/>
      <c r="CO1922" s="68"/>
      <c r="CP1922" s="69"/>
      <c r="CQ1922" s="68"/>
      <c r="CR1922" s="69"/>
      <c r="CS1922" s="68"/>
      <c r="CT1922" s="69"/>
      <c r="CU1922" s="68"/>
      <c r="CV1922" s="69"/>
      <c r="CW1922" s="68"/>
      <c r="CX1922" s="69"/>
      <c r="CY1922" s="68"/>
      <c r="CZ1922" s="69"/>
      <c r="DA1922" s="68"/>
      <c r="DB1922" s="69"/>
      <c r="DC1922" s="68"/>
      <c r="DD1922" s="69"/>
      <c r="DE1922" s="68"/>
      <c r="DF1922" s="69"/>
      <c r="DG1922" s="68"/>
      <c r="DH1922" s="69"/>
      <c r="DI1922" s="68"/>
      <c r="DJ1922" s="69"/>
      <c r="DK1922" s="25" t="str">
        <f t="shared" si="419"/>
        <v/>
      </c>
    </row>
    <row r="1923" spans="1:115" ht="14.25" customHeight="1">
      <c r="A1923" s="67" t="str">
        <f>IF($F1923="","",IFERROR(INDEX([1]Raw_Data!$A:$A,MATCH($F1923,[1]Raw_Data!$F:$F,0)),""))</f>
        <v/>
      </c>
      <c r="B1923" s="67" t="str">
        <f>IF($F1923="","",IFERROR(INDEX([1]Raw_Data!$B:$B,MATCH($F1923,[1]Raw_Data!$F:$F,0)),""))</f>
        <v/>
      </c>
      <c r="C1923" s="67" t="str">
        <f>IF($F1923="","",IFERROR(INDEX([1]Raw_Data!$C:$C,MATCH($F1923,[1]Raw_Data!$F:$F,0)),""))</f>
        <v/>
      </c>
      <c r="D1923" s="67" t="str">
        <f>IF($F1923="","",IFERROR(INDEX([1]Raw_Data!$D:$D,MATCH($F1923,[1]Raw_Data!$F:$F,0)),""))</f>
        <v/>
      </c>
      <c r="E1923" s="67" t="str">
        <f>IF($F1923="","",IFERROR(INDEX([1]Raw_Data!$E:$E,MATCH($F1923,[1]Raw_Data!$F:$F,0)),""))</f>
        <v/>
      </c>
      <c r="F1923" s="68"/>
      <c r="G1923" s="67"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 t="shared" si="406"/>
        <v/>
      </c>
      <c r="AT1923" s="67" t="str">
        <f t="shared" si="407"/>
        <v/>
      </c>
      <c r="AU1923" s="67" t="str">
        <f t="shared" si="408"/>
        <v/>
      </c>
      <c r="AV1923" s="67" t="str">
        <f t="shared" si="409"/>
        <v/>
      </c>
      <c r="AW1923" s="67" t="str">
        <f t="shared" si="410"/>
        <v/>
      </c>
      <c r="AX1923" s="67" t="str">
        <f t="shared" si="411"/>
        <v/>
      </c>
      <c r="AY1923" s="67" t="str">
        <f>IF(B1923="","",COUNTIFS($B$5:B1923,B1923,$AT$5:AT1923,AT1923))</f>
        <v/>
      </c>
      <c r="AZ1923" s="67" t="str">
        <f>IF(B1923="","",COUNTIFS($B$5:B1923,B1923,$AV$5:AV1923,AV1923))</f>
        <v/>
      </c>
      <c r="BA1923" s="67" t="str">
        <f t="shared" si="412"/>
        <v/>
      </c>
      <c r="BB1923" s="67" t="str">
        <f t="shared" si="413"/>
        <v/>
      </c>
      <c r="BC1923" s="67">
        <f t="shared" si="414"/>
        <v>0</v>
      </c>
      <c r="BD1923" s="23" t="str">
        <f t="shared" si="415"/>
        <v/>
      </c>
      <c r="BE1923" s="15" t="str">
        <f>IF($F1923="","","REV"&amp;COUNTIF($F$5:F1923,$F1923))</f>
        <v/>
      </c>
      <c r="BF1923" s="25"/>
      <c r="BG1923" s="25"/>
      <c r="BH1923" s="23" t="str">
        <f t="shared" si="416"/>
        <v/>
      </c>
      <c r="BI1923" s="23" t="str">
        <f t="shared" si="417"/>
        <v/>
      </c>
      <c r="BJ1923" s="69"/>
      <c r="BK1923" s="69"/>
      <c r="BL1923" s="69"/>
      <c r="BM1923" s="69"/>
      <c r="BN1923" s="69"/>
      <c r="BO1923" s="69"/>
      <c r="BP1923" s="69"/>
      <c r="BQ1923" s="69"/>
      <c r="BR1923" s="69"/>
      <c r="BS1923" s="69"/>
      <c r="BT1923" s="69"/>
      <c r="BU1923" s="69"/>
      <c r="BV1923" s="69"/>
      <c r="BW1923" s="69"/>
      <c r="BX1923" s="69"/>
      <c r="BY1923" s="69"/>
      <c r="BZ1923" s="69"/>
      <c r="CA1923" s="23" t="str">
        <f t="shared" si="418"/>
        <v/>
      </c>
      <c r="CC1923" s="68"/>
      <c r="CD1923" s="69"/>
      <c r="CE1923" s="68"/>
      <c r="CF1923" s="69"/>
      <c r="CG1923" s="68"/>
      <c r="CH1923" s="69"/>
      <c r="CI1923" s="68"/>
      <c r="CJ1923" s="69"/>
      <c r="CK1923" s="68"/>
      <c r="CL1923" s="69"/>
      <c r="CM1923" s="68"/>
      <c r="CN1923" s="69"/>
      <c r="CO1923" s="68"/>
      <c r="CP1923" s="69"/>
      <c r="CQ1923" s="68"/>
      <c r="CR1923" s="69"/>
      <c r="CS1923" s="68"/>
      <c r="CT1923" s="69"/>
      <c r="CU1923" s="68"/>
      <c r="CV1923" s="69"/>
      <c r="CW1923" s="68"/>
      <c r="CX1923" s="69"/>
      <c r="CY1923" s="68"/>
      <c r="CZ1923" s="69"/>
      <c r="DA1923" s="68"/>
      <c r="DB1923" s="69"/>
      <c r="DC1923" s="68"/>
      <c r="DD1923" s="69"/>
      <c r="DE1923" s="68"/>
      <c r="DF1923" s="69"/>
      <c r="DG1923" s="68"/>
      <c r="DH1923" s="69"/>
      <c r="DI1923" s="68"/>
      <c r="DJ1923" s="69"/>
      <c r="DK1923" s="25" t="str">
        <f t="shared" si="419"/>
        <v/>
      </c>
    </row>
    <row r="1924" spans="1:115" ht="14.25" customHeight="1">
      <c r="A1924" s="67" t="str">
        <f>IF($F1924="","",IFERROR(INDEX([1]Raw_Data!$A:$A,MATCH($F1924,[1]Raw_Data!$F:$F,0)),""))</f>
        <v/>
      </c>
      <c r="B1924" s="67" t="str">
        <f>IF($F1924="","",IFERROR(INDEX([1]Raw_Data!$B:$B,MATCH($F1924,[1]Raw_Data!$F:$F,0)),""))</f>
        <v/>
      </c>
      <c r="C1924" s="67" t="str">
        <f>IF($F1924="","",IFERROR(INDEX([1]Raw_Data!$C:$C,MATCH($F1924,[1]Raw_Data!$F:$F,0)),""))</f>
        <v/>
      </c>
      <c r="D1924" s="67" t="str">
        <f>IF($F1924="","",IFERROR(INDEX([1]Raw_Data!$D:$D,MATCH($F1924,[1]Raw_Data!$F:$F,0)),""))</f>
        <v/>
      </c>
      <c r="E1924" s="67" t="str">
        <f>IF($F1924="","",IFERROR(INDEX([1]Raw_Data!$E:$E,MATCH($F1924,[1]Raw_Data!$F:$F,0)),""))</f>
        <v/>
      </c>
      <c r="F1924" s="68"/>
      <c r="G1924" s="67"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 t="shared" si="406"/>
        <v/>
      </c>
      <c r="AT1924" s="67" t="str">
        <f t="shared" si="407"/>
        <v/>
      </c>
      <c r="AU1924" s="67" t="str">
        <f t="shared" si="408"/>
        <v/>
      </c>
      <c r="AV1924" s="67" t="str">
        <f t="shared" si="409"/>
        <v/>
      </c>
      <c r="AW1924" s="67" t="str">
        <f t="shared" si="410"/>
        <v/>
      </c>
      <c r="AX1924" s="67" t="str">
        <f t="shared" si="411"/>
        <v/>
      </c>
      <c r="AY1924" s="67" t="str">
        <f>IF(B1924="","",COUNTIFS($B$5:B1924,B1924,$AT$5:AT1924,AT1924))</f>
        <v/>
      </c>
      <c r="AZ1924" s="67" t="str">
        <f>IF(B1924="","",COUNTIFS($B$5:B1924,B1924,$AV$5:AV1924,AV1924))</f>
        <v/>
      </c>
      <c r="BA1924" s="67" t="str">
        <f t="shared" si="412"/>
        <v/>
      </c>
      <c r="BB1924" s="67" t="str">
        <f t="shared" si="413"/>
        <v/>
      </c>
      <c r="BC1924" s="67">
        <f t="shared" si="414"/>
        <v>0</v>
      </c>
      <c r="BD1924" s="23" t="str">
        <f t="shared" si="415"/>
        <v/>
      </c>
      <c r="BE1924" s="15" t="str">
        <f>IF($F1924="","","REV"&amp;COUNTIF($F$5:F1924,$F1924))</f>
        <v/>
      </c>
      <c r="BF1924" s="25"/>
      <c r="BG1924" s="25"/>
      <c r="BH1924" s="23" t="str">
        <f t="shared" si="416"/>
        <v/>
      </c>
      <c r="BI1924" s="23" t="str">
        <f t="shared" si="417"/>
        <v/>
      </c>
      <c r="BJ1924" s="69"/>
      <c r="BK1924" s="69"/>
      <c r="BL1924" s="69"/>
      <c r="BM1924" s="69"/>
      <c r="BN1924" s="69"/>
      <c r="BO1924" s="69"/>
      <c r="BP1924" s="69"/>
      <c r="BQ1924" s="69"/>
      <c r="BR1924" s="69"/>
      <c r="BS1924" s="69"/>
      <c r="BT1924" s="69"/>
      <c r="BU1924" s="69"/>
      <c r="BV1924" s="69"/>
      <c r="BW1924" s="69"/>
      <c r="BX1924" s="69"/>
      <c r="BY1924" s="69"/>
      <c r="BZ1924" s="69"/>
      <c r="CA1924" s="23" t="str">
        <f t="shared" si="418"/>
        <v/>
      </c>
      <c r="CC1924" s="68"/>
      <c r="CD1924" s="69"/>
      <c r="CE1924" s="68"/>
      <c r="CF1924" s="69"/>
      <c r="CG1924" s="68"/>
      <c r="CH1924" s="69"/>
      <c r="CI1924" s="68"/>
      <c r="CJ1924" s="69"/>
      <c r="CK1924" s="68"/>
      <c r="CL1924" s="69"/>
      <c r="CM1924" s="68"/>
      <c r="CN1924" s="69"/>
      <c r="CO1924" s="68"/>
      <c r="CP1924" s="69"/>
      <c r="CQ1924" s="68"/>
      <c r="CR1924" s="69"/>
      <c r="CS1924" s="68"/>
      <c r="CT1924" s="69"/>
      <c r="CU1924" s="68"/>
      <c r="CV1924" s="69"/>
      <c r="CW1924" s="68"/>
      <c r="CX1924" s="69"/>
      <c r="CY1924" s="68"/>
      <c r="CZ1924" s="69"/>
      <c r="DA1924" s="68"/>
      <c r="DB1924" s="69"/>
      <c r="DC1924" s="68"/>
      <c r="DD1924" s="69"/>
      <c r="DE1924" s="68"/>
      <c r="DF1924" s="69"/>
      <c r="DG1924" s="68"/>
      <c r="DH1924" s="69"/>
      <c r="DI1924" s="68"/>
      <c r="DJ1924" s="69"/>
      <c r="DK1924" s="25" t="str">
        <f t="shared" si="419"/>
        <v/>
      </c>
    </row>
    <row r="1925" spans="1:115" ht="14.25" customHeight="1">
      <c r="A1925" s="67" t="str">
        <f>IF($F1925="","",IFERROR(INDEX([1]Raw_Data!$A:$A,MATCH($F1925,[1]Raw_Data!$F:$F,0)),""))</f>
        <v/>
      </c>
      <c r="B1925" s="67" t="str">
        <f>IF($F1925="","",IFERROR(INDEX([1]Raw_Data!$B:$B,MATCH($F1925,[1]Raw_Data!$F:$F,0)),""))</f>
        <v/>
      </c>
      <c r="C1925" s="67" t="str">
        <f>IF($F1925="","",IFERROR(INDEX([1]Raw_Data!$C:$C,MATCH($F1925,[1]Raw_Data!$F:$F,0)),""))</f>
        <v/>
      </c>
      <c r="D1925" s="67" t="str">
        <f>IF($F1925="","",IFERROR(INDEX([1]Raw_Data!$D:$D,MATCH($F1925,[1]Raw_Data!$F:$F,0)),""))</f>
        <v/>
      </c>
      <c r="E1925" s="67" t="str">
        <f>IF($F1925="","",IFERROR(INDEX([1]Raw_Data!$E:$E,MATCH($F1925,[1]Raw_Data!$F:$F,0)),""))</f>
        <v/>
      </c>
      <c r="F1925" s="68"/>
      <c r="G1925" s="67"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7" t="str">
        <f t="shared" ref="AT1925:AT1988" si="421">IF(C1925="","",DATE(YEAR(C1925),MONTH(C1925),1))</f>
        <v/>
      </c>
      <c r="AU1925" s="67" t="str">
        <f t="shared" ref="AU1925:AU1988" si="422">IF(AT1925="","",TEXT(AT1925,"mmmm yyyy"))</f>
        <v/>
      </c>
      <c r="AV1925" s="67" t="str">
        <f t="shared" ref="AV1925:AV1988" si="423">IF(C1925="","",C1925-WEEKDAY(C1925,2)+1)</f>
        <v/>
      </c>
      <c r="AW1925" s="67" t="str">
        <f t="shared" ref="AW1925:AW1988" si="424">IF(AV1925="","",AV1925+6)</f>
        <v/>
      </c>
      <c r="AX1925" s="67" t="str">
        <f t="shared" ref="AX1925:AX1988" si="425">IF(AV1925="","",TEXT(AV1925,"dd/mm/yyyy")&amp;" - "&amp;TEXT(AW1925,"dd/mm/yyyy"))</f>
        <v/>
      </c>
      <c r="AY1925" s="67" t="str">
        <f>IF(B1925="","",COUNTIFS($B$5:B1925,B1925,$AT$5:AT1925,AT1925))</f>
        <v/>
      </c>
      <c r="AZ1925" s="67" t="str">
        <f>IF(B1925="","",COUNTIFS($B$5:B1925,B1925,$AV$5:AV1925,AV1925))</f>
        <v/>
      </c>
      <c r="BA1925" s="67" t="str">
        <f t="shared" ref="BA1925:BA1988" si="426">IF(B1925="","",TEXT(AY1925,"00")&amp;"|"&amp;B1925&amp;"|"&amp;TEXT(AT1925,"yyyymmdd"))</f>
        <v/>
      </c>
      <c r="BB1925" s="67" t="str">
        <f t="shared" ref="BB1925:BB1988" si="427">IF(B1925="","",TEXT(AZ1925,"00")&amp;"|"&amp;B1925&amp;"|"&amp;TEXT(AV1925,"yyyymmdd"))</f>
        <v/>
      </c>
      <c r="BC1925" s="67">
        <f t="shared" ref="BC1925:BC1988" si="428">IF(OR(AP1925="YES",AP1925="Yes",AP1925="Y",AP1925=1),1,0)</f>
        <v>0</v>
      </c>
      <c r="BD1925" s="23" t="str">
        <f t="shared" ref="BD1925:BD1988" si="429">IF($F1925="","",IF(OR($BF1925="Completed",$BF1925="Rejected",$BF1925="Approved",$BF1925="Revised",$BF1925="No Change",$BG1925="Revised",$BG1925="No Change",$BG1925="Approved",$BG1925="Rejected"),"Revised","Appeal"))</f>
        <v/>
      </c>
      <c r="BE1925" s="15" t="str">
        <f>IF($F1925="","","REV"&amp;COUNTIF($F$5:F1925,$F1925))</f>
        <v/>
      </c>
      <c r="BF1925" s="25"/>
      <c r="BG1925" s="25"/>
      <c r="BH1925" s="23" t="str">
        <f t="shared" ref="BH1925:BH1988" si="430">IF($F1925="","",$F1925&amp;"-ORI")</f>
        <v/>
      </c>
      <c r="BI1925" s="23" t="str">
        <f t="shared" ref="BI1925:BI1988" si="431">IF(OR($F1925="",$BE1925=""),"",$F1925&amp;"-"&amp;$BE1925)</f>
        <v/>
      </c>
      <c r="BJ1925" s="69"/>
      <c r="BK1925" s="69"/>
      <c r="BL1925" s="69"/>
      <c r="BM1925" s="69"/>
      <c r="BN1925" s="69"/>
      <c r="BO1925" s="69"/>
      <c r="BP1925" s="69"/>
      <c r="BQ1925" s="69"/>
      <c r="BR1925" s="69"/>
      <c r="BS1925" s="69"/>
      <c r="BT1925" s="69"/>
      <c r="BU1925" s="69"/>
      <c r="BV1925" s="69"/>
      <c r="BW1925" s="69"/>
      <c r="BX1925" s="69"/>
      <c r="BY1925" s="69"/>
      <c r="BZ1925" s="69"/>
      <c r="CA1925" s="23" t="str">
        <f t="shared" ref="CA1925:CA1988" si="432">IF(OR($F1925="",$BE1925=""),"",$F1925&amp;"|"&amp;$BE1925)</f>
        <v/>
      </c>
      <c r="CC1925" s="68"/>
      <c r="CD1925" s="69"/>
      <c r="CE1925" s="68"/>
      <c r="CF1925" s="69"/>
      <c r="CG1925" s="68"/>
      <c r="CH1925" s="69"/>
      <c r="CI1925" s="68"/>
      <c r="CJ1925" s="69"/>
      <c r="CK1925" s="68"/>
      <c r="CL1925" s="69"/>
      <c r="CM1925" s="68"/>
      <c r="CN1925" s="69"/>
      <c r="CO1925" s="68"/>
      <c r="CP1925" s="69"/>
      <c r="CQ1925" s="68"/>
      <c r="CR1925" s="69"/>
      <c r="CS1925" s="68"/>
      <c r="CT1925" s="69"/>
      <c r="CU1925" s="68"/>
      <c r="CV1925" s="69"/>
      <c r="CW1925" s="68"/>
      <c r="CX1925" s="69"/>
      <c r="CY1925" s="68"/>
      <c r="CZ1925" s="69"/>
      <c r="DA1925" s="68"/>
      <c r="DB1925" s="69"/>
      <c r="DC1925" s="68"/>
      <c r="DD1925" s="69"/>
      <c r="DE1925" s="68"/>
      <c r="DF1925" s="69"/>
      <c r="DG1925" s="68"/>
      <c r="DH1925" s="69"/>
      <c r="DI1925" s="68"/>
      <c r="DJ1925" s="69"/>
      <c r="DK1925" s="25"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7" t="str">
        <f>IF($F1926="","",IFERROR(INDEX([1]Raw_Data!$A:$A,MATCH($F1926,[1]Raw_Data!$F:$F,0)),""))</f>
        <v/>
      </c>
      <c r="B1926" s="67" t="str">
        <f>IF($F1926="","",IFERROR(INDEX([1]Raw_Data!$B:$B,MATCH($F1926,[1]Raw_Data!$F:$F,0)),""))</f>
        <v/>
      </c>
      <c r="C1926" s="67" t="str">
        <f>IF($F1926="","",IFERROR(INDEX([1]Raw_Data!$C:$C,MATCH($F1926,[1]Raw_Data!$F:$F,0)),""))</f>
        <v/>
      </c>
      <c r="D1926" s="67" t="str">
        <f>IF($F1926="","",IFERROR(INDEX([1]Raw_Data!$D:$D,MATCH($F1926,[1]Raw_Data!$F:$F,0)),""))</f>
        <v/>
      </c>
      <c r="E1926" s="67" t="str">
        <f>IF($F1926="","",IFERROR(INDEX([1]Raw_Data!$E:$E,MATCH($F1926,[1]Raw_Data!$F:$F,0)),""))</f>
        <v/>
      </c>
      <c r="F1926" s="68"/>
      <c r="G1926" s="67"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 t="shared" si="420"/>
        <v/>
      </c>
      <c r="AT1926" s="67" t="str">
        <f t="shared" si="421"/>
        <v/>
      </c>
      <c r="AU1926" s="67" t="str">
        <f t="shared" si="422"/>
        <v/>
      </c>
      <c r="AV1926" s="67" t="str">
        <f t="shared" si="423"/>
        <v/>
      </c>
      <c r="AW1926" s="67" t="str">
        <f t="shared" si="424"/>
        <v/>
      </c>
      <c r="AX1926" s="67" t="str">
        <f t="shared" si="425"/>
        <v/>
      </c>
      <c r="AY1926" s="67" t="str">
        <f>IF(B1926="","",COUNTIFS($B$5:B1926,B1926,$AT$5:AT1926,AT1926))</f>
        <v/>
      </c>
      <c r="AZ1926" s="67" t="str">
        <f>IF(B1926="","",COUNTIFS($B$5:B1926,B1926,$AV$5:AV1926,AV1926))</f>
        <v/>
      </c>
      <c r="BA1926" s="67" t="str">
        <f t="shared" si="426"/>
        <v/>
      </c>
      <c r="BB1926" s="67" t="str">
        <f t="shared" si="427"/>
        <v/>
      </c>
      <c r="BC1926" s="67">
        <f t="shared" si="428"/>
        <v>0</v>
      </c>
      <c r="BD1926" s="23" t="str">
        <f t="shared" si="429"/>
        <v/>
      </c>
      <c r="BE1926" s="15" t="str">
        <f>IF($F1926="","","REV"&amp;COUNTIF($F$5:F1926,$F1926))</f>
        <v/>
      </c>
      <c r="BF1926" s="25"/>
      <c r="BG1926" s="25"/>
      <c r="BH1926" s="23" t="str">
        <f t="shared" si="430"/>
        <v/>
      </c>
      <c r="BI1926" s="23" t="str">
        <f t="shared" si="431"/>
        <v/>
      </c>
      <c r="BJ1926" s="69"/>
      <c r="BK1926" s="69"/>
      <c r="BL1926" s="69"/>
      <c r="BM1926" s="69"/>
      <c r="BN1926" s="69"/>
      <c r="BO1926" s="69"/>
      <c r="BP1926" s="69"/>
      <c r="BQ1926" s="69"/>
      <c r="BR1926" s="69"/>
      <c r="BS1926" s="69"/>
      <c r="BT1926" s="69"/>
      <c r="BU1926" s="69"/>
      <c r="BV1926" s="69"/>
      <c r="BW1926" s="69"/>
      <c r="BX1926" s="69"/>
      <c r="BY1926" s="69"/>
      <c r="BZ1926" s="69"/>
      <c r="CA1926" s="23" t="str">
        <f t="shared" si="432"/>
        <v/>
      </c>
      <c r="CC1926" s="68"/>
      <c r="CD1926" s="69"/>
      <c r="CE1926" s="68"/>
      <c r="CF1926" s="69"/>
      <c r="CG1926" s="68"/>
      <c r="CH1926" s="69"/>
      <c r="CI1926" s="68"/>
      <c r="CJ1926" s="69"/>
      <c r="CK1926" s="68"/>
      <c r="CL1926" s="69"/>
      <c r="CM1926" s="68"/>
      <c r="CN1926" s="69"/>
      <c r="CO1926" s="68"/>
      <c r="CP1926" s="69"/>
      <c r="CQ1926" s="68"/>
      <c r="CR1926" s="69"/>
      <c r="CS1926" s="68"/>
      <c r="CT1926" s="69"/>
      <c r="CU1926" s="68"/>
      <c r="CV1926" s="69"/>
      <c r="CW1926" s="68"/>
      <c r="CX1926" s="69"/>
      <c r="CY1926" s="68"/>
      <c r="CZ1926" s="69"/>
      <c r="DA1926" s="68"/>
      <c r="DB1926" s="69"/>
      <c r="DC1926" s="68"/>
      <c r="DD1926" s="69"/>
      <c r="DE1926" s="68"/>
      <c r="DF1926" s="69"/>
      <c r="DG1926" s="68"/>
      <c r="DH1926" s="69"/>
      <c r="DI1926" s="68"/>
      <c r="DJ1926" s="69"/>
      <c r="DK1926" s="25" t="str">
        <f t="shared" si="433"/>
        <v/>
      </c>
    </row>
    <row r="1927" spans="1:115" ht="14.25" customHeight="1">
      <c r="A1927" s="67" t="str">
        <f>IF($F1927="","",IFERROR(INDEX([1]Raw_Data!$A:$A,MATCH($F1927,[1]Raw_Data!$F:$F,0)),""))</f>
        <v/>
      </c>
      <c r="B1927" s="67" t="str">
        <f>IF($F1927="","",IFERROR(INDEX([1]Raw_Data!$B:$B,MATCH($F1927,[1]Raw_Data!$F:$F,0)),""))</f>
        <v/>
      </c>
      <c r="C1927" s="67" t="str">
        <f>IF($F1927="","",IFERROR(INDEX([1]Raw_Data!$C:$C,MATCH($F1927,[1]Raw_Data!$F:$F,0)),""))</f>
        <v/>
      </c>
      <c r="D1927" s="67" t="str">
        <f>IF($F1927="","",IFERROR(INDEX([1]Raw_Data!$D:$D,MATCH($F1927,[1]Raw_Data!$F:$F,0)),""))</f>
        <v/>
      </c>
      <c r="E1927" s="67" t="str">
        <f>IF($F1927="","",IFERROR(INDEX([1]Raw_Data!$E:$E,MATCH($F1927,[1]Raw_Data!$F:$F,0)),""))</f>
        <v/>
      </c>
      <c r="F1927" s="68"/>
      <c r="G1927" s="67"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 t="shared" si="420"/>
        <v/>
      </c>
      <c r="AT1927" s="67" t="str">
        <f t="shared" si="421"/>
        <v/>
      </c>
      <c r="AU1927" s="67" t="str">
        <f t="shared" si="422"/>
        <v/>
      </c>
      <c r="AV1927" s="67" t="str">
        <f t="shared" si="423"/>
        <v/>
      </c>
      <c r="AW1927" s="67" t="str">
        <f t="shared" si="424"/>
        <v/>
      </c>
      <c r="AX1927" s="67" t="str">
        <f t="shared" si="425"/>
        <v/>
      </c>
      <c r="AY1927" s="67" t="str">
        <f>IF(B1927="","",COUNTIFS($B$5:B1927,B1927,$AT$5:AT1927,AT1927))</f>
        <v/>
      </c>
      <c r="AZ1927" s="67" t="str">
        <f>IF(B1927="","",COUNTIFS($B$5:B1927,B1927,$AV$5:AV1927,AV1927))</f>
        <v/>
      </c>
      <c r="BA1927" s="67" t="str">
        <f t="shared" si="426"/>
        <v/>
      </c>
      <c r="BB1927" s="67" t="str">
        <f t="shared" si="427"/>
        <v/>
      </c>
      <c r="BC1927" s="67">
        <f t="shared" si="428"/>
        <v>0</v>
      </c>
      <c r="BD1927" s="23" t="str">
        <f t="shared" si="429"/>
        <v/>
      </c>
      <c r="BE1927" s="15" t="str">
        <f>IF($F1927="","","REV"&amp;COUNTIF($F$5:F1927,$F1927))</f>
        <v/>
      </c>
      <c r="BF1927" s="25"/>
      <c r="BG1927" s="25"/>
      <c r="BH1927" s="23" t="str">
        <f t="shared" si="430"/>
        <v/>
      </c>
      <c r="BI1927" s="23" t="str">
        <f t="shared" si="431"/>
        <v/>
      </c>
      <c r="BJ1927" s="69"/>
      <c r="BK1927" s="69"/>
      <c r="BL1927" s="69"/>
      <c r="BM1927" s="69"/>
      <c r="BN1927" s="69"/>
      <c r="BO1927" s="69"/>
      <c r="BP1927" s="69"/>
      <c r="BQ1927" s="69"/>
      <c r="BR1927" s="69"/>
      <c r="BS1927" s="69"/>
      <c r="BT1927" s="69"/>
      <c r="BU1927" s="69"/>
      <c r="BV1927" s="69"/>
      <c r="BW1927" s="69"/>
      <c r="BX1927" s="69"/>
      <c r="BY1927" s="69"/>
      <c r="BZ1927" s="69"/>
      <c r="CA1927" s="23" t="str">
        <f t="shared" si="432"/>
        <v/>
      </c>
      <c r="CC1927" s="68"/>
      <c r="CD1927" s="69"/>
      <c r="CE1927" s="68"/>
      <c r="CF1927" s="69"/>
      <c r="CG1927" s="68"/>
      <c r="CH1927" s="69"/>
      <c r="CI1927" s="68"/>
      <c r="CJ1927" s="69"/>
      <c r="CK1927" s="68"/>
      <c r="CL1927" s="69"/>
      <c r="CM1927" s="68"/>
      <c r="CN1927" s="69"/>
      <c r="CO1927" s="68"/>
      <c r="CP1927" s="69"/>
      <c r="CQ1927" s="68"/>
      <c r="CR1927" s="69"/>
      <c r="CS1927" s="68"/>
      <c r="CT1927" s="69"/>
      <c r="CU1927" s="68"/>
      <c r="CV1927" s="69"/>
      <c r="CW1927" s="68"/>
      <c r="CX1927" s="69"/>
      <c r="CY1927" s="68"/>
      <c r="CZ1927" s="69"/>
      <c r="DA1927" s="68"/>
      <c r="DB1927" s="69"/>
      <c r="DC1927" s="68"/>
      <c r="DD1927" s="69"/>
      <c r="DE1927" s="68"/>
      <c r="DF1927" s="69"/>
      <c r="DG1927" s="68"/>
      <c r="DH1927" s="69"/>
      <c r="DI1927" s="68"/>
      <c r="DJ1927" s="69"/>
      <c r="DK1927" s="25" t="str">
        <f t="shared" si="433"/>
        <v/>
      </c>
    </row>
    <row r="1928" spans="1:115" ht="14.25" customHeight="1">
      <c r="A1928" s="67" t="str">
        <f>IF($F1928="","",IFERROR(INDEX([1]Raw_Data!$A:$A,MATCH($F1928,[1]Raw_Data!$F:$F,0)),""))</f>
        <v/>
      </c>
      <c r="B1928" s="67" t="str">
        <f>IF($F1928="","",IFERROR(INDEX([1]Raw_Data!$B:$B,MATCH($F1928,[1]Raw_Data!$F:$F,0)),""))</f>
        <v/>
      </c>
      <c r="C1928" s="67" t="str">
        <f>IF($F1928="","",IFERROR(INDEX([1]Raw_Data!$C:$C,MATCH($F1928,[1]Raw_Data!$F:$F,0)),""))</f>
        <v/>
      </c>
      <c r="D1928" s="67" t="str">
        <f>IF($F1928="","",IFERROR(INDEX([1]Raw_Data!$D:$D,MATCH($F1928,[1]Raw_Data!$F:$F,0)),""))</f>
        <v/>
      </c>
      <c r="E1928" s="67" t="str">
        <f>IF($F1928="","",IFERROR(INDEX([1]Raw_Data!$E:$E,MATCH($F1928,[1]Raw_Data!$F:$F,0)),""))</f>
        <v/>
      </c>
      <c r="F1928" s="68"/>
      <c r="G1928" s="67"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 t="shared" si="420"/>
        <v/>
      </c>
      <c r="AT1928" s="67" t="str">
        <f t="shared" si="421"/>
        <v/>
      </c>
      <c r="AU1928" s="67" t="str">
        <f t="shared" si="422"/>
        <v/>
      </c>
      <c r="AV1928" s="67" t="str">
        <f t="shared" si="423"/>
        <v/>
      </c>
      <c r="AW1928" s="67" t="str">
        <f t="shared" si="424"/>
        <v/>
      </c>
      <c r="AX1928" s="67" t="str">
        <f t="shared" si="425"/>
        <v/>
      </c>
      <c r="AY1928" s="67" t="str">
        <f>IF(B1928="","",COUNTIFS($B$5:B1928,B1928,$AT$5:AT1928,AT1928))</f>
        <v/>
      </c>
      <c r="AZ1928" s="67" t="str">
        <f>IF(B1928="","",COUNTIFS($B$5:B1928,B1928,$AV$5:AV1928,AV1928))</f>
        <v/>
      </c>
      <c r="BA1928" s="67" t="str">
        <f t="shared" si="426"/>
        <v/>
      </c>
      <c r="BB1928" s="67" t="str">
        <f t="shared" si="427"/>
        <v/>
      </c>
      <c r="BC1928" s="67">
        <f t="shared" si="428"/>
        <v>0</v>
      </c>
      <c r="BD1928" s="23" t="str">
        <f t="shared" si="429"/>
        <v/>
      </c>
      <c r="BE1928" s="15" t="str">
        <f>IF($F1928="","","REV"&amp;COUNTIF($F$5:F1928,$F1928))</f>
        <v/>
      </c>
      <c r="BF1928" s="25"/>
      <c r="BG1928" s="25"/>
      <c r="BH1928" s="23" t="str">
        <f t="shared" si="430"/>
        <v/>
      </c>
      <c r="BI1928" s="23" t="str">
        <f t="shared" si="431"/>
        <v/>
      </c>
      <c r="BJ1928" s="69"/>
      <c r="BK1928" s="69"/>
      <c r="BL1928" s="69"/>
      <c r="BM1928" s="69"/>
      <c r="BN1928" s="69"/>
      <c r="BO1928" s="69"/>
      <c r="BP1928" s="69"/>
      <c r="BQ1928" s="69"/>
      <c r="BR1928" s="69"/>
      <c r="BS1928" s="69"/>
      <c r="BT1928" s="69"/>
      <c r="BU1928" s="69"/>
      <c r="BV1928" s="69"/>
      <c r="BW1928" s="69"/>
      <c r="BX1928" s="69"/>
      <c r="BY1928" s="69"/>
      <c r="BZ1928" s="69"/>
      <c r="CA1928" s="23" t="str">
        <f t="shared" si="432"/>
        <v/>
      </c>
      <c r="CC1928" s="68"/>
      <c r="CD1928" s="69"/>
      <c r="CE1928" s="68"/>
      <c r="CF1928" s="69"/>
      <c r="CG1928" s="68"/>
      <c r="CH1928" s="69"/>
      <c r="CI1928" s="68"/>
      <c r="CJ1928" s="69"/>
      <c r="CK1928" s="68"/>
      <c r="CL1928" s="69"/>
      <c r="CM1928" s="68"/>
      <c r="CN1928" s="69"/>
      <c r="CO1928" s="68"/>
      <c r="CP1928" s="69"/>
      <c r="CQ1928" s="68"/>
      <c r="CR1928" s="69"/>
      <c r="CS1928" s="68"/>
      <c r="CT1928" s="69"/>
      <c r="CU1928" s="68"/>
      <c r="CV1928" s="69"/>
      <c r="CW1928" s="68"/>
      <c r="CX1928" s="69"/>
      <c r="CY1928" s="68"/>
      <c r="CZ1928" s="69"/>
      <c r="DA1928" s="68"/>
      <c r="DB1928" s="69"/>
      <c r="DC1928" s="68"/>
      <c r="DD1928" s="69"/>
      <c r="DE1928" s="68"/>
      <c r="DF1928" s="69"/>
      <c r="DG1928" s="68"/>
      <c r="DH1928" s="69"/>
      <c r="DI1928" s="68"/>
      <c r="DJ1928" s="69"/>
      <c r="DK1928" s="25" t="str">
        <f t="shared" si="433"/>
        <v/>
      </c>
    </row>
    <row r="1929" spans="1:115" ht="14.25" customHeight="1">
      <c r="A1929" s="67" t="str">
        <f>IF($F1929="","",IFERROR(INDEX([1]Raw_Data!$A:$A,MATCH($F1929,[1]Raw_Data!$F:$F,0)),""))</f>
        <v/>
      </c>
      <c r="B1929" s="67" t="str">
        <f>IF($F1929="","",IFERROR(INDEX([1]Raw_Data!$B:$B,MATCH($F1929,[1]Raw_Data!$F:$F,0)),""))</f>
        <v/>
      </c>
      <c r="C1929" s="67" t="str">
        <f>IF($F1929="","",IFERROR(INDEX([1]Raw_Data!$C:$C,MATCH($F1929,[1]Raw_Data!$F:$F,0)),""))</f>
        <v/>
      </c>
      <c r="D1929" s="67" t="str">
        <f>IF($F1929="","",IFERROR(INDEX([1]Raw_Data!$D:$D,MATCH($F1929,[1]Raw_Data!$F:$F,0)),""))</f>
        <v/>
      </c>
      <c r="E1929" s="67" t="str">
        <f>IF($F1929="","",IFERROR(INDEX([1]Raw_Data!$E:$E,MATCH($F1929,[1]Raw_Data!$F:$F,0)),""))</f>
        <v/>
      </c>
      <c r="F1929" s="68"/>
      <c r="G1929" s="67"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 t="shared" si="420"/>
        <v/>
      </c>
      <c r="AT1929" s="67" t="str">
        <f t="shared" si="421"/>
        <v/>
      </c>
      <c r="AU1929" s="67" t="str">
        <f t="shared" si="422"/>
        <v/>
      </c>
      <c r="AV1929" s="67" t="str">
        <f t="shared" si="423"/>
        <v/>
      </c>
      <c r="AW1929" s="67" t="str">
        <f t="shared" si="424"/>
        <v/>
      </c>
      <c r="AX1929" s="67" t="str">
        <f t="shared" si="425"/>
        <v/>
      </c>
      <c r="AY1929" s="67" t="str">
        <f>IF(B1929="","",COUNTIFS($B$5:B1929,B1929,$AT$5:AT1929,AT1929))</f>
        <v/>
      </c>
      <c r="AZ1929" s="67" t="str">
        <f>IF(B1929="","",COUNTIFS($B$5:B1929,B1929,$AV$5:AV1929,AV1929))</f>
        <v/>
      </c>
      <c r="BA1929" s="67" t="str">
        <f t="shared" si="426"/>
        <v/>
      </c>
      <c r="BB1929" s="67" t="str">
        <f t="shared" si="427"/>
        <v/>
      </c>
      <c r="BC1929" s="67">
        <f t="shared" si="428"/>
        <v>0</v>
      </c>
      <c r="BD1929" s="23" t="str">
        <f t="shared" si="429"/>
        <v/>
      </c>
      <c r="BE1929" s="15" t="str">
        <f>IF($F1929="","","REV"&amp;COUNTIF($F$5:F1929,$F1929))</f>
        <v/>
      </c>
      <c r="BF1929" s="25"/>
      <c r="BG1929" s="25"/>
      <c r="BH1929" s="23" t="str">
        <f t="shared" si="430"/>
        <v/>
      </c>
      <c r="BI1929" s="23" t="str">
        <f t="shared" si="431"/>
        <v/>
      </c>
      <c r="BJ1929" s="69"/>
      <c r="BK1929" s="69"/>
      <c r="BL1929" s="69"/>
      <c r="BM1929" s="69"/>
      <c r="BN1929" s="69"/>
      <c r="BO1929" s="69"/>
      <c r="BP1929" s="69"/>
      <c r="BQ1929" s="69"/>
      <c r="BR1929" s="69"/>
      <c r="BS1929" s="69"/>
      <c r="BT1929" s="69"/>
      <c r="BU1929" s="69"/>
      <c r="BV1929" s="69"/>
      <c r="BW1929" s="69"/>
      <c r="BX1929" s="69"/>
      <c r="BY1929" s="69"/>
      <c r="BZ1929" s="69"/>
      <c r="CA1929" s="23" t="str">
        <f t="shared" si="432"/>
        <v/>
      </c>
      <c r="CC1929" s="68"/>
      <c r="CD1929" s="69"/>
      <c r="CE1929" s="68"/>
      <c r="CF1929" s="69"/>
      <c r="CG1929" s="68"/>
      <c r="CH1929" s="69"/>
      <c r="CI1929" s="68"/>
      <c r="CJ1929" s="69"/>
      <c r="CK1929" s="68"/>
      <c r="CL1929" s="69"/>
      <c r="CM1929" s="68"/>
      <c r="CN1929" s="69"/>
      <c r="CO1929" s="68"/>
      <c r="CP1929" s="69"/>
      <c r="CQ1929" s="68"/>
      <c r="CR1929" s="69"/>
      <c r="CS1929" s="68"/>
      <c r="CT1929" s="69"/>
      <c r="CU1929" s="68"/>
      <c r="CV1929" s="69"/>
      <c r="CW1929" s="68"/>
      <c r="CX1929" s="69"/>
      <c r="CY1929" s="68"/>
      <c r="CZ1929" s="69"/>
      <c r="DA1929" s="68"/>
      <c r="DB1929" s="69"/>
      <c r="DC1929" s="68"/>
      <c r="DD1929" s="69"/>
      <c r="DE1929" s="68"/>
      <c r="DF1929" s="69"/>
      <c r="DG1929" s="68"/>
      <c r="DH1929" s="69"/>
      <c r="DI1929" s="68"/>
      <c r="DJ1929" s="69"/>
      <c r="DK1929" s="25" t="str">
        <f t="shared" si="433"/>
        <v/>
      </c>
    </row>
    <row r="1930" spans="1:115" ht="14.25" customHeight="1">
      <c r="A1930" s="67" t="str">
        <f>IF($F1930="","",IFERROR(INDEX([1]Raw_Data!$A:$A,MATCH($F1930,[1]Raw_Data!$F:$F,0)),""))</f>
        <v/>
      </c>
      <c r="B1930" s="67" t="str">
        <f>IF($F1930="","",IFERROR(INDEX([1]Raw_Data!$B:$B,MATCH($F1930,[1]Raw_Data!$F:$F,0)),""))</f>
        <v/>
      </c>
      <c r="C1930" s="67" t="str">
        <f>IF($F1930="","",IFERROR(INDEX([1]Raw_Data!$C:$C,MATCH($F1930,[1]Raw_Data!$F:$F,0)),""))</f>
        <v/>
      </c>
      <c r="D1930" s="67" t="str">
        <f>IF($F1930="","",IFERROR(INDEX([1]Raw_Data!$D:$D,MATCH($F1930,[1]Raw_Data!$F:$F,0)),""))</f>
        <v/>
      </c>
      <c r="E1930" s="67" t="str">
        <f>IF($F1930="","",IFERROR(INDEX([1]Raw_Data!$E:$E,MATCH($F1930,[1]Raw_Data!$F:$F,0)),""))</f>
        <v/>
      </c>
      <c r="F1930" s="68"/>
      <c r="G1930" s="67"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 t="shared" si="420"/>
        <v/>
      </c>
      <c r="AT1930" s="67" t="str">
        <f t="shared" si="421"/>
        <v/>
      </c>
      <c r="AU1930" s="67" t="str">
        <f t="shared" si="422"/>
        <v/>
      </c>
      <c r="AV1930" s="67" t="str">
        <f t="shared" si="423"/>
        <v/>
      </c>
      <c r="AW1930" s="67" t="str">
        <f t="shared" si="424"/>
        <v/>
      </c>
      <c r="AX1930" s="67" t="str">
        <f t="shared" si="425"/>
        <v/>
      </c>
      <c r="AY1930" s="67" t="str">
        <f>IF(B1930="","",COUNTIFS($B$5:B1930,B1930,$AT$5:AT1930,AT1930))</f>
        <v/>
      </c>
      <c r="AZ1930" s="67" t="str">
        <f>IF(B1930="","",COUNTIFS($B$5:B1930,B1930,$AV$5:AV1930,AV1930))</f>
        <v/>
      </c>
      <c r="BA1930" s="67" t="str">
        <f t="shared" si="426"/>
        <v/>
      </c>
      <c r="BB1930" s="67" t="str">
        <f t="shared" si="427"/>
        <v/>
      </c>
      <c r="BC1930" s="67">
        <f t="shared" si="428"/>
        <v>0</v>
      </c>
      <c r="BD1930" s="23" t="str">
        <f t="shared" si="429"/>
        <v/>
      </c>
      <c r="BE1930" s="15" t="str">
        <f>IF($F1930="","","REV"&amp;COUNTIF($F$5:F1930,$F1930))</f>
        <v/>
      </c>
      <c r="BF1930" s="25"/>
      <c r="BG1930" s="25"/>
      <c r="BH1930" s="23" t="str">
        <f t="shared" si="430"/>
        <v/>
      </c>
      <c r="BI1930" s="23" t="str">
        <f t="shared" si="431"/>
        <v/>
      </c>
      <c r="BJ1930" s="69"/>
      <c r="BK1930" s="69"/>
      <c r="BL1930" s="69"/>
      <c r="BM1930" s="69"/>
      <c r="BN1930" s="69"/>
      <c r="BO1930" s="69"/>
      <c r="BP1930" s="69"/>
      <c r="BQ1930" s="69"/>
      <c r="BR1930" s="69"/>
      <c r="BS1930" s="69"/>
      <c r="BT1930" s="69"/>
      <c r="BU1930" s="69"/>
      <c r="BV1930" s="69"/>
      <c r="BW1930" s="69"/>
      <c r="BX1930" s="69"/>
      <c r="BY1930" s="69"/>
      <c r="BZ1930" s="69"/>
      <c r="CA1930" s="23" t="str">
        <f t="shared" si="432"/>
        <v/>
      </c>
      <c r="CC1930" s="68"/>
      <c r="CD1930" s="69"/>
      <c r="CE1930" s="68"/>
      <c r="CF1930" s="69"/>
      <c r="CG1930" s="68"/>
      <c r="CH1930" s="69"/>
      <c r="CI1930" s="68"/>
      <c r="CJ1930" s="69"/>
      <c r="CK1930" s="68"/>
      <c r="CL1930" s="69"/>
      <c r="CM1930" s="68"/>
      <c r="CN1930" s="69"/>
      <c r="CO1930" s="68"/>
      <c r="CP1930" s="69"/>
      <c r="CQ1930" s="68"/>
      <c r="CR1930" s="69"/>
      <c r="CS1930" s="68"/>
      <c r="CT1930" s="69"/>
      <c r="CU1930" s="68"/>
      <c r="CV1930" s="69"/>
      <c r="CW1930" s="68"/>
      <c r="CX1930" s="69"/>
      <c r="CY1930" s="68"/>
      <c r="CZ1930" s="69"/>
      <c r="DA1930" s="68"/>
      <c r="DB1930" s="69"/>
      <c r="DC1930" s="68"/>
      <c r="DD1930" s="69"/>
      <c r="DE1930" s="68"/>
      <c r="DF1930" s="69"/>
      <c r="DG1930" s="68"/>
      <c r="DH1930" s="69"/>
      <c r="DI1930" s="68"/>
      <c r="DJ1930" s="69"/>
      <c r="DK1930" s="25" t="str">
        <f t="shared" si="433"/>
        <v/>
      </c>
    </row>
    <row r="1931" spans="1:115" ht="14.25" customHeight="1">
      <c r="A1931" s="67" t="str">
        <f>IF($F1931="","",IFERROR(INDEX([1]Raw_Data!$A:$A,MATCH($F1931,[1]Raw_Data!$F:$F,0)),""))</f>
        <v/>
      </c>
      <c r="B1931" s="67" t="str">
        <f>IF($F1931="","",IFERROR(INDEX([1]Raw_Data!$B:$B,MATCH($F1931,[1]Raw_Data!$F:$F,0)),""))</f>
        <v/>
      </c>
      <c r="C1931" s="67" t="str">
        <f>IF($F1931="","",IFERROR(INDEX([1]Raw_Data!$C:$C,MATCH($F1931,[1]Raw_Data!$F:$F,0)),""))</f>
        <v/>
      </c>
      <c r="D1931" s="67" t="str">
        <f>IF($F1931="","",IFERROR(INDEX([1]Raw_Data!$D:$D,MATCH($F1931,[1]Raw_Data!$F:$F,0)),""))</f>
        <v/>
      </c>
      <c r="E1931" s="67" t="str">
        <f>IF($F1931="","",IFERROR(INDEX([1]Raw_Data!$E:$E,MATCH($F1931,[1]Raw_Data!$F:$F,0)),""))</f>
        <v/>
      </c>
      <c r="F1931" s="68"/>
      <c r="G1931" s="67"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 t="shared" si="420"/>
        <v/>
      </c>
      <c r="AT1931" s="67" t="str">
        <f t="shared" si="421"/>
        <v/>
      </c>
      <c r="AU1931" s="67" t="str">
        <f t="shared" si="422"/>
        <v/>
      </c>
      <c r="AV1931" s="67" t="str">
        <f t="shared" si="423"/>
        <v/>
      </c>
      <c r="AW1931" s="67" t="str">
        <f t="shared" si="424"/>
        <v/>
      </c>
      <c r="AX1931" s="67" t="str">
        <f t="shared" si="425"/>
        <v/>
      </c>
      <c r="AY1931" s="67" t="str">
        <f>IF(B1931="","",COUNTIFS($B$5:B1931,B1931,$AT$5:AT1931,AT1931))</f>
        <v/>
      </c>
      <c r="AZ1931" s="67" t="str">
        <f>IF(B1931="","",COUNTIFS($B$5:B1931,B1931,$AV$5:AV1931,AV1931))</f>
        <v/>
      </c>
      <c r="BA1931" s="67" t="str">
        <f t="shared" si="426"/>
        <v/>
      </c>
      <c r="BB1931" s="67" t="str">
        <f t="shared" si="427"/>
        <v/>
      </c>
      <c r="BC1931" s="67">
        <f t="shared" si="428"/>
        <v>0</v>
      </c>
      <c r="BD1931" s="23" t="str">
        <f t="shared" si="429"/>
        <v/>
      </c>
      <c r="BE1931" s="15" t="str">
        <f>IF($F1931="","","REV"&amp;COUNTIF($F$5:F1931,$F1931))</f>
        <v/>
      </c>
      <c r="BF1931" s="25"/>
      <c r="BG1931" s="25"/>
      <c r="BH1931" s="23" t="str">
        <f t="shared" si="430"/>
        <v/>
      </c>
      <c r="BI1931" s="23" t="str">
        <f t="shared" si="431"/>
        <v/>
      </c>
      <c r="BJ1931" s="69"/>
      <c r="BK1931" s="69"/>
      <c r="BL1931" s="69"/>
      <c r="BM1931" s="69"/>
      <c r="BN1931" s="69"/>
      <c r="BO1931" s="69"/>
      <c r="BP1931" s="69"/>
      <c r="BQ1931" s="69"/>
      <c r="BR1931" s="69"/>
      <c r="BS1931" s="69"/>
      <c r="BT1931" s="69"/>
      <c r="BU1931" s="69"/>
      <c r="BV1931" s="69"/>
      <c r="BW1931" s="69"/>
      <c r="BX1931" s="69"/>
      <c r="BY1931" s="69"/>
      <c r="BZ1931" s="69"/>
      <c r="CA1931" s="23" t="str">
        <f t="shared" si="432"/>
        <v/>
      </c>
      <c r="CC1931" s="68"/>
      <c r="CD1931" s="69"/>
      <c r="CE1931" s="68"/>
      <c r="CF1931" s="69"/>
      <c r="CG1931" s="68"/>
      <c r="CH1931" s="69"/>
      <c r="CI1931" s="68"/>
      <c r="CJ1931" s="69"/>
      <c r="CK1931" s="68"/>
      <c r="CL1931" s="69"/>
      <c r="CM1931" s="68"/>
      <c r="CN1931" s="69"/>
      <c r="CO1931" s="68"/>
      <c r="CP1931" s="69"/>
      <c r="CQ1931" s="68"/>
      <c r="CR1931" s="69"/>
      <c r="CS1931" s="68"/>
      <c r="CT1931" s="69"/>
      <c r="CU1931" s="68"/>
      <c r="CV1931" s="69"/>
      <c r="CW1931" s="68"/>
      <c r="CX1931" s="69"/>
      <c r="CY1931" s="68"/>
      <c r="CZ1931" s="69"/>
      <c r="DA1931" s="68"/>
      <c r="DB1931" s="69"/>
      <c r="DC1931" s="68"/>
      <c r="DD1931" s="69"/>
      <c r="DE1931" s="68"/>
      <c r="DF1931" s="69"/>
      <c r="DG1931" s="68"/>
      <c r="DH1931" s="69"/>
      <c r="DI1931" s="68"/>
      <c r="DJ1931" s="69"/>
      <c r="DK1931" s="25" t="str">
        <f t="shared" si="433"/>
        <v/>
      </c>
    </row>
    <row r="1932" spans="1:115" ht="14.25" customHeight="1">
      <c r="A1932" s="67" t="str">
        <f>IF($F1932="","",IFERROR(INDEX([1]Raw_Data!$A:$A,MATCH($F1932,[1]Raw_Data!$F:$F,0)),""))</f>
        <v/>
      </c>
      <c r="B1932" s="67" t="str">
        <f>IF($F1932="","",IFERROR(INDEX([1]Raw_Data!$B:$B,MATCH($F1932,[1]Raw_Data!$F:$F,0)),""))</f>
        <v/>
      </c>
      <c r="C1932" s="67" t="str">
        <f>IF($F1932="","",IFERROR(INDEX([1]Raw_Data!$C:$C,MATCH($F1932,[1]Raw_Data!$F:$F,0)),""))</f>
        <v/>
      </c>
      <c r="D1932" s="67" t="str">
        <f>IF($F1932="","",IFERROR(INDEX([1]Raw_Data!$D:$D,MATCH($F1932,[1]Raw_Data!$F:$F,0)),""))</f>
        <v/>
      </c>
      <c r="E1932" s="67" t="str">
        <f>IF($F1932="","",IFERROR(INDEX([1]Raw_Data!$E:$E,MATCH($F1932,[1]Raw_Data!$F:$F,0)),""))</f>
        <v/>
      </c>
      <c r="F1932" s="68"/>
      <c r="G1932" s="67"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 t="shared" si="420"/>
        <v/>
      </c>
      <c r="AT1932" s="67" t="str">
        <f t="shared" si="421"/>
        <v/>
      </c>
      <c r="AU1932" s="67" t="str">
        <f t="shared" si="422"/>
        <v/>
      </c>
      <c r="AV1932" s="67" t="str">
        <f t="shared" si="423"/>
        <v/>
      </c>
      <c r="AW1932" s="67" t="str">
        <f t="shared" si="424"/>
        <v/>
      </c>
      <c r="AX1932" s="67" t="str">
        <f t="shared" si="425"/>
        <v/>
      </c>
      <c r="AY1932" s="67" t="str">
        <f>IF(B1932="","",COUNTIFS($B$5:B1932,B1932,$AT$5:AT1932,AT1932))</f>
        <v/>
      </c>
      <c r="AZ1932" s="67" t="str">
        <f>IF(B1932="","",COUNTIFS($B$5:B1932,B1932,$AV$5:AV1932,AV1932))</f>
        <v/>
      </c>
      <c r="BA1932" s="67" t="str">
        <f t="shared" si="426"/>
        <v/>
      </c>
      <c r="BB1932" s="67" t="str">
        <f t="shared" si="427"/>
        <v/>
      </c>
      <c r="BC1932" s="67">
        <f t="shared" si="428"/>
        <v>0</v>
      </c>
      <c r="BD1932" s="23" t="str">
        <f t="shared" si="429"/>
        <v/>
      </c>
      <c r="BE1932" s="15" t="str">
        <f>IF($F1932="","","REV"&amp;COUNTIF($F$5:F1932,$F1932))</f>
        <v/>
      </c>
      <c r="BF1932" s="25"/>
      <c r="BG1932" s="25"/>
      <c r="BH1932" s="23" t="str">
        <f t="shared" si="430"/>
        <v/>
      </c>
      <c r="BI1932" s="23" t="str">
        <f t="shared" si="431"/>
        <v/>
      </c>
      <c r="BJ1932" s="69"/>
      <c r="BK1932" s="69"/>
      <c r="BL1932" s="69"/>
      <c r="BM1932" s="69"/>
      <c r="BN1932" s="69"/>
      <c r="BO1932" s="69"/>
      <c r="BP1932" s="69"/>
      <c r="BQ1932" s="69"/>
      <c r="BR1932" s="69"/>
      <c r="BS1932" s="69"/>
      <c r="BT1932" s="69"/>
      <c r="BU1932" s="69"/>
      <c r="BV1932" s="69"/>
      <c r="BW1932" s="69"/>
      <c r="BX1932" s="69"/>
      <c r="BY1932" s="69"/>
      <c r="BZ1932" s="69"/>
      <c r="CA1932" s="23" t="str">
        <f t="shared" si="432"/>
        <v/>
      </c>
      <c r="CC1932" s="68"/>
      <c r="CD1932" s="69"/>
      <c r="CE1932" s="68"/>
      <c r="CF1932" s="69"/>
      <c r="CG1932" s="68"/>
      <c r="CH1932" s="69"/>
      <c r="CI1932" s="68"/>
      <c r="CJ1932" s="69"/>
      <c r="CK1932" s="68"/>
      <c r="CL1932" s="69"/>
      <c r="CM1932" s="68"/>
      <c r="CN1932" s="69"/>
      <c r="CO1932" s="68"/>
      <c r="CP1932" s="69"/>
      <c r="CQ1932" s="68"/>
      <c r="CR1932" s="69"/>
      <c r="CS1932" s="68"/>
      <c r="CT1932" s="69"/>
      <c r="CU1932" s="68"/>
      <c r="CV1932" s="69"/>
      <c r="CW1932" s="68"/>
      <c r="CX1932" s="69"/>
      <c r="CY1932" s="68"/>
      <c r="CZ1932" s="69"/>
      <c r="DA1932" s="68"/>
      <c r="DB1932" s="69"/>
      <c r="DC1932" s="68"/>
      <c r="DD1932" s="69"/>
      <c r="DE1932" s="68"/>
      <c r="DF1932" s="69"/>
      <c r="DG1932" s="68"/>
      <c r="DH1932" s="69"/>
      <c r="DI1932" s="68"/>
      <c r="DJ1932" s="69"/>
      <c r="DK1932" s="25" t="str">
        <f t="shared" si="433"/>
        <v/>
      </c>
    </row>
    <row r="1933" spans="1:115" ht="14.25" customHeight="1">
      <c r="A1933" s="67" t="str">
        <f>IF($F1933="","",IFERROR(INDEX([1]Raw_Data!$A:$A,MATCH($F1933,[1]Raw_Data!$F:$F,0)),""))</f>
        <v/>
      </c>
      <c r="B1933" s="67" t="str">
        <f>IF($F1933="","",IFERROR(INDEX([1]Raw_Data!$B:$B,MATCH($F1933,[1]Raw_Data!$F:$F,0)),""))</f>
        <v/>
      </c>
      <c r="C1933" s="67" t="str">
        <f>IF($F1933="","",IFERROR(INDEX([1]Raw_Data!$C:$C,MATCH($F1933,[1]Raw_Data!$F:$F,0)),""))</f>
        <v/>
      </c>
      <c r="D1933" s="67" t="str">
        <f>IF($F1933="","",IFERROR(INDEX([1]Raw_Data!$D:$D,MATCH($F1933,[1]Raw_Data!$F:$F,0)),""))</f>
        <v/>
      </c>
      <c r="E1933" s="67" t="str">
        <f>IF($F1933="","",IFERROR(INDEX([1]Raw_Data!$E:$E,MATCH($F1933,[1]Raw_Data!$F:$F,0)),""))</f>
        <v/>
      </c>
      <c r="F1933" s="68"/>
      <c r="G1933" s="67"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 t="shared" si="420"/>
        <v/>
      </c>
      <c r="AT1933" s="67" t="str">
        <f t="shared" si="421"/>
        <v/>
      </c>
      <c r="AU1933" s="67" t="str">
        <f t="shared" si="422"/>
        <v/>
      </c>
      <c r="AV1933" s="67" t="str">
        <f t="shared" si="423"/>
        <v/>
      </c>
      <c r="AW1933" s="67" t="str">
        <f t="shared" si="424"/>
        <v/>
      </c>
      <c r="AX1933" s="67" t="str">
        <f t="shared" si="425"/>
        <v/>
      </c>
      <c r="AY1933" s="67" t="str">
        <f>IF(B1933="","",COUNTIFS($B$5:B1933,B1933,$AT$5:AT1933,AT1933))</f>
        <v/>
      </c>
      <c r="AZ1933" s="67" t="str">
        <f>IF(B1933="","",COUNTIFS($B$5:B1933,B1933,$AV$5:AV1933,AV1933))</f>
        <v/>
      </c>
      <c r="BA1933" s="67" t="str">
        <f t="shared" si="426"/>
        <v/>
      </c>
      <c r="BB1933" s="67" t="str">
        <f t="shared" si="427"/>
        <v/>
      </c>
      <c r="BC1933" s="67">
        <f t="shared" si="428"/>
        <v>0</v>
      </c>
      <c r="BD1933" s="23" t="str">
        <f t="shared" si="429"/>
        <v/>
      </c>
      <c r="BE1933" s="15" t="str">
        <f>IF($F1933="","","REV"&amp;COUNTIF($F$5:F1933,$F1933))</f>
        <v/>
      </c>
      <c r="BF1933" s="25"/>
      <c r="BG1933" s="25"/>
      <c r="BH1933" s="23" t="str">
        <f t="shared" si="430"/>
        <v/>
      </c>
      <c r="BI1933" s="23" t="str">
        <f t="shared" si="431"/>
        <v/>
      </c>
      <c r="BJ1933" s="69"/>
      <c r="BK1933" s="69"/>
      <c r="BL1933" s="69"/>
      <c r="BM1933" s="69"/>
      <c r="BN1933" s="69"/>
      <c r="BO1933" s="69"/>
      <c r="BP1933" s="69"/>
      <c r="BQ1933" s="69"/>
      <c r="BR1933" s="69"/>
      <c r="BS1933" s="69"/>
      <c r="BT1933" s="69"/>
      <c r="BU1933" s="69"/>
      <c r="BV1933" s="69"/>
      <c r="BW1933" s="69"/>
      <c r="BX1933" s="69"/>
      <c r="BY1933" s="69"/>
      <c r="BZ1933" s="69"/>
      <c r="CA1933" s="23" t="str">
        <f t="shared" si="432"/>
        <v/>
      </c>
      <c r="CC1933" s="68"/>
      <c r="CD1933" s="69"/>
      <c r="CE1933" s="68"/>
      <c r="CF1933" s="69"/>
      <c r="CG1933" s="68"/>
      <c r="CH1933" s="69"/>
      <c r="CI1933" s="68"/>
      <c r="CJ1933" s="69"/>
      <c r="CK1933" s="68"/>
      <c r="CL1933" s="69"/>
      <c r="CM1933" s="68"/>
      <c r="CN1933" s="69"/>
      <c r="CO1933" s="68"/>
      <c r="CP1933" s="69"/>
      <c r="CQ1933" s="68"/>
      <c r="CR1933" s="69"/>
      <c r="CS1933" s="68"/>
      <c r="CT1933" s="69"/>
      <c r="CU1933" s="68"/>
      <c r="CV1933" s="69"/>
      <c r="CW1933" s="68"/>
      <c r="CX1933" s="69"/>
      <c r="CY1933" s="68"/>
      <c r="CZ1933" s="69"/>
      <c r="DA1933" s="68"/>
      <c r="DB1933" s="69"/>
      <c r="DC1933" s="68"/>
      <c r="DD1933" s="69"/>
      <c r="DE1933" s="68"/>
      <c r="DF1933" s="69"/>
      <c r="DG1933" s="68"/>
      <c r="DH1933" s="69"/>
      <c r="DI1933" s="68"/>
      <c r="DJ1933" s="69"/>
      <c r="DK1933" s="25" t="str">
        <f t="shared" si="433"/>
        <v/>
      </c>
    </row>
    <row r="1934" spans="1:115" ht="14.25" customHeight="1">
      <c r="A1934" s="67" t="str">
        <f>IF($F1934="","",IFERROR(INDEX([1]Raw_Data!$A:$A,MATCH($F1934,[1]Raw_Data!$F:$F,0)),""))</f>
        <v/>
      </c>
      <c r="B1934" s="67" t="str">
        <f>IF($F1934="","",IFERROR(INDEX([1]Raw_Data!$B:$B,MATCH($F1934,[1]Raw_Data!$F:$F,0)),""))</f>
        <v/>
      </c>
      <c r="C1934" s="67" t="str">
        <f>IF($F1934="","",IFERROR(INDEX([1]Raw_Data!$C:$C,MATCH($F1934,[1]Raw_Data!$F:$F,0)),""))</f>
        <v/>
      </c>
      <c r="D1934" s="67" t="str">
        <f>IF($F1934="","",IFERROR(INDEX([1]Raw_Data!$D:$D,MATCH($F1934,[1]Raw_Data!$F:$F,0)),""))</f>
        <v/>
      </c>
      <c r="E1934" s="67" t="str">
        <f>IF($F1934="","",IFERROR(INDEX([1]Raw_Data!$E:$E,MATCH($F1934,[1]Raw_Data!$F:$F,0)),""))</f>
        <v/>
      </c>
      <c r="F1934" s="68"/>
      <c r="G1934" s="67"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 t="shared" si="420"/>
        <v/>
      </c>
      <c r="AT1934" s="67" t="str">
        <f t="shared" si="421"/>
        <v/>
      </c>
      <c r="AU1934" s="67" t="str">
        <f t="shared" si="422"/>
        <v/>
      </c>
      <c r="AV1934" s="67" t="str">
        <f t="shared" si="423"/>
        <v/>
      </c>
      <c r="AW1934" s="67" t="str">
        <f t="shared" si="424"/>
        <v/>
      </c>
      <c r="AX1934" s="67" t="str">
        <f t="shared" si="425"/>
        <v/>
      </c>
      <c r="AY1934" s="67" t="str">
        <f>IF(B1934="","",COUNTIFS($B$5:B1934,B1934,$AT$5:AT1934,AT1934))</f>
        <v/>
      </c>
      <c r="AZ1934" s="67" t="str">
        <f>IF(B1934="","",COUNTIFS($B$5:B1934,B1934,$AV$5:AV1934,AV1934))</f>
        <v/>
      </c>
      <c r="BA1934" s="67" t="str">
        <f t="shared" si="426"/>
        <v/>
      </c>
      <c r="BB1934" s="67" t="str">
        <f t="shared" si="427"/>
        <v/>
      </c>
      <c r="BC1934" s="67">
        <f t="shared" si="428"/>
        <v>0</v>
      </c>
      <c r="BD1934" s="23" t="str">
        <f t="shared" si="429"/>
        <v/>
      </c>
      <c r="BE1934" s="15" t="str">
        <f>IF($F1934="","","REV"&amp;COUNTIF($F$5:F1934,$F1934))</f>
        <v/>
      </c>
      <c r="BF1934" s="25"/>
      <c r="BG1934" s="25"/>
      <c r="BH1934" s="23" t="str">
        <f t="shared" si="430"/>
        <v/>
      </c>
      <c r="BI1934" s="23" t="str">
        <f t="shared" si="431"/>
        <v/>
      </c>
      <c r="BJ1934" s="69"/>
      <c r="BK1934" s="69"/>
      <c r="BL1934" s="69"/>
      <c r="BM1934" s="69"/>
      <c r="BN1934" s="69"/>
      <c r="BO1934" s="69"/>
      <c r="BP1934" s="69"/>
      <c r="BQ1934" s="69"/>
      <c r="BR1934" s="69"/>
      <c r="BS1934" s="69"/>
      <c r="BT1934" s="69"/>
      <c r="BU1934" s="69"/>
      <c r="BV1934" s="69"/>
      <c r="BW1934" s="69"/>
      <c r="BX1934" s="69"/>
      <c r="BY1934" s="69"/>
      <c r="BZ1934" s="69"/>
      <c r="CA1934" s="23" t="str">
        <f t="shared" si="432"/>
        <v/>
      </c>
      <c r="CC1934" s="68"/>
      <c r="CD1934" s="69"/>
      <c r="CE1934" s="68"/>
      <c r="CF1934" s="69"/>
      <c r="CG1934" s="68"/>
      <c r="CH1934" s="69"/>
      <c r="CI1934" s="68"/>
      <c r="CJ1934" s="69"/>
      <c r="CK1934" s="68"/>
      <c r="CL1934" s="69"/>
      <c r="CM1934" s="68"/>
      <c r="CN1934" s="69"/>
      <c r="CO1934" s="68"/>
      <c r="CP1934" s="69"/>
      <c r="CQ1934" s="68"/>
      <c r="CR1934" s="69"/>
      <c r="CS1934" s="68"/>
      <c r="CT1934" s="69"/>
      <c r="CU1934" s="68"/>
      <c r="CV1934" s="69"/>
      <c r="CW1934" s="68"/>
      <c r="CX1934" s="69"/>
      <c r="CY1934" s="68"/>
      <c r="CZ1934" s="69"/>
      <c r="DA1934" s="68"/>
      <c r="DB1934" s="69"/>
      <c r="DC1934" s="68"/>
      <c r="DD1934" s="69"/>
      <c r="DE1934" s="68"/>
      <c r="DF1934" s="69"/>
      <c r="DG1934" s="68"/>
      <c r="DH1934" s="69"/>
      <c r="DI1934" s="68"/>
      <c r="DJ1934" s="69"/>
      <c r="DK1934" s="25" t="str">
        <f t="shared" si="433"/>
        <v/>
      </c>
    </row>
    <row r="1935" spans="1:115" ht="14.25" customHeight="1">
      <c r="A1935" s="67" t="str">
        <f>IF($F1935="","",IFERROR(INDEX([1]Raw_Data!$A:$A,MATCH($F1935,[1]Raw_Data!$F:$F,0)),""))</f>
        <v/>
      </c>
      <c r="B1935" s="67" t="str">
        <f>IF($F1935="","",IFERROR(INDEX([1]Raw_Data!$B:$B,MATCH($F1935,[1]Raw_Data!$F:$F,0)),""))</f>
        <v/>
      </c>
      <c r="C1935" s="67" t="str">
        <f>IF($F1935="","",IFERROR(INDEX([1]Raw_Data!$C:$C,MATCH($F1935,[1]Raw_Data!$F:$F,0)),""))</f>
        <v/>
      </c>
      <c r="D1935" s="67" t="str">
        <f>IF($F1935="","",IFERROR(INDEX([1]Raw_Data!$D:$D,MATCH($F1935,[1]Raw_Data!$F:$F,0)),""))</f>
        <v/>
      </c>
      <c r="E1935" s="67" t="str">
        <f>IF($F1935="","",IFERROR(INDEX([1]Raw_Data!$E:$E,MATCH($F1935,[1]Raw_Data!$F:$F,0)),""))</f>
        <v/>
      </c>
      <c r="F1935" s="68"/>
      <c r="G1935" s="67"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 t="shared" si="420"/>
        <v/>
      </c>
      <c r="AT1935" s="67" t="str">
        <f t="shared" si="421"/>
        <v/>
      </c>
      <c r="AU1935" s="67" t="str">
        <f t="shared" si="422"/>
        <v/>
      </c>
      <c r="AV1935" s="67" t="str">
        <f t="shared" si="423"/>
        <v/>
      </c>
      <c r="AW1935" s="67" t="str">
        <f t="shared" si="424"/>
        <v/>
      </c>
      <c r="AX1935" s="67" t="str">
        <f t="shared" si="425"/>
        <v/>
      </c>
      <c r="AY1935" s="67" t="str">
        <f>IF(B1935="","",COUNTIFS($B$5:B1935,B1935,$AT$5:AT1935,AT1935))</f>
        <v/>
      </c>
      <c r="AZ1935" s="67" t="str">
        <f>IF(B1935="","",COUNTIFS($B$5:B1935,B1935,$AV$5:AV1935,AV1935))</f>
        <v/>
      </c>
      <c r="BA1935" s="67" t="str">
        <f t="shared" si="426"/>
        <v/>
      </c>
      <c r="BB1935" s="67" t="str">
        <f t="shared" si="427"/>
        <v/>
      </c>
      <c r="BC1935" s="67">
        <f t="shared" si="428"/>
        <v>0</v>
      </c>
      <c r="BD1935" s="23" t="str">
        <f t="shared" si="429"/>
        <v/>
      </c>
      <c r="BE1935" s="15" t="str">
        <f>IF($F1935="","","REV"&amp;COUNTIF($F$5:F1935,$F1935))</f>
        <v/>
      </c>
      <c r="BF1935" s="25"/>
      <c r="BG1935" s="25"/>
      <c r="BH1935" s="23" t="str">
        <f t="shared" si="430"/>
        <v/>
      </c>
      <c r="BI1935" s="23" t="str">
        <f t="shared" si="431"/>
        <v/>
      </c>
      <c r="BJ1935" s="69"/>
      <c r="BK1935" s="69"/>
      <c r="BL1935" s="69"/>
      <c r="BM1935" s="69"/>
      <c r="BN1935" s="69"/>
      <c r="BO1935" s="69"/>
      <c r="BP1935" s="69"/>
      <c r="BQ1935" s="69"/>
      <c r="BR1935" s="69"/>
      <c r="BS1935" s="69"/>
      <c r="BT1935" s="69"/>
      <c r="BU1935" s="69"/>
      <c r="BV1935" s="69"/>
      <c r="BW1935" s="69"/>
      <c r="BX1935" s="69"/>
      <c r="BY1935" s="69"/>
      <c r="BZ1935" s="69"/>
      <c r="CA1935" s="23" t="str">
        <f t="shared" si="432"/>
        <v/>
      </c>
      <c r="CC1935" s="68"/>
      <c r="CD1935" s="69"/>
      <c r="CE1935" s="68"/>
      <c r="CF1935" s="69"/>
      <c r="CG1935" s="68"/>
      <c r="CH1935" s="69"/>
      <c r="CI1935" s="68"/>
      <c r="CJ1935" s="69"/>
      <c r="CK1935" s="68"/>
      <c r="CL1935" s="69"/>
      <c r="CM1935" s="68"/>
      <c r="CN1935" s="69"/>
      <c r="CO1935" s="68"/>
      <c r="CP1935" s="69"/>
      <c r="CQ1935" s="68"/>
      <c r="CR1935" s="69"/>
      <c r="CS1935" s="68"/>
      <c r="CT1935" s="69"/>
      <c r="CU1935" s="68"/>
      <c r="CV1935" s="69"/>
      <c r="CW1935" s="68"/>
      <c r="CX1935" s="69"/>
      <c r="CY1935" s="68"/>
      <c r="CZ1935" s="69"/>
      <c r="DA1935" s="68"/>
      <c r="DB1935" s="69"/>
      <c r="DC1935" s="68"/>
      <c r="DD1935" s="69"/>
      <c r="DE1935" s="68"/>
      <c r="DF1935" s="69"/>
      <c r="DG1935" s="68"/>
      <c r="DH1935" s="69"/>
      <c r="DI1935" s="68"/>
      <c r="DJ1935" s="69"/>
      <c r="DK1935" s="25" t="str">
        <f t="shared" si="433"/>
        <v/>
      </c>
    </row>
    <row r="1936" spans="1:115" ht="14.25" customHeight="1">
      <c r="A1936" s="67" t="str">
        <f>IF($F1936="","",IFERROR(INDEX([1]Raw_Data!$A:$A,MATCH($F1936,[1]Raw_Data!$F:$F,0)),""))</f>
        <v/>
      </c>
      <c r="B1936" s="67" t="str">
        <f>IF($F1936="","",IFERROR(INDEX([1]Raw_Data!$B:$B,MATCH($F1936,[1]Raw_Data!$F:$F,0)),""))</f>
        <v/>
      </c>
      <c r="C1936" s="67" t="str">
        <f>IF($F1936="","",IFERROR(INDEX([1]Raw_Data!$C:$C,MATCH($F1936,[1]Raw_Data!$F:$F,0)),""))</f>
        <v/>
      </c>
      <c r="D1936" s="67" t="str">
        <f>IF($F1936="","",IFERROR(INDEX([1]Raw_Data!$D:$D,MATCH($F1936,[1]Raw_Data!$F:$F,0)),""))</f>
        <v/>
      </c>
      <c r="E1936" s="67" t="str">
        <f>IF($F1936="","",IFERROR(INDEX([1]Raw_Data!$E:$E,MATCH($F1936,[1]Raw_Data!$F:$F,0)),""))</f>
        <v/>
      </c>
      <c r="F1936" s="68"/>
      <c r="G1936" s="67"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 t="shared" si="420"/>
        <v/>
      </c>
      <c r="AT1936" s="67" t="str">
        <f t="shared" si="421"/>
        <v/>
      </c>
      <c r="AU1936" s="67" t="str">
        <f t="shared" si="422"/>
        <v/>
      </c>
      <c r="AV1936" s="67" t="str">
        <f t="shared" si="423"/>
        <v/>
      </c>
      <c r="AW1936" s="67" t="str">
        <f t="shared" si="424"/>
        <v/>
      </c>
      <c r="AX1936" s="67" t="str">
        <f t="shared" si="425"/>
        <v/>
      </c>
      <c r="AY1936" s="67" t="str">
        <f>IF(B1936="","",COUNTIFS($B$5:B1936,B1936,$AT$5:AT1936,AT1936))</f>
        <v/>
      </c>
      <c r="AZ1936" s="67" t="str">
        <f>IF(B1936="","",COUNTIFS($B$5:B1936,B1936,$AV$5:AV1936,AV1936))</f>
        <v/>
      </c>
      <c r="BA1936" s="67" t="str">
        <f t="shared" si="426"/>
        <v/>
      </c>
      <c r="BB1936" s="67" t="str">
        <f t="shared" si="427"/>
        <v/>
      </c>
      <c r="BC1936" s="67">
        <f t="shared" si="428"/>
        <v>0</v>
      </c>
      <c r="BD1936" s="23" t="str">
        <f t="shared" si="429"/>
        <v/>
      </c>
      <c r="BE1936" s="15" t="str">
        <f>IF($F1936="","","REV"&amp;COUNTIF($F$5:F1936,$F1936))</f>
        <v/>
      </c>
      <c r="BF1936" s="25"/>
      <c r="BG1936" s="25"/>
      <c r="BH1936" s="23" t="str">
        <f t="shared" si="430"/>
        <v/>
      </c>
      <c r="BI1936" s="23" t="str">
        <f t="shared" si="431"/>
        <v/>
      </c>
      <c r="BJ1936" s="69"/>
      <c r="BK1936" s="69"/>
      <c r="BL1936" s="69"/>
      <c r="BM1936" s="69"/>
      <c r="BN1936" s="69"/>
      <c r="BO1936" s="69"/>
      <c r="BP1936" s="69"/>
      <c r="BQ1936" s="69"/>
      <c r="BR1936" s="69"/>
      <c r="BS1936" s="69"/>
      <c r="BT1936" s="69"/>
      <c r="BU1936" s="69"/>
      <c r="BV1936" s="69"/>
      <c r="BW1936" s="69"/>
      <c r="BX1936" s="69"/>
      <c r="BY1936" s="69"/>
      <c r="BZ1936" s="69"/>
      <c r="CA1936" s="23" t="str">
        <f t="shared" si="432"/>
        <v/>
      </c>
      <c r="CC1936" s="68"/>
      <c r="CD1936" s="69"/>
      <c r="CE1936" s="68"/>
      <c r="CF1936" s="69"/>
      <c r="CG1936" s="68"/>
      <c r="CH1936" s="69"/>
      <c r="CI1936" s="68"/>
      <c r="CJ1936" s="69"/>
      <c r="CK1936" s="68"/>
      <c r="CL1936" s="69"/>
      <c r="CM1936" s="68"/>
      <c r="CN1936" s="69"/>
      <c r="CO1936" s="68"/>
      <c r="CP1936" s="69"/>
      <c r="CQ1936" s="68"/>
      <c r="CR1936" s="69"/>
      <c r="CS1936" s="68"/>
      <c r="CT1936" s="69"/>
      <c r="CU1936" s="68"/>
      <c r="CV1936" s="69"/>
      <c r="CW1936" s="68"/>
      <c r="CX1936" s="69"/>
      <c r="CY1936" s="68"/>
      <c r="CZ1936" s="69"/>
      <c r="DA1936" s="68"/>
      <c r="DB1936" s="69"/>
      <c r="DC1936" s="68"/>
      <c r="DD1936" s="69"/>
      <c r="DE1936" s="68"/>
      <c r="DF1936" s="69"/>
      <c r="DG1936" s="68"/>
      <c r="DH1936" s="69"/>
      <c r="DI1936" s="68"/>
      <c r="DJ1936" s="69"/>
      <c r="DK1936" s="25" t="str">
        <f t="shared" si="433"/>
        <v/>
      </c>
    </row>
    <row r="1937" spans="1:115" ht="14.25" customHeight="1">
      <c r="A1937" s="67" t="str">
        <f>IF($F1937="","",IFERROR(INDEX([1]Raw_Data!$A:$A,MATCH($F1937,[1]Raw_Data!$F:$F,0)),""))</f>
        <v/>
      </c>
      <c r="B1937" s="67" t="str">
        <f>IF($F1937="","",IFERROR(INDEX([1]Raw_Data!$B:$B,MATCH($F1937,[1]Raw_Data!$F:$F,0)),""))</f>
        <v/>
      </c>
      <c r="C1937" s="67" t="str">
        <f>IF($F1937="","",IFERROR(INDEX([1]Raw_Data!$C:$C,MATCH($F1937,[1]Raw_Data!$F:$F,0)),""))</f>
        <v/>
      </c>
      <c r="D1937" s="67" t="str">
        <f>IF($F1937="","",IFERROR(INDEX([1]Raw_Data!$D:$D,MATCH($F1937,[1]Raw_Data!$F:$F,0)),""))</f>
        <v/>
      </c>
      <c r="E1937" s="67" t="str">
        <f>IF($F1937="","",IFERROR(INDEX([1]Raw_Data!$E:$E,MATCH($F1937,[1]Raw_Data!$F:$F,0)),""))</f>
        <v/>
      </c>
      <c r="F1937" s="68"/>
      <c r="G1937" s="67"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 t="shared" si="420"/>
        <v/>
      </c>
      <c r="AT1937" s="67" t="str">
        <f t="shared" si="421"/>
        <v/>
      </c>
      <c r="AU1937" s="67" t="str">
        <f t="shared" si="422"/>
        <v/>
      </c>
      <c r="AV1937" s="67" t="str">
        <f t="shared" si="423"/>
        <v/>
      </c>
      <c r="AW1937" s="67" t="str">
        <f t="shared" si="424"/>
        <v/>
      </c>
      <c r="AX1937" s="67" t="str">
        <f t="shared" si="425"/>
        <v/>
      </c>
      <c r="AY1937" s="67" t="str">
        <f>IF(B1937="","",COUNTIFS($B$5:B1937,B1937,$AT$5:AT1937,AT1937))</f>
        <v/>
      </c>
      <c r="AZ1937" s="67" t="str">
        <f>IF(B1937="","",COUNTIFS($B$5:B1937,B1937,$AV$5:AV1937,AV1937))</f>
        <v/>
      </c>
      <c r="BA1937" s="67" t="str">
        <f t="shared" si="426"/>
        <v/>
      </c>
      <c r="BB1937" s="67" t="str">
        <f t="shared" si="427"/>
        <v/>
      </c>
      <c r="BC1937" s="67">
        <f t="shared" si="428"/>
        <v>0</v>
      </c>
      <c r="BD1937" s="23" t="str">
        <f t="shared" si="429"/>
        <v/>
      </c>
      <c r="BE1937" s="15" t="str">
        <f>IF($F1937="","","REV"&amp;COUNTIF($F$5:F1937,$F1937))</f>
        <v/>
      </c>
      <c r="BF1937" s="25"/>
      <c r="BG1937" s="25"/>
      <c r="BH1937" s="23" t="str">
        <f t="shared" si="430"/>
        <v/>
      </c>
      <c r="BI1937" s="23" t="str">
        <f t="shared" si="431"/>
        <v/>
      </c>
      <c r="BJ1937" s="69"/>
      <c r="BK1937" s="69"/>
      <c r="BL1937" s="69"/>
      <c r="BM1937" s="69"/>
      <c r="BN1937" s="69"/>
      <c r="BO1937" s="69"/>
      <c r="BP1937" s="69"/>
      <c r="BQ1937" s="69"/>
      <c r="BR1937" s="69"/>
      <c r="BS1937" s="69"/>
      <c r="BT1937" s="69"/>
      <c r="BU1937" s="69"/>
      <c r="BV1937" s="69"/>
      <c r="BW1937" s="69"/>
      <c r="BX1937" s="69"/>
      <c r="BY1937" s="69"/>
      <c r="BZ1937" s="69"/>
      <c r="CA1937" s="23" t="str">
        <f t="shared" si="432"/>
        <v/>
      </c>
      <c r="CC1937" s="68"/>
      <c r="CD1937" s="69"/>
      <c r="CE1937" s="68"/>
      <c r="CF1937" s="69"/>
      <c r="CG1937" s="68"/>
      <c r="CH1937" s="69"/>
      <c r="CI1937" s="68"/>
      <c r="CJ1937" s="69"/>
      <c r="CK1937" s="68"/>
      <c r="CL1937" s="69"/>
      <c r="CM1937" s="68"/>
      <c r="CN1937" s="69"/>
      <c r="CO1937" s="68"/>
      <c r="CP1937" s="69"/>
      <c r="CQ1937" s="68"/>
      <c r="CR1937" s="69"/>
      <c r="CS1937" s="68"/>
      <c r="CT1937" s="69"/>
      <c r="CU1937" s="68"/>
      <c r="CV1937" s="69"/>
      <c r="CW1937" s="68"/>
      <c r="CX1937" s="69"/>
      <c r="CY1937" s="68"/>
      <c r="CZ1937" s="69"/>
      <c r="DA1937" s="68"/>
      <c r="DB1937" s="69"/>
      <c r="DC1937" s="68"/>
      <c r="DD1937" s="69"/>
      <c r="DE1937" s="68"/>
      <c r="DF1937" s="69"/>
      <c r="DG1937" s="68"/>
      <c r="DH1937" s="69"/>
      <c r="DI1937" s="68"/>
      <c r="DJ1937" s="69"/>
      <c r="DK1937" s="25" t="str">
        <f t="shared" si="433"/>
        <v/>
      </c>
    </row>
    <row r="1938" spans="1:115" ht="14.25" customHeight="1">
      <c r="A1938" s="67" t="str">
        <f>IF($F1938="","",IFERROR(INDEX([1]Raw_Data!$A:$A,MATCH($F1938,[1]Raw_Data!$F:$F,0)),""))</f>
        <v/>
      </c>
      <c r="B1938" s="67" t="str">
        <f>IF($F1938="","",IFERROR(INDEX([1]Raw_Data!$B:$B,MATCH($F1938,[1]Raw_Data!$F:$F,0)),""))</f>
        <v/>
      </c>
      <c r="C1938" s="67" t="str">
        <f>IF($F1938="","",IFERROR(INDEX([1]Raw_Data!$C:$C,MATCH($F1938,[1]Raw_Data!$F:$F,0)),""))</f>
        <v/>
      </c>
      <c r="D1938" s="67" t="str">
        <f>IF($F1938="","",IFERROR(INDEX([1]Raw_Data!$D:$D,MATCH($F1938,[1]Raw_Data!$F:$F,0)),""))</f>
        <v/>
      </c>
      <c r="E1938" s="67" t="str">
        <f>IF($F1938="","",IFERROR(INDEX([1]Raw_Data!$E:$E,MATCH($F1938,[1]Raw_Data!$F:$F,0)),""))</f>
        <v/>
      </c>
      <c r="F1938" s="68"/>
      <c r="G1938" s="67"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 t="shared" si="420"/>
        <v/>
      </c>
      <c r="AT1938" s="67" t="str">
        <f t="shared" si="421"/>
        <v/>
      </c>
      <c r="AU1938" s="67" t="str">
        <f t="shared" si="422"/>
        <v/>
      </c>
      <c r="AV1938" s="67" t="str">
        <f t="shared" si="423"/>
        <v/>
      </c>
      <c r="AW1938" s="67" t="str">
        <f t="shared" si="424"/>
        <v/>
      </c>
      <c r="AX1938" s="67" t="str">
        <f t="shared" si="425"/>
        <v/>
      </c>
      <c r="AY1938" s="67" t="str">
        <f>IF(B1938="","",COUNTIFS($B$5:B1938,B1938,$AT$5:AT1938,AT1938))</f>
        <v/>
      </c>
      <c r="AZ1938" s="67" t="str">
        <f>IF(B1938="","",COUNTIFS($B$5:B1938,B1938,$AV$5:AV1938,AV1938))</f>
        <v/>
      </c>
      <c r="BA1938" s="67" t="str">
        <f t="shared" si="426"/>
        <v/>
      </c>
      <c r="BB1938" s="67" t="str">
        <f t="shared" si="427"/>
        <v/>
      </c>
      <c r="BC1938" s="67">
        <f t="shared" si="428"/>
        <v>0</v>
      </c>
      <c r="BD1938" s="23" t="str">
        <f t="shared" si="429"/>
        <v/>
      </c>
      <c r="BE1938" s="15" t="str">
        <f>IF($F1938="","","REV"&amp;COUNTIF($F$5:F1938,$F1938))</f>
        <v/>
      </c>
      <c r="BF1938" s="25"/>
      <c r="BG1938" s="25"/>
      <c r="BH1938" s="23" t="str">
        <f t="shared" si="430"/>
        <v/>
      </c>
      <c r="BI1938" s="23" t="str">
        <f t="shared" si="431"/>
        <v/>
      </c>
      <c r="BJ1938" s="69"/>
      <c r="BK1938" s="69"/>
      <c r="BL1938" s="69"/>
      <c r="BM1938" s="69"/>
      <c r="BN1938" s="69"/>
      <c r="BO1938" s="69"/>
      <c r="BP1938" s="69"/>
      <c r="BQ1938" s="69"/>
      <c r="BR1938" s="69"/>
      <c r="BS1938" s="69"/>
      <c r="BT1938" s="69"/>
      <c r="BU1938" s="69"/>
      <c r="BV1938" s="69"/>
      <c r="BW1938" s="69"/>
      <c r="BX1938" s="69"/>
      <c r="BY1938" s="69"/>
      <c r="BZ1938" s="69"/>
      <c r="CA1938" s="23" t="str">
        <f t="shared" si="432"/>
        <v/>
      </c>
      <c r="CC1938" s="68"/>
      <c r="CD1938" s="69"/>
      <c r="CE1938" s="68"/>
      <c r="CF1938" s="69"/>
      <c r="CG1938" s="68"/>
      <c r="CH1938" s="69"/>
      <c r="CI1938" s="68"/>
      <c r="CJ1938" s="69"/>
      <c r="CK1938" s="68"/>
      <c r="CL1938" s="69"/>
      <c r="CM1938" s="68"/>
      <c r="CN1938" s="69"/>
      <c r="CO1938" s="68"/>
      <c r="CP1938" s="69"/>
      <c r="CQ1938" s="68"/>
      <c r="CR1938" s="69"/>
      <c r="CS1938" s="68"/>
      <c r="CT1938" s="69"/>
      <c r="CU1938" s="68"/>
      <c r="CV1938" s="69"/>
      <c r="CW1938" s="68"/>
      <c r="CX1938" s="69"/>
      <c r="CY1938" s="68"/>
      <c r="CZ1938" s="69"/>
      <c r="DA1938" s="68"/>
      <c r="DB1938" s="69"/>
      <c r="DC1938" s="68"/>
      <c r="DD1938" s="69"/>
      <c r="DE1938" s="68"/>
      <c r="DF1938" s="69"/>
      <c r="DG1938" s="68"/>
      <c r="DH1938" s="69"/>
      <c r="DI1938" s="68"/>
      <c r="DJ1938" s="69"/>
      <c r="DK1938" s="25" t="str">
        <f t="shared" si="433"/>
        <v/>
      </c>
    </row>
    <row r="1939" spans="1:115" ht="14.25" customHeight="1">
      <c r="A1939" s="67" t="str">
        <f>IF($F1939="","",IFERROR(INDEX([1]Raw_Data!$A:$A,MATCH($F1939,[1]Raw_Data!$F:$F,0)),""))</f>
        <v/>
      </c>
      <c r="B1939" s="67" t="str">
        <f>IF($F1939="","",IFERROR(INDEX([1]Raw_Data!$B:$B,MATCH($F1939,[1]Raw_Data!$F:$F,0)),""))</f>
        <v/>
      </c>
      <c r="C1939" s="67" t="str">
        <f>IF($F1939="","",IFERROR(INDEX([1]Raw_Data!$C:$C,MATCH($F1939,[1]Raw_Data!$F:$F,0)),""))</f>
        <v/>
      </c>
      <c r="D1939" s="67" t="str">
        <f>IF($F1939="","",IFERROR(INDEX([1]Raw_Data!$D:$D,MATCH($F1939,[1]Raw_Data!$F:$F,0)),""))</f>
        <v/>
      </c>
      <c r="E1939" s="67" t="str">
        <f>IF($F1939="","",IFERROR(INDEX([1]Raw_Data!$E:$E,MATCH($F1939,[1]Raw_Data!$F:$F,0)),""))</f>
        <v/>
      </c>
      <c r="F1939" s="68"/>
      <c r="G1939" s="67"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 t="shared" si="420"/>
        <v/>
      </c>
      <c r="AT1939" s="67" t="str">
        <f t="shared" si="421"/>
        <v/>
      </c>
      <c r="AU1939" s="67" t="str">
        <f t="shared" si="422"/>
        <v/>
      </c>
      <c r="AV1939" s="67" t="str">
        <f t="shared" si="423"/>
        <v/>
      </c>
      <c r="AW1939" s="67" t="str">
        <f t="shared" si="424"/>
        <v/>
      </c>
      <c r="AX1939" s="67" t="str">
        <f t="shared" si="425"/>
        <v/>
      </c>
      <c r="AY1939" s="67" t="str">
        <f>IF(B1939="","",COUNTIFS($B$5:B1939,B1939,$AT$5:AT1939,AT1939))</f>
        <v/>
      </c>
      <c r="AZ1939" s="67" t="str">
        <f>IF(B1939="","",COUNTIFS($B$5:B1939,B1939,$AV$5:AV1939,AV1939))</f>
        <v/>
      </c>
      <c r="BA1939" s="67" t="str">
        <f t="shared" si="426"/>
        <v/>
      </c>
      <c r="BB1939" s="67" t="str">
        <f t="shared" si="427"/>
        <v/>
      </c>
      <c r="BC1939" s="67">
        <f t="shared" si="428"/>
        <v>0</v>
      </c>
      <c r="BD1939" s="23" t="str">
        <f t="shared" si="429"/>
        <v/>
      </c>
      <c r="BE1939" s="15" t="str">
        <f>IF($F1939="","","REV"&amp;COUNTIF($F$5:F1939,$F1939))</f>
        <v/>
      </c>
      <c r="BF1939" s="25"/>
      <c r="BG1939" s="25"/>
      <c r="BH1939" s="23" t="str">
        <f t="shared" si="430"/>
        <v/>
      </c>
      <c r="BI1939" s="23" t="str">
        <f t="shared" si="431"/>
        <v/>
      </c>
      <c r="BJ1939" s="69"/>
      <c r="BK1939" s="69"/>
      <c r="BL1939" s="69"/>
      <c r="BM1939" s="69"/>
      <c r="BN1939" s="69"/>
      <c r="BO1939" s="69"/>
      <c r="BP1939" s="69"/>
      <c r="BQ1939" s="69"/>
      <c r="BR1939" s="69"/>
      <c r="BS1939" s="69"/>
      <c r="BT1939" s="69"/>
      <c r="BU1939" s="69"/>
      <c r="BV1939" s="69"/>
      <c r="BW1939" s="69"/>
      <c r="BX1939" s="69"/>
      <c r="BY1939" s="69"/>
      <c r="BZ1939" s="69"/>
      <c r="CA1939" s="23" t="str">
        <f t="shared" si="432"/>
        <v/>
      </c>
      <c r="CC1939" s="68"/>
      <c r="CD1939" s="69"/>
      <c r="CE1939" s="68"/>
      <c r="CF1939" s="69"/>
      <c r="CG1939" s="68"/>
      <c r="CH1939" s="69"/>
      <c r="CI1939" s="68"/>
      <c r="CJ1939" s="69"/>
      <c r="CK1939" s="68"/>
      <c r="CL1939" s="69"/>
      <c r="CM1939" s="68"/>
      <c r="CN1939" s="69"/>
      <c r="CO1939" s="68"/>
      <c r="CP1939" s="69"/>
      <c r="CQ1939" s="68"/>
      <c r="CR1939" s="69"/>
      <c r="CS1939" s="68"/>
      <c r="CT1939" s="69"/>
      <c r="CU1939" s="68"/>
      <c r="CV1939" s="69"/>
      <c r="CW1939" s="68"/>
      <c r="CX1939" s="69"/>
      <c r="CY1939" s="68"/>
      <c r="CZ1939" s="69"/>
      <c r="DA1939" s="68"/>
      <c r="DB1939" s="69"/>
      <c r="DC1939" s="68"/>
      <c r="DD1939" s="69"/>
      <c r="DE1939" s="68"/>
      <c r="DF1939" s="69"/>
      <c r="DG1939" s="68"/>
      <c r="DH1939" s="69"/>
      <c r="DI1939" s="68"/>
      <c r="DJ1939" s="69"/>
      <c r="DK1939" s="25" t="str">
        <f t="shared" si="433"/>
        <v/>
      </c>
    </row>
    <row r="1940" spans="1:115" ht="14.25" customHeight="1">
      <c r="A1940" s="67" t="str">
        <f>IF($F1940="","",IFERROR(INDEX([1]Raw_Data!$A:$A,MATCH($F1940,[1]Raw_Data!$F:$F,0)),""))</f>
        <v/>
      </c>
      <c r="B1940" s="67" t="str">
        <f>IF($F1940="","",IFERROR(INDEX([1]Raw_Data!$B:$B,MATCH($F1940,[1]Raw_Data!$F:$F,0)),""))</f>
        <v/>
      </c>
      <c r="C1940" s="67" t="str">
        <f>IF($F1940="","",IFERROR(INDEX([1]Raw_Data!$C:$C,MATCH($F1940,[1]Raw_Data!$F:$F,0)),""))</f>
        <v/>
      </c>
      <c r="D1940" s="67" t="str">
        <f>IF($F1940="","",IFERROR(INDEX([1]Raw_Data!$D:$D,MATCH($F1940,[1]Raw_Data!$F:$F,0)),""))</f>
        <v/>
      </c>
      <c r="E1940" s="67" t="str">
        <f>IF($F1940="","",IFERROR(INDEX([1]Raw_Data!$E:$E,MATCH($F1940,[1]Raw_Data!$F:$F,0)),""))</f>
        <v/>
      </c>
      <c r="F1940" s="68"/>
      <c r="G1940" s="67"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 t="shared" si="420"/>
        <v/>
      </c>
      <c r="AT1940" s="67" t="str">
        <f t="shared" si="421"/>
        <v/>
      </c>
      <c r="AU1940" s="67" t="str">
        <f t="shared" si="422"/>
        <v/>
      </c>
      <c r="AV1940" s="67" t="str">
        <f t="shared" si="423"/>
        <v/>
      </c>
      <c r="AW1940" s="67" t="str">
        <f t="shared" si="424"/>
        <v/>
      </c>
      <c r="AX1940" s="67" t="str">
        <f t="shared" si="425"/>
        <v/>
      </c>
      <c r="AY1940" s="67" t="str">
        <f>IF(B1940="","",COUNTIFS($B$5:B1940,B1940,$AT$5:AT1940,AT1940))</f>
        <v/>
      </c>
      <c r="AZ1940" s="67" t="str">
        <f>IF(B1940="","",COUNTIFS($B$5:B1940,B1940,$AV$5:AV1940,AV1940))</f>
        <v/>
      </c>
      <c r="BA1940" s="67" t="str">
        <f t="shared" si="426"/>
        <v/>
      </c>
      <c r="BB1940" s="67" t="str">
        <f t="shared" si="427"/>
        <v/>
      </c>
      <c r="BC1940" s="67">
        <f t="shared" si="428"/>
        <v>0</v>
      </c>
      <c r="BD1940" s="23" t="str">
        <f t="shared" si="429"/>
        <v/>
      </c>
      <c r="BE1940" s="15" t="str">
        <f>IF($F1940="","","REV"&amp;COUNTIF($F$5:F1940,$F1940))</f>
        <v/>
      </c>
      <c r="BF1940" s="25"/>
      <c r="BG1940" s="25"/>
      <c r="BH1940" s="23" t="str">
        <f t="shared" si="430"/>
        <v/>
      </c>
      <c r="BI1940" s="23" t="str">
        <f t="shared" si="431"/>
        <v/>
      </c>
      <c r="BJ1940" s="69"/>
      <c r="BK1940" s="69"/>
      <c r="BL1940" s="69"/>
      <c r="BM1940" s="69"/>
      <c r="BN1940" s="69"/>
      <c r="BO1940" s="69"/>
      <c r="BP1940" s="69"/>
      <c r="BQ1940" s="69"/>
      <c r="BR1940" s="69"/>
      <c r="BS1940" s="69"/>
      <c r="BT1940" s="69"/>
      <c r="BU1940" s="69"/>
      <c r="BV1940" s="69"/>
      <c r="BW1940" s="69"/>
      <c r="BX1940" s="69"/>
      <c r="BY1940" s="69"/>
      <c r="BZ1940" s="69"/>
      <c r="CA1940" s="23" t="str">
        <f t="shared" si="432"/>
        <v/>
      </c>
      <c r="CC1940" s="68"/>
      <c r="CD1940" s="69"/>
      <c r="CE1940" s="68"/>
      <c r="CF1940" s="69"/>
      <c r="CG1940" s="68"/>
      <c r="CH1940" s="69"/>
      <c r="CI1940" s="68"/>
      <c r="CJ1940" s="69"/>
      <c r="CK1940" s="68"/>
      <c r="CL1940" s="69"/>
      <c r="CM1940" s="68"/>
      <c r="CN1940" s="69"/>
      <c r="CO1940" s="68"/>
      <c r="CP1940" s="69"/>
      <c r="CQ1940" s="68"/>
      <c r="CR1940" s="69"/>
      <c r="CS1940" s="68"/>
      <c r="CT1940" s="69"/>
      <c r="CU1940" s="68"/>
      <c r="CV1940" s="69"/>
      <c r="CW1940" s="68"/>
      <c r="CX1940" s="69"/>
      <c r="CY1940" s="68"/>
      <c r="CZ1940" s="69"/>
      <c r="DA1940" s="68"/>
      <c r="DB1940" s="69"/>
      <c r="DC1940" s="68"/>
      <c r="DD1940" s="69"/>
      <c r="DE1940" s="68"/>
      <c r="DF1940" s="69"/>
      <c r="DG1940" s="68"/>
      <c r="DH1940" s="69"/>
      <c r="DI1940" s="68"/>
      <c r="DJ1940" s="69"/>
      <c r="DK1940" s="25" t="str">
        <f t="shared" si="433"/>
        <v/>
      </c>
    </row>
    <row r="1941" spans="1:115" ht="14.25" customHeight="1">
      <c r="A1941" s="67" t="str">
        <f>IF($F1941="","",IFERROR(INDEX([1]Raw_Data!$A:$A,MATCH($F1941,[1]Raw_Data!$F:$F,0)),""))</f>
        <v/>
      </c>
      <c r="B1941" s="67" t="str">
        <f>IF($F1941="","",IFERROR(INDEX([1]Raw_Data!$B:$B,MATCH($F1941,[1]Raw_Data!$F:$F,0)),""))</f>
        <v/>
      </c>
      <c r="C1941" s="67" t="str">
        <f>IF($F1941="","",IFERROR(INDEX([1]Raw_Data!$C:$C,MATCH($F1941,[1]Raw_Data!$F:$F,0)),""))</f>
        <v/>
      </c>
      <c r="D1941" s="67" t="str">
        <f>IF($F1941="","",IFERROR(INDEX([1]Raw_Data!$D:$D,MATCH($F1941,[1]Raw_Data!$F:$F,0)),""))</f>
        <v/>
      </c>
      <c r="E1941" s="67" t="str">
        <f>IF($F1941="","",IFERROR(INDEX([1]Raw_Data!$E:$E,MATCH($F1941,[1]Raw_Data!$F:$F,0)),""))</f>
        <v/>
      </c>
      <c r="F1941" s="68"/>
      <c r="G1941" s="67"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 t="shared" si="420"/>
        <v/>
      </c>
      <c r="AT1941" s="67" t="str">
        <f t="shared" si="421"/>
        <v/>
      </c>
      <c r="AU1941" s="67" t="str">
        <f t="shared" si="422"/>
        <v/>
      </c>
      <c r="AV1941" s="67" t="str">
        <f t="shared" si="423"/>
        <v/>
      </c>
      <c r="AW1941" s="67" t="str">
        <f t="shared" si="424"/>
        <v/>
      </c>
      <c r="AX1941" s="67" t="str">
        <f t="shared" si="425"/>
        <v/>
      </c>
      <c r="AY1941" s="67" t="str">
        <f>IF(B1941="","",COUNTIFS($B$5:B1941,B1941,$AT$5:AT1941,AT1941))</f>
        <v/>
      </c>
      <c r="AZ1941" s="67" t="str">
        <f>IF(B1941="","",COUNTIFS($B$5:B1941,B1941,$AV$5:AV1941,AV1941))</f>
        <v/>
      </c>
      <c r="BA1941" s="67" t="str">
        <f t="shared" si="426"/>
        <v/>
      </c>
      <c r="BB1941" s="67" t="str">
        <f t="shared" si="427"/>
        <v/>
      </c>
      <c r="BC1941" s="67">
        <f t="shared" si="428"/>
        <v>0</v>
      </c>
      <c r="BD1941" s="23" t="str">
        <f t="shared" si="429"/>
        <v/>
      </c>
      <c r="BE1941" s="15" t="str">
        <f>IF($F1941="","","REV"&amp;COUNTIF($F$5:F1941,$F1941))</f>
        <v/>
      </c>
      <c r="BF1941" s="25"/>
      <c r="BG1941" s="25"/>
      <c r="BH1941" s="23" t="str">
        <f t="shared" si="430"/>
        <v/>
      </c>
      <c r="BI1941" s="23" t="str">
        <f t="shared" si="431"/>
        <v/>
      </c>
      <c r="BJ1941" s="69"/>
      <c r="BK1941" s="69"/>
      <c r="BL1941" s="69"/>
      <c r="BM1941" s="69"/>
      <c r="BN1941" s="69"/>
      <c r="BO1941" s="69"/>
      <c r="BP1941" s="69"/>
      <c r="BQ1941" s="69"/>
      <c r="BR1941" s="69"/>
      <c r="BS1941" s="69"/>
      <c r="BT1941" s="69"/>
      <c r="BU1941" s="69"/>
      <c r="BV1941" s="69"/>
      <c r="BW1941" s="69"/>
      <c r="BX1941" s="69"/>
      <c r="BY1941" s="69"/>
      <c r="BZ1941" s="69"/>
      <c r="CA1941" s="23" t="str">
        <f t="shared" si="432"/>
        <v/>
      </c>
      <c r="CC1941" s="68"/>
      <c r="CD1941" s="69"/>
      <c r="CE1941" s="68"/>
      <c r="CF1941" s="69"/>
      <c r="CG1941" s="68"/>
      <c r="CH1941" s="69"/>
      <c r="CI1941" s="68"/>
      <c r="CJ1941" s="69"/>
      <c r="CK1941" s="68"/>
      <c r="CL1941" s="69"/>
      <c r="CM1941" s="68"/>
      <c r="CN1941" s="69"/>
      <c r="CO1941" s="68"/>
      <c r="CP1941" s="69"/>
      <c r="CQ1941" s="68"/>
      <c r="CR1941" s="69"/>
      <c r="CS1941" s="68"/>
      <c r="CT1941" s="69"/>
      <c r="CU1941" s="68"/>
      <c r="CV1941" s="69"/>
      <c r="CW1941" s="68"/>
      <c r="CX1941" s="69"/>
      <c r="CY1941" s="68"/>
      <c r="CZ1941" s="69"/>
      <c r="DA1941" s="68"/>
      <c r="DB1941" s="69"/>
      <c r="DC1941" s="68"/>
      <c r="DD1941" s="69"/>
      <c r="DE1941" s="68"/>
      <c r="DF1941" s="69"/>
      <c r="DG1941" s="68"/>
      <c r="DH1941" s="69"/>
      <c r="DI1941" s="68"/>
      <c r="DJ1941" s="69"/>
      <c r="DK1941" s="25" t="str">
        <f t="shared" si="433"/>
        <v/>
      </c>
    </row>
    <row r="1942" spans="1:115" ht="14.25" customHeight="1">
      <c r="A1942" s="67" t="str">
        <f>IF($F1942="","",IFERROR(INDEX([1]Raw_Data!$A:$A,MATCH($F1942,[1]Raw_Data!$F:$F,0)),""))</f>
        <v/>
      </c>
      <c r="B1942" s="67" t="str">
        <f>IF($F1942="","",IFERROR(INDEX([1]Raw_Data!$B:$B,MATCH($F1942,[1]Raw_Data!$F:$F,0)),""))</f>
        <v/>
      </c>
      <c r="C1942" s="67" t="str">
        <f>IF($F1942="","",IFERROR(INDEX([1]Raw_Data!$C:$C,MATCH($F1942,[1]Raw_Data!$F:$F,0)),""))</f>
        <v/>
      </c>
      <c r="D1942" s="67" t="str">
        <f>IF($F1942="","",IFERROR(INDEX([1]Raw_Data!$D:$D,MATCH($F1942,[1]Raw_Data!$F:$F,0)),""))</f>
        <v/>
      </c>
      <c r="E1942" s="67" t="str">
        <f>IF($F1942="","",IFERROR(INDEX([1]Raw_Data!$E:$E,MATCH($F1942,[1]Raw_Data!$F:$F,0)),""))</f>
        <v/>
      </c>
      <c r="F1942" s="68"/>
      <c r="G1942" s="67"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 t="shared" si="420"/>
        <v/>
      </c>
      <c r="AT1942" s="67" t="str">
        <f t="shared" si="421"/>
        <v/>
      </c>
      <c r="AU1942" s="67" t="str">
        <f t="shared" si="422"/>
        <v/>
      </c>
      <c r="AV1942" s="67" t="str">
        <f t="shared" si="423"/>
        <v/>
      </c>
      <c r="AW1942" s="67" t="str">
        <f t="shared" si="424"/>
        <v/>
      </c>
      <c r="AX1942" s="67" t="str">
        <f t="shared" si="425"/>
        <v/>
      </c>
      <c r="AY1942" s="67" t="str">
        <f>IF(B1942="","",COUNTIFS($B$5:B1942,B1942,$AT$5:AT1942,AT1942))</f>
        <v/>
      </c>
      <c r="AZ1942" s="67" t="str">
        <f>IF(B1942="","",COUNTIFS($B$5:B1942,B1942,$AV$5:AV1942,AV1942))</f>
        <v/>
      </c>
      <c r="BA1942" s="67" t="str">
        <f t="shared" si="426"/>
        <v/>
      </c>
      <c r="BB1942" s="67" t="str">
        <f t="shared" si="427"/>
        <v/>
      </c>
      <c r="BC1942" s="67">
        <f t="shared" si="428"/>
        <v>0</v>
      </c>
      <c r="BD1942" s="23" t="str">
        <f t="shared" si="429"/>
        <v/>
      </c>
      <c r="BE1942" s="15" t="str">
        <f>IF($F1942="","","REV"&amp;COUNTIF($F$5:F1942,$F1942))</f>
        <v/>
      </c>
      <c r="BF1942" s="25"/>
      <c r="BG1942" s="25"/>
      <c r="BH1942" s="23" t="str">
        <f t="shared" si="430"/>
        <v/>
      </c>
      <c r="BI1942" s="23" t="str">
        <f t="shared" si="431"/>
        <v/>
      </c>
      <c r="BJ1942" s="69"/>
      <c r="BK1942" s="69"/>
      <c r="BL1942" s="69"/>
      <c r="BM1942" s="69"/>
      <c r="BN1942" s="69"/>
      <c r="BO1942" s="69"/>
      <c r="BP1942" s="69"/>
      <c r="BQ1942" s="69"/>
      <c r="BR1942" s="69"/>
      <c r="BS1942" s="69"/>
      <c r="BT1942" s="69"/>
      <c r="BU1942" s="69"/>
      <c r="BV1942" s="69"/>
      <c r="BW1942" s="69"/>
      <c r="BX1942" s="69"/>
      <c r="BY1942" s="69"/>
      <c r="BZ1942" s="69"/>
      <c r="CA1942" s="23" t="str">
        <f t="shared" si="432"/>
        <v/>
      </c>
      <c r="CC1942" s="68"/>
      <c r="CD1942" s="69"/>
      <c r="CE1942" s="68"/>
      <c r="CF1942" s="69"/>
      <c r="CG1942" s="68"/>
      <c r="CH1942" s="69"/>
      <c r="CI1942" s="68"/>
      <c r="CJ1942" s="69"/>
      <c r="CK1942" s="68"/>
      <c r="CL1942" s="69"/>
      <c r="CM1942" s="68"/>
      <c r="CN1942" s="69"/>
      <c r="CO1942" s="68"/>
      <c r="CP1942" s="69"/>
      <c r="CQ1942" s="68"/>
      <c r="CR1942" s="69"/>
      <c r="CS1942" s="68"/>
      <c r="CT1942" s="69"/>
      <c r="CU1942" s="68"/>
      <c r="CV1942" s="69"/>
      <c r="CW1942" s="68"/>
      <c r="CX1942" s="69"/>
      <c r="CY1942" s="68"/>
      <c r="CZ1942" s="69"/>
      <c r="DA1942" s="68"/>
      <c r="DB1942" s="69"/>
      <c r="DC1942" s="68"/>
      <c r="DD1942" s="69"/>
      <c r="DE1942" s="68"/>
      <c r="DF1942" s="69"/>
      <c r="DG1942" s="68"/>
      <c r="DH1942" s="69"/>
      <c r="DI1942" s="68"/>
      <c r="DJ1942" s="69"/>
      <c r="DK1942" s="25" t="str">
        <f t="shared" si="433"/>
        <v/>
      </c>
    </row>
    <row r="1943" spans="1:115" ht="14.25" customHeight="1">
      <c r="A1943" s="67" t="str">
        <f>IF($F1943="","",IFERROR(INDEX([1]Raw_Data!$A:$A,MATCH($F1943,[1]Raw_Data!$F:$F,0)),""))</f>
        <v/>
      </c>
      <c r="B1943" s="67" t="str">
        <f>IF($F1943="","",IFERROR(INDEX([1]Raw_Data!$B:$B,MATCH($F1943,[1]Raw_Data!$F:$F,0)),""))</f>
        <v/>
      </c>
      <c r="C1943" s="67" t="str">
        <f>IF($F1943="","",IFERROR(INDEX([1]Raw_Data!$C:$C,MATCH($F1943,[1]Raw_Data!$F:$F,0)),""))</f>
        <v/>
      </c>
      <c r="D1943" s="67" t="str">
        <f>IF($F1943="","",IFERROR(INDEX([1]Raw_Data!$D:$D,MATCH($F1943,[1]Raw_Data!$F:$F,0)),""))</f>
        <v/>
      </c>
      <c r="E1943" s="67" t="str">
        <f>IF($F1943="","",IFERROR(INDEX([1]Raw_Data!$E:$E,MATCH($F1943,[1]Raw_Data!$F:$F,0)),""))</f>
        <v/>
      </c>
      <c r="F1943" s="68"/>
      <c r="G1943" s="67"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 t="shared" si="420"/>
        <v/>
      </c>
      <c r="AT1943" s="67" t="str">
        <f t="shared" si="421"/>
        <v/>
      </c>
      <c r="AU1943" s="67" t="str">
        <f t="shared" si="422"/>
        <v/>
      </c>
      <c r="AV1943" s="67" t="str">
        <f t="shared" si="423"/>
        <v/>
      </c>
      <c r="AW1943" s="67" t="str">
        <f t="shared" si="424"/>
        <v/>
      </c>
      <c r="AX1943" s="67" t="str">
        <f t="shared" si="425"/>
        <v/>
      </c>
      <c r="AY1943" s="67" t="str">
        <f>IF(B1943="","",COUNTIFS($B$5:B1943,B1943,$AT$5:AT1943,AT1943))</f>
        <v/>
      </c>
      <c r="AZ1943" s="67" t="str">
        <f>IF(B1943="","",COUNTIFS($B$5:B1943,B1943,$AV$5:AV1943,AV1943))</f>
        <v/>
      </c>
      <c r="BA1943" s="67" t="str">
        <f t="shared" si="426"/>
        <v/>
      </c>
      <c r="BB1943" s="67" t="str">
        <f t="shared" si="427"/>
        <v/>
      </c>
      <c r="BC1943" s="67">
        <f t="shared" si="428"/>
        <v>0</v>
      </c>
      <c r="BD1943" s="23" t="str">
        <f t="shared" si="429"/>
        <v/>
      </c>
      <c r="BE1943" s="15" t="str">
        <f>IF($F1943="","","REV"&amp;COUNTIF($F$5:F1943,$F1943))</f>
        <v/>
      </c>
      <c r="BF1943" s="25"/>
      <c r="BG1943" s="25"/>
      <c r="BH1943" s="23" t="str">
        <f t="shared" si="430"/>
        <v/>
      </c>
      <c r="BI1943" s="23" t="str">
        <f t="shared" si="431"/>
        <v/>
      </c>
      <c r="BJ1943" s="69"/>
      <c r="BK1943" s="69"/>
      <c r="BL1943" s="69"/>
      <c r="BM1943" s="69"/>
      <c r="BN1943" s="69"/>
      <c r="BO1943" s="69"/>
      <c r="BP1943" s="69"/>
      <c r="BQ1943" s="69"/>
      <c r="BR1943" s="69"/>
      <c r="BS1943" s="69"/>
      <c r="BT1943" s="69"/>
      <c r="BU1943" s="69"/>
      <c r="BV1943" s="69"/>
      <c r="BW1943" s="69"/>
      <c r="BX1943" s="69"/>
      <c r="BY1943" s="69"/>
      <c r="BZ1943" s="69"/>
      <c r="CA1943" s="23" t="str">
        <f t="shared" si="432"/>
        <v/>
      </c>
      <c r="CC1943" s="68"/>
      <c r="CD1943" s="69"/>
      <c r="CE1943" s="68"/>
      <c r="CF1943" s="69"/>
      <c r="CG1943" s="68"/>
      <c r="CH1943" s="69"/>
      <c r="CI1943" s="68"/>
      <c r="CJ1943" s="69"/>
      <c r="CK1943" s="68"/>
      <c r="CL1943" s="69"/>
      <c r="CM1943" s="68"/>
      <c r="CN1943" s="69"/>
      <c r="CO1943" s="68"/>
      <c r="CP1943" s="69"/>
      <c r="CQ1943" s="68"/>
      <c r="CR1943" s="69"/>
      <c r="CS1943" s="68"/>
      <c r="CT1943" s="69"/>
      <c r="CU1943" s="68"/>
      <c r="CV1943" s="69"/>
      <c r="CW1943" s="68"/>
      <c r="CX1943" s="69"/>
      <c r="CY1943" s="68"/>
      <c r="CZ1943" s="69"/>
      <c r="DA1943" s="68"/>
      <c r="DB1943" s="69"/>
      <c r="DC1943" s="68"/>
      <c r="DD1943" s="69"/>
      <c r="DE1943" s="68"/>
      <c r="DF1943" s="69"/>
      <c r="DG1943" s="68"/>
      <c r="DH1943" s="69"/>
      <c r="DI1943" s="68"/>
      <c r="DJ1943" s="69"/>
      <c r="DK1943" s="25" t="str">
        <f t="shared" si="433"/>
        <v/>
      </c>
    </row>
    <row r="1944" spans="1:115" ht="14.25" customHeight="1">
      <c r="A1944" s="67" t="str">
        <f>IF($F1944="","",IFERROR(INDEX([1]Raw_Data!$A:$A,MATCH($F1944,[1]Raw_Data!$F:$F,0)),""))</f>
        <v/>
      </c>
      <c r="B1944" s="67" t="str">
        <f>IF($F1944="","",IFERROR(INDEX([1]Raw_Data!$B:$B,MATCH($F1944,[1]Raw_Data!$F:$F,0)),""))</f>
        <v/>
      </c>
      <c r="C1944" s="67" t="str">
        <f>IF($F1944="","",IFERROR(INDEX([1]Raw_Data!$C:$C,MATCH($F1944,[1]Raw_Data!$F:$F,0)),""))</f>
        <v/>
      </c>
      <c r="D1944" s="67" t="str">
        <f>IF($F1944="","",IFERROR(INDEX([1]Raw_Data!$D:$D,MATCH($F1944,[1]Raw_Data!$F:$F,0)),""))</f>
        <v/>
      </c>
      <c r="E1944" s="67" t="str">
        <f>IF($F1944="","",IFERROR(INDEX([1]Raw_Data!$E:$E,MATCH($F1944,[1]Raw_Data!$F:$F,0)),""))</f>
        <v/>
      </c>
      <c r="F1944" s="68"/>
      <c r="G1944" s="67"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 t="shared" si="420"/>
        <v/>
      </c>
      <c r="AT1944" s="67" t="str">
        <f t="shared" si="421"/>
        <v/>
      </c>
      <c r="AU1944" s="67" t="str">
        <f t="shared" si="422"/>
        <v/>
      </c>
      <c r="AV1944" s="67" t="str">
        <f t="shared" si="423"/>
        <v/>
      </c>
      <c r="AW1944" s="67" t="str">
        <f t="shared" si="424"/>
        <v/>
      </c>
      <c r="AX1944" s="67" t="str">
        <f t="shared" si="425"/>
        <v/>
      </c>
      <c r="AY1944" s="67" t="str">
        <f>IF(B1944="","",COUNTIFS($B$5:B1944,B1944,$AT$5:AT1944,AT1944))</f>
        <v/>
      </c>
      <c r="AZ1944" s="67" t="str">
        <f>IF(B1944="","",COUNTIFS($B$5:B1944,B1944,$AV$5:AV1944,AV1944))</f>
        <v/>
      </c>
      <c r="BA1944" s="67" t="str">
        <f t="shared" si="426"/>
        <v/>
      </c>
      <c r="BB1944" s="67" t="str">
        <f t="shared" si="427"/>
        <v/>
      </c>
      <c r="BC1944" s="67">
        <f t="shared" si="428"/>
        <v>0</v>
      </c>
      <c r="BD1944" s="23" t="str">
        <f t="shared" si="429"/>
        <v/>
      </c>
      <c r="BE1944" s="15" t="str">
        <f>IF($F1944="","","REV"&amp;COUNTIF($F$5:F1944,$F1944))</f>
        <v/>
      </c>
      <c r="BF1944" s="25"/>
      <c r="BG1944" s="25"/>
      <c r="BH1944" s="23" t="str">
        <f t="shared" si="430"/>
        <v/>
      </c>
      <c r="BI1944" s="23" t="str">
        <f t="shared" si="431"/>
        <v/>
      </c>
      <c r="BJ1944" s="69"/>
      <c r="BK1944" s="69"/>
      <c r="BL1944" s="69"/>
      <c r="BM1944" s="69"/>
      <c r="BN1944" s="69"/>
      <c r="BO1944" s="69"/>
      <c r="BP1944" s="69"/>
      <c r="BQ1944" s="69"/>
      <c r="BR1944" s="69"/>
      <c r="BS1944" s="69"/>
      <c r="BT1944" s="69"/>
      <c r="BU1944" s="69"/>
      <c r="BV1944" s="69"/>
      <c r="BW1944" s="69"/>
      <c r="BX1944" s="69"/>
      <c r="BY1944" s="69"/>
      <c r="BZ1944" s="69"/>
      <c r="CA1944" s="23" t="str">
        <f t="shared" si="432"/>
        <v/>
      </c>
      <c r="CC1944" s="68"/>
      <c r="CD1944" s="69"/>
      <c r="CE1944" s="68"/>
      <c r="CF1944" s="69"/>
      <c r="CG1944" s="68"/>
      <c r="CH1944" s="69"/>
      <c r="CI1944" s="68"/>
      <c r="CJ1944" s="69"/>
      <c r="CK1944" s="68"/>
      <c r="CL1944" s="69"/>
      <c r="CM1944" s="68"/>
      <c r="CN1944" s="69"/>
      <c r="CO1944" s="68"/>
      <c r="CP1944" s="69"/>
      <c r="CQ1944" s="68"/>
      <c r="CR1944" s="69"/>
      <c r="CS1944" s="68"/>
      <c r="CT1944" s="69"/>
      <c r="CU1944" s="68"/>
      <c r="CV1944" s="69"/>
      <c r="CW1944" s="68"/>
      <c r="CX1944" s="69"/>
      <c r="CY1944" s="68"/>
      <c r="CZ1944" s="69"/>
      <c r="DA1944" s="68"/>
      <c r="DB1944" s="69"/>
      <c r="DC1944" s="68"/>
      <c r="DD1944" s="69"/>
      <c r="DE1944" s="68"/>
      <c r="DF1944" s="69"/>
      <c r="DG1944" s="68"/>
      <c r="DH1944" s="69"/>
      <c r="DI1944" s="68"/>
      <c r="DJ1944" s="69"/>
      <c r="DK1944" s="25" t="str">
        <f t="shared" si="433"/>
        <v/>
      </c>
    </row>
    <row r="1945" spans="1:115" ht="14.25" customHeight="1">
      <c r="A1945" s="67" t="str">
        <f>IF($F1945="","",IFERROR(INDEX([1]Raw_Data!$A:$A,MATCH($F1945,[1]Raw_Data!$F:$F,0)),""))</f>
        <v/>
      </c>
      <c r="B1945" s="67" t="str">
        <f>IF($F1945="","",IFERROR(INDEX([1]Raw_Data!$B:$B,MATCH($F1945,[1]Raw_Data!$F:$F,0)),""))</f>
        <v/>
      </c>
      <c r="C1945" s="67" t="str">
        <f>IF($F1945="","",IFERROR(INDEX([1]Raw_Data!$C:$C,MATCH($F1945,[1]Raw_Data!$F:$F,0)),""))</f>
        <v/>
      </c>
      <c r="D1945" s="67" t="str">
        <f>IF($F1945="","",IFERROR(INDEX([1]Raw_Data!$D:$D,MATCH($F1945,[1]Raw_Data!$F:$F,0)),""))</f>
        <v/>
      </c>
      <c r="E1945" s="67" t="str">
        <f>IF($F1945="","",IFERROR(INDEX([1]Raw_Data!$E:$E,MATCH($F1945,[1]Raw_Data!$F:$F,0)),""))</f>
        <v/>
      </c>
      <c r="F1945" s="68"/>
      <c r="G1945" s="67"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 t="shared" si="420"/>
        <v/>
      </c>
      <c r="AT1945" s="67" t="str">
        <f t="shared" si="421"/>
        <v/>
      </c>
      <c r="AU1945" s="67" t="str">
        <f t="shared" si="422"/>
        <v/>
      </c>
      <c r="AV1945" s="67" t="str">
        <f t="shared" si="423"/>
        <v/>
      </c>
      <c r="AW1945" s="67" t="str">
        <f t="shared" si="424"/>
        <v/>
      </c>
      <c r="AX1945" s="67" t="str">
        <f t="shared" si="425"/>
        <v/>
      </c>
      <c r="AY1945" s="67" t="str">
        <f>IF(B1945="","",COUNTIFS($B$5:B1945,B1945,$AT$5:AT1945,AT1945))</f>
        <v/>
      </c>
      <c r="AZ1945" s="67" t="str">
        <f>IF(B1945="","",COUNTIFS($B$5:B1945,B1945,$AV$5:AV1945,AV1945))</f>
        <v/>
      </c>
      <c r="BA1945" s="67" t="str">
        <f t="shared" si="426"/>
        <v/>
      </c>
      <c r="BB1945" s="67" t="str">
        <f t="shared" si="427"/>
        <v/>
      </c>
      <c r="BC1945" s="67">
        <f t="shared" si="428"/>
        <v>0</v>
      </c>
      <c r="BD1945" s="23" t="str">
        <f t="shared" si="429"/>
        <v/>
      </c>
      <c r="BE1945" s="15" t="str">
        <f>IF($F1945="","","REV"&amp;COUNTIF($F$5:F1945,$F1945))</f>
        <v/>
      </c>
      <c r="BF1945" s="25"/>
      <c r="BG1945" s="25"/>
      <c r="BH1945" s="23" t="str">
        <f t="shared" si="430"/>
        <v/>
      </c>
      <c r="BI1945" s="23" t="str">
        <f t="shared" si="431"/>
        <v/>
      </c>
      <c r="BJ1945" s="69"/>
      <c r="BK1945" s="69"/>
      <c r="BL1945" s="69"/>
      <c r="BM1945" s="69"/>
      <c r="BN1945" s="69"/>
      <c r="BO1945" s="69"/>
      <c r="BP1945" s="69"/>
      <c r="BQ1945" s="69"/>
      <c r="BR1945" s="69"/>
      <c r="BS1945" s="69"/>
      <c r="BT1945" s="69"/>
      <c r="BU1945" s="69"/>
      <c r="BV1945" s="69"/>
      <c r="BW1945" s="69"/>
      <c r="BX1945" s="69"/>
      <c r="BY1945" s="69"/>
      <c r="BZ1945" s="69"/>
      <c r="CA1945" s="23" t="str">
        <f t="shared" si="432"/>
        <v/>
      </c>
      <c r="CC1945" s="68"/>
      <c r="CD1945" s="69"/>
      <c r="CE1945" s="68"/>
      <c r="CF1945" s="69"/>
      <c r="CG1945" s="68"/>
      <c r="CH1945" s="69"/>
      <c r="CI1945" s="68"/>
      <c r="CJ1945" s="69"/>
      <c r="CK1945" s="68"/>
      <c r="CL1945" s="69"/>
      <c r="CM1945" s="68"/>
      <c r="CN1945" s="69"/>
      <c r="CO1945" s="68"/>
      <c r="CP1945" s="69"/>
      <c r="CQ1945" s="68"/>
      <c r="CR1945" s="69"/>
      <c r="CS1945" s="68"/>
      <c r="CT1945" s="69"/>
      <c r="CU1945" s="68"/>
      <c r="CV1945" s="69"/>
      <c r="CW1945" s="68"/>
      <c r="CX1945" s="69"/>
      <c r="CY1945" s="68"/>
      <c r="CZ1945" s="69"/>
      <c r="DA1945" s="68"/>
      <c r="DB1945" s="69"/>
      <c r="DC1945" s="68"/>
      <c r="DD1945" s="69"/>
      <c r="DE1945" s="68"/>
      <c r="DF1945" s="69"/>
      <c r="DG1945" s="68"/>
      <c r="DH1945" s="69"/>
      <c r="DI1945" s="68"/>
      <c r="DJ1945" s="69"/>
      <c r="DK1945" s="25" t="str">
        <f t="shared" si="433"/>
        <v/>
      </c>
    </row>
    <row r="1946" spans="1:115" ht="14.25" customHeight="1">
      <c r="A1946" s="67" t="str">
        <f>IF($F1946="","",IFERROR(INDEX([1]Raw_Data!$A:$A,MATCH($F1946,[1]Raw_Data!$F:$F,0)),""))</f>
        <v/>
      </c>
      <c r="B1946" s="67" t="str">
        <f>IF($F1946="","",IFERROR(INDEX([1]Raw_Data!$B:$B,MATCH($F1946,[1]Raw_Data!$F:$F,0)),""))</f>
        <v/>
      </c>
      <c r="C1946" s="67" t="str">
        <f>IF($F1946="","",IFERROR(INDEX([1]Raw_Data!$C:$C,MATCH($F1946,[1]Raw_Data!$F:$F,0)),""))</f>
        <v/>
      </c>
      <c r="D1946" s="67" t="str">
        <f>IF($F1946="","",IFERROR(INDEX([1]Raw_Data!$D:$D,MATCH($F1946,[1]Raw_Data!$F:$F,0)),""))</f>
        <v/>
      </c>
      <c r="E1946" s="67" t="str">
        <f>IF($F1946="","",IFERROR(INDEX([1]Raw_Data!$E:$E,MATCH($F1946,[1]Raw_Data!$F:$F,0)),""))</f>
        <v/>
      </c>
      <c r="F1946" s="68"/>
      <c r="G1946" s="67"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 t="shared" si="420"/>
        <v/>
      </c>
      <c r="AT1946" s="67" t="str">
        <f t="shared" si="421"/>
        <v/>
      </c>
      <c r="AU1946" s="67" t="str">
        <f t="shared" si="422"/>
        <v/>
      </c>
      <c r="AV1946" s="67" t="str">
        <f t="shared" si="423"/>
        <v/>
      </c>
      <c r="AW1946" s="67" t="str">
        <f t="shared" si="424"/>
        <v/>
      </c>
      <c r="AX1946" s="67" t="str">
        <f t="shared" si="425"/>
        <v/>
      </c>
      <c r="AY1946" s="67" t="str">
        <f>IF(B1946="","",COUNTIFS($B$5:B1946,B1946,$AT$5:AT1946,AT1946))</f>
        <v/>
      </c>
      <c r="AZ1946" s="67" t="str">
        <f>IF(B1946="","",COUNTIFS($B$5:B1946,B1946,$AV$5:AV1946,AV1946))</f>
        <v/>
      </c>
      <c r="BA1946" s="67" t="str">
        <f t="shared" si="426"/>
        <v/>
      </c>
      <c r="BB1946" s="67" t="str">
        <f t="shared" si="427"/>
        <v/>
      </c>
      <c r="BC1946" s="67">
        <f t="shared" si="428"/>
        <v>0</v>
      </c>
      <c r="BD1946" s="23" t="str">
        <f t="shared" si="429"/>
        <v/>
      </c>
      <c r="BE1946" s="15" t="str">
        <f>IF($F1946="","","REV"&amp;COUNTIF($F$5:F1946,$F1946))</f>
        <v/>
      </c>
      <c r="BF1946" s="25"/>
      <c r="BG1946" s="25"/>
      <c r="BH1946" s="23" t="str">
        <f t="shared" si="430"/>
        <v/>
      </c>
      <c r="BI1946" s="23" t="str">
        <f t="shared" si="431"/>
        <v/>
      </c>
      <c r="BJ1946" s="69"/>
      <c r="BK1946" s="69"/>
      <c r="BL1946" s="69"/>
      <c r="BM1946" s="69"/>
      <c r="BN1946" s="69"/>
      <c r="BO1946" s="69"/>
      <c r="BP1946" s="69"/>
      <c r="BQ1946" s="69"/>
      <c r="BR1946" s="69"/>
      <c r="BS1946" s="69"/>
      <c r="BT1946" s="69"/>
      <c r="BU1946" s="69"/>
      <c r="BV1946" s="69"/>
      <c r="BW1946" s="69"/>
      <c r="BX1946" s="69"/>
      <c r="BY1946" s="69"/>
      <c r="BZ1946" s="69"/>
      <c r="CA1946" s="23" t="str">
        <f t="shared" si="432"/>
        <v/>
      </c>
      <c r="CC1946" s="68"/>
      <c r="CD1946" s="69"/>
      <c r="CE1946" s="68"/>
      <c r="CF1946" s="69"/>
      <c r="CG1946" s="68"/>
      <c r="CH1946" s="69"/>
      <c r="CI1946" s="68"/>
      <c r="CJ1946" s="69"/>
      <c r="CK1946" s="68"/>
      <c r="CL1946" s="69"/>
      <c r="CM1946" s="68"/>
      <c r="CN1946" s="69"/>
      <c r="CO1946" s="68"/>
      <c r="CP1946" s="69"/>
      <c r="CQ1946" s="68"/>
      <c r="CR1946" s="69"/>
      <c r="CS1946" s="68"/>
      <c r="CT1946" s="69"/>
      <c r="CU1946" s="68"/>
      <c r="CV1946" s="69"/>
      <c r="CW1946" s="68"/>
      <c r="CX1946" s="69"/>
      <c r="CY1946" s="68"/>
      <c r="CZ1946" s="69"/>
      <c r="DA1946" s="68"/>
      <c r="DB1946" s="69"/>
      <c r="DC1946" s="68"/>
      <c r="DD1946" s="69"/>
      <c r="DE1946" s="68"/>
      <c r="DF1946" s="69"/>
      <c r="DG1946" s="68"/>
      <c r="DH1946" s="69"/>
      <c r="DI1946" s="68"/>
      <c r="DJ1946" s="69"/>
      <c r="DK1946" s="25" t="str">
        <f t="shared" si="433"/>
        <v/>
      </c>
    </row>
    <row r="1947" spans="1:115" ht="14.25" customHeight="1">
      <c r="A1947" s="67" t="str">
        <f>IF($F1947="","",IFERROR(INDEX([1]Raw_Data!$A:$A,MATCH($F1947,[1]Raw_Data!$F:$F,0)),""))</f>
        <v/>
      </c>
      <c r="B1947" s="67" t="str">
        <f>IF($F1947="","",IFERROR(INDEX([1]Raw_Data!$B:$B,MATCH($F1947,[1]Raw_Data!$F:$F,0)),""))</f>
        <v/>
      </c>
      <c r="C1947" s="67" t="str">
        <f>IF($F1947="","",IFERROR(INDEX([1]Raw_Data!$C:$C,MATCH($F1947,[1]Raw_Data!$F:$F,0)),""))</f>
        <v/>
      </c>
      <c r="D1947" s="67" t="str">
        <f>IF($F1947="","",IFERROR(INDEX([1]Raw_Data!$D:$D,MATCH($F1947,[1]Raw_Data!$F:$F,0)),""))</f>
        <v/>
      </c>
      <c r="E1947" s="67" t="str">
        <f>IF($F1947="","",IFERROR(INDEX([1]Raw_Data!$E:$E,MATCH($F1947,[1]Raw_Data!$F:$F,0)),""))</f>
        <v/>
      </c>
      <c r="F1947" s="68"/>
      <c r="G1947" s="67"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 t="shared" si="420"/>
        <v/>
      </c>
      <c r="AT1947" s="67" t="str">
        <f t="shared" si="421"/>
        <v/>
      </c>
      <c r="AU1947" s="67" t="str">
        <f t="shared" si="422"/>
        <v/>
      </c>
      <c r="AV1947" s="67" t="str">
        <f t="shared" si="423"/>
        <v/>
      </c>
      <c r="AW1947" s="67" t="str">
        <f t="shared" si="424"/>
        <v/>
      </c>
      <c r="AX1947" s="67" t="str">
        <f t="shared" si="425"/>
        <v/>
      </c>
      <c r="AY1947" s="67" t="str">
        <f>IF(B1947="","",COUNTIFS($B$5:B1947,B1947,$AT$5:AT1947,AT1947))</f>
        <v/>
      </c>
      <c r="AZ1947" s="67" t="str">
        <f>IF(B1947="","",COUNTIFS($B$5:B1947,B1947,$AV$5:AV1947,AV1947))</f>
        <v/>
      </c>
      <c r="BA1947" s="67" t="str">
        <f t="shared" si="426"/>
        <v/>
      </c>
      <c r="BB1947" s="67" t="str">
        <f t="shared" si="427"/>
        <v/>
      </c>
      <c r="BC1947" s="67">
        <f t="shared" si="428"/>
        <v>0</v>
      </c>
      <c r="BD1947" s="23" t="str">
        <f t="shared" si="429"/>
        <v/>
      </c>
      <c r="BE1947" s="15" t="str">
        <f>IF($F1947="","","REV"&amp;COUNTIF($F$5:F1947,$F1947))</f>
        <v/>
      </c>
      <c r="BF1947" s="25"/>
      <c r="BG1947" s="25"/>
      <c r="BH1947" s="23" t="str">
        <f t="shared" si="430"/>
        <v/>
      </c>
      <c r="BI1947" s="23" t="str">
        <f t="shared" si="431"/>
        <v/>
      </c>
      <c r="BJ1947" s="69"/>
      <c r="BK1947" s="69"/>
      <c r="BL1947" s="69"/>
      <c r="BM1947" s="69"/>
      <c r="BN1947" s="69"/>
      <c r="BO1947" s="69"/>
      <c r="BP1947" s="69"/>
      <c r="BQ1947" s="69"/>
      <c r="BR1947" s="69"/>
      <c r="BS1947" s="69"/>
      <c r="BT1947" s="69"/>
      <c r="BU1947" s="69"/>
      <c r="BV1947" s="69"/>
      <c r="BW1947" s="69"/>
      <c r="BX1947" s="69"/>
      <c r="BY1947" s="69"/>
      <c r="BZ1947" s="69"/>
      <c r="CA1947" s="23" t="str">
        <f t="shared" si="432"/>
        <v/>
      </c>
      <c r="CC1947" s="68"/>
      <c r="CD1947" s="69"/>
      <c r="CE1947" s="68"/>
      <c r="CF1947" s="69"/>
      <c r="CG1947" s="68"/>
      <c r="CH1947" s="69"/>
      <c r="CI1947" s="68"/>
      <c r="CJ1947" s="69"/>
      <c r="CK1947" s="68"/>
      <c r="CL1947" s="69"/>
      <c r="CM1947" s="68"/>
      <c r="CN1947" s="69"/>
      <c r="CO1947" s="68"/>
      <c r="CP1947" s="69"/>
      <c r="CQ1947" s="68"/>
      <c r="CR1947" s="69"/>
      <c r="CS1947" s="68"/>
      <c r="CT1947" s="69"/>
      <c r="CU1947" s="68"/>
      <c r="CV1947" s="69"/>
      <c r="CW1947" s="68"/>
      <c r="CX1947" s="69"/>
      <c r="CY1947" s="68"/>
      <c r="CZ1947" s="69"/>
      <c r="DA1947" s="68"/>
      <c r="DB1947" s="69"/>
      <c r="DC1947" s="68"/>
      <c r="DD1947" s="69"/>
      <c r="DE1947" s="68"/>
      <c r="DF1947" s="69"/>
      <c r="DG1947" s="68"/>
      <c r="DH1947" s="69"/>
      <c r="DI1947" s="68"/>
      <c r="DJ1947" s="69"/>
      <c r="DK1947" s="25" t="str">
        <f t="shared" si="433"/>
        <v/>
      </c>
    </row>
    <row r="1948" spans="1:115" ht="14.25" customHeight="1">
      <c r="A1948" s="67" t="str">
        <f>IF($F1948="","",IFERROR(INDEX([1]Raw_Data!$A:$A,MATCH($F1948,[1]Raw_Data!$F:$F,0)),""))</f>
        <v/>
      </c>
      <c r="B1948" s="67" t="str">
        <f>IF($F1948="","",IFERROR(INDEX([1]Raw_Data!$B:$B,MATCH($F1948,[1]Raw_Data!$F:$F,0)),""))</f>
        <v/>
      </c>
      <c r="C1948" s="67" t="str">
        <f>IF($F1948="","",IFERROR(INDEX([1]Raw_Data!$C:$C,MATCH($F1948,[1]Raw_Data!$F:$F,0)),""))</f>
        <v/>
      </c>
      <c r="D1948" s="67" t="str">
        <f>IF($F1948="","",IFERROR(INDEX([1]Raw_Data!$D:$D,MATCH($F1948,[1]Raw_Data!$F:$F,0)),""))</f>
        <v/>
      </c>
      <c r="E1948" s="67" t="str">
        <f>IF($F1948="","",IFERROR(INDEX([1]Raw_Data!$E:$E,MATCH($F1948,[1]Raw_Data!$F:$F,0)),""))</f>
        <v/>
      </c>
      <c r="F1948" s="68"/>
      <c r="G1948" s="67"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 t="shared" si="420"/>
        <v/>
      </c>
      <c r="AT1948" s="67" t="str">
        <f t="shared" si="421"/>
        <v/>
      </c>
      <c r="AU1948" s="67" t="str">
        <f t="shared" si="422"/>
        <v/>
      </c>
      <c r="AV1948" s="67" t="str">
        <f t="shared" si="423"/>
        <v/>
      </c>
      <c r="AW1948" s="67" t="str">
        <f t="shared" si="424"/>
        <v/>
      </c>
      <c r="AX1948" s="67" t="str">
        <f t="shared" si="425"/>
        <v/>
      </c>
      <c r="AY1948" s="67" t="str">
        <f>IF(B1948="","",COUNTIFS($B$5:B1948,B1948,$AT$5:AT1948,AT1948))</f>
        <v/>
      </c>
      <c r="AZ1948" s="67" t="str">
        <f>IF(B1948="","",COUNTIFS($B$5:B1948,B1948,$AV$5:AV1948,AV1948))</f>
        <v/>
      </c>
      <c r="BA1948" s="67" t="str">
        <f t="shared" si="426"/>
        <v/>
      </c>
      <c r="BB1948" s="67" t="str">
        <f t="shared" si="427"/>
        <v/>
      </c>
      <c r="BC1948" s="67">
        <f t="shared" si="428"/>
        <v>0</v>
      </c>
      <c r="BD1948" s="23" t="str">
        <f t="shared" si="429"/>
        <v/>
      </c>
      <c r="BE1948" s="15" t="str">
        <f>IF($F1948="","","REV"&amp;COUNTIF($F$5:F1948,$F1948))</f>
        <v/>
      </c>
      <c r="BF1948" s="25"/>
      <c r="BG1948" s="25"/>
      <c r="BH1948" s="23" t="str">
        <f t="shared" si="430"/>
        <v/>
      </c>
      <c r="BI1948" s="23" t="str">
        <f t="shared" si="431"/>
        <v/>
      </c>
      <c r="BJ1948" s="69"/>
      <c r="BK1948" s="69"/>
      <c r="BL1948" s="69"/>
      <c r="BM1948" s="69"/>
      <c r="BN1948" s="69"/>
      <c r="BO1948" s="69"/>
      <c r="BP1948" s="69"/>
      <c r="BQ1948" s="69"/>
      <c r="BR1948" s="69"/>
      <c r="BS1948" s="69"/>
      <c r="BT1948" s="69"/>
      <c r="BU1948" s="69"/>
      <c r="BV1948" s="69"/>
      <c r="BW1948" s="69"/>
      <c r="BX1948" s="69"/>
      <c r="BY1948" s="69"/>
      <c r="BZ1948" s="69"/>
      <c r="CA1948" s="23" t="str">
        <f t="shared" si="432"/>
        <v/>
      </c>
      <c r="CC1948" s="68"/>
      <c r="CD1948" s="69"/>
      <c r="CE1948" s="68"/>
      <c r="CF1948" s="69"/>
      <c r="CG1948" s="68"/>
      <c r="CH1948" s="69"/>
      <c r="CI1948" s="68"/>
      <c r="CJ1948" s="69"/>
      <c r="CK1948" s="68"/>
      <c r="CL1948" s="69"/>
      <c r="CM1948" s="68"/>
      <c r="CN1948" s="69"/>
      <c r="CO1948" s="68"/>
      <c r="CP1948" s="69"/>
      <c r="CQ1948" s="68"/>
      <c r="CR1948" s="69"/>
      <c r="CS1948" s="68"/>
      <c r="CT1948" s="69"/>
      <c r="CU1948" s="68"/>
      <c r="CV1948" s="69"/>
      <c r="CW1948" s="68"/>
      <c r="CX1948" s="69"/>
      <c r="CY1948" s="68"/>
      <c r="CZ1948" s="69"/>
      <c r="DA1948" s="68"/>
      <c r="DB1948" s="69"/>
      <c r="DC1948" s="68"/>
      <c r="DD1948" s="69"/>
      <c r="DE1948" s="68"/>
      <c r="DF1948" s="69"/>
      <c r="DG1948" s="68"/>
      <c r="DH1948" s="69"/>
      <c r="DI1948" s="68"/>
      <c r="DJ1948" s="69"/>
      <c r="DK1948" s="25" t="str">
        <f t="shared" si="433"/>
        <v/>
      </c>
    </row>
    <row r="1949" spans="1:115" ht="14.25" customHeight="1">
      <c r="A1949" s="67" t="str">
        <f>IF($F1949="","",IFERROR(INDEX([1]Raw_Data!$A:$A,MATCH($F1949,[1]Raw_Data!$F:$F,0)),""))</f>
        <v/>
      </c>
      <c r="B1949" s="67" t="str">
        <f>IF($F1949="","",IFERROR(INDEX([1]Raw_Data!$B:$B,MATCH($F1949,[1]Raw_Data!$F:$F,0)),""))</f>
        <v/>
      </c>
      <c r="C1949" s="67" t="str">
        <f>IF($F1949="","",IFERROR(INDEX([1]Raw_Data!$C:$C,MATCH($F1949,[1]Raw_Data!$F:$F,0)),""))</f>
        <v/>
      </c>
      <c r="D1949" s="67" t="str">
        <f>IF($F1949="","",IFERROR(INDEX([1]Raw_Data!$D:$D,MATCH($F1949,[1]Raw_Data!$F:$F,0)),""))</f>
        <v/>
      </c>
      <c r="E1949" s="67" t="str">
        <f>IF($F1949="","",IFERROR(INDEX([1]Raw_Data!$E:$E,MATCH($F1949,[1]Raw_Data!$F:$F,0)),""))</f>
        <v/>
      </c>
      <c r="F1949" s="68"/>
      <c r="G1949" s="67"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 t="shared" si="420"/>
        <v/>
      </c>
      <c r="AT1949" s="67" t="str">
        <f t="shared" si="421"/>
        <v/>
      </c>
      <c r="AU1949" s="67" t="str">
        <f t="shared" si="422"/>
        <v/>
      </c>
      <c r="AV1949" s="67" t="str">
        <f t="shared" si="423"/>
        <v/>
      </c>
      <c r="AW1949" s="67" t="str">
        <f t="shared" si="424"/>
        <v/>
      </c>
      <c r="AX1949" s="67" t="str">
        <f t="shared" si="425"/>
        <v/>
      </c>
      <c r="AY1949" s="67" t="str">
        <f>IF(B1949="","",COUNTIFS($B$5:B1949,B1949,$AT$5:AT1949,AT1949))</f>
        <v/>
      </c>
      <c r="AZ1949" s="67" t="str">
        <f>IF(B1949="","",COUNTIFS($B$5:B1949,B1949,$AV$5:AV1949,AV1949))</f>
        <v/>
      </c>
      <c r="BA1949" s="67" t="str">
        <f t="shared" si="426"/>
        <v/>
      </c>
      <c r="BB1949" s="67" t="str">
        <f t="shared" si="427"/>
        <v/>
      </c>
      <c r="BC1949" s="67">
        <f t="shared" si="428"/>
        <v>0</v>
      </c>
      <c r="BD1949" s="23" t="str">
        <f t="shared" si="429"/>
        <v/>
      </c>
      <c r="BE1949" s="15" t="str">
        <f>IF($F1949="","","REV"&amp;COUNTIF($F$5:F1949,$F1949))</f>
        <v/>
      </c>
      <c r="BF1949" s="25"/>
      <c r="BG1949" s="25"/>
      <c r="BH1949" s="23" t="str">
        <f t="shared" si="430"/>
        <v/>
      </c>
      <c r="BI1949" s="23" t="str">
        <f t="shared" si="431"/>
        <v/>
      </c>
      <c r="BJ1949" s="69"/>
      <c r="BK1949" s="69"/>
      <c r="BL1949" s="69"/>
      <c r="BM1949" s="69"/>
      <c r="BN1949" s="69"/>
      <c r="BO1949" s="69"/>
      <c r="BP1949" s="69"/>
      <c r="BQ1949" s="69"/>
      <c r="BR1949" s="69"/>
      <c r="BS1949" s="69"/>
      <c r="BT1949" s="69"/>
      <c r="BU1949" s="69"/>
      <c r="BV1949" s="69"/>
      <c r="BW1949" s="69"/>
      <c r="BX1949" s="69"/>
      <c r="BY1949" s="69"/>
      <c r="BZ1949" s="69"/>
      <c r="CA1949" s="23" t="str">
        <f t="shared" si="432"/>
        <v/>
      </c>
      <c r="CC1949" s="68"/>
      <c r="CD1949" s="69"/>
      <c r="CE1949" s="68"/>
      <c r="CF1949" s="69"/>
      <c r="CG1949" s="68"/>
      <c r="CH1949" s="69"/>
      <c r="CI1949" s="68"/>
      <c r="CJ1949" s="69"/>
      <c r="CK1949" s="68"/>
      <c r="CL1949" s="69"/>
      <c r="CM1949" s="68"/>
      <c r="CN1949" s="69"/>
      <c r="CO1949" s="68"/>
      <c r="CP1949" s="69"/>
      <c r="CQ1949" s="68"/>
      <c r="CR1949" s="69"/>
      <c r="CS1949" s="68"/>
      <c r="CT1949" s="69"/>
      <c r="CU1949" s="68"/>
      <c r="CV1949" s="69"/>
      <c r="CW1949" s="68"/>
      <c r="CX1949" s="69"/>
      <c r="CY1949" s="68"/>
      <c r="CZ1949" s="69"/>
      <c r="DA1949" s="68"/>
      <c r="DB1949" s="69"/>
      <c r="DC1949" s="68"/>
      <c r="DD1949" s="69"/>
      <c r="DE1949" s="68"/>
      <c r="DF1949" s="69"/>
      <c r="DG1949" s="68"/>
      <c r="DH1949" s="69"/>
      <c r="DI1949" s="68"/>
      <c r="DJ1949" s="69"/>
      <c r="DK1949" s="25" t="str">
        <f t="shared" si="433"/>
        <v/>
      </c>
    </row>
    <row r="1950" spans="1:115" ht="14.25" customHeight="1">
      <c r="A1950" s="67" t="str">
        <f>IF($F1950="","",IFERROR(INDEX([1]Raw_Data!$A:$A,MATCH($F1950,[1]Raw_Data!$F:$F,0)),""))</f>
        <v/>
      </c>
      <c r="B1950" s="67" t="str">
        <f>IF($F1950="","",IFERROR(INDEX([1]Raw_Data!$B:$B,MATCH($F1950,[1]Raw_Data!$F:$F,0)),""))</f>
        <v/>
      </c>
      <c r="C1950" s="67" t="str">
        <f>IF($F1950="","",IFERROR(INDEX([1]Raw_Data!$C:$C,MATCH($F1950,[1]Raw_Data!$F:$F,0)),""))</f>
        <v/>
      </c>
      <c r="D1950" s="67" t="str">
        <f>IF($F1950="","",IFERROR(INDEX([1]Raw_Data!$D:$D,MATCH($F1950,[1]Raw_Data!$F:$F,0)),""))</f>
        <v/>
      </c>
      <c r="E1950" s="67" t="str">
        <f>IF($F1950="","",IFERROR(INDEX([1]Raw_Data!$E:$E,MATCH($F1950,[1]Raw_Data!$F:$F,0)),""))</f>
        <v/>
      </c>
      <c r="F1950" s="68"/>
      <c r="G1950" s="67"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 t="shared" si="420"/>
        <v/>
      </c>
      <c r="AT1950" s="67" t="str">
        <f t="shared" si="421"/>
        <v/>
      </c>
      <c r="AU1950" s="67" t="str">
        <f t="shared" si="422"/>
        <v/>
      </c>
      <c r="AV1950" s="67" t="str">
        <f t="shared" si="423"/>
        <v/>
      </c>
      <c r="AW1950" s="67" t="str">
        <f t="shared" si="424"/>
        <v/>
      </c>
      <c r="AX1950" s="67" t="str">
        <f t="shared" si="425"/>
        <v/>
      </c>
      <c r="AY1950" s="67" t="str">
        <f>IF(B1950="","",COUNTIFS($B$5:B1950,B1950,$AT$5:AT1950,AT1950))</f>
        <v/>
      </c>
      <c r="AZ1950" s="67" t="str">
        <f>IF(B1950="","",COUNTIFS($B$5:B1950,B1950,$AV$5:AV1950,AV1950))</f>
        <v/>
      </c>
      <c r="BA1950" s="67" t="str">
        <f t="shared" si="426"/>
        <v/>
      </c>
      <c r="BB1950" s="67" t="str">
        <f t="shared" si="427"/>
        <v/>
      </c>
      <c r="BC1950" s="67">
        <f t="shared" si="428"/>
        <v>0</v>
      </c>
      <c r="BD1950" s="23" t="str">
        <f t="shared" si="429"/>
        <v/>
      </c>
      <c r="BE1950" s="15" t="str">
        <f>IF($F1950="","","REV"&amp;COUNTIF($F$5:F1950,$F1950))</f>
        <v/>
      </c>
      <c r="BF1950" s="25"/>
      <c r="BG1950" s="25"/>
      <c r="BH1950" s="23" t="str">
        <f t="shared" si="430"/>
        <v/>
      </c>
      <c r="BI1950" s="23" t="str">
        <f t="shared" si="431"/>
        <v/>
      </c>
      <c r="BJ1950" s="69"/>
      <c r="BK1950" s="69"/>
      <c r="BL1950" s="69"/>
      <c r="BM1950" s="69"/>
      <c r="BN1950" s="69"/>
      <c r="BO1950" s="69"/>
      <c r="BP1950" s="69"/>
      <c r="BQ1950" s="69"/>
      <c r="BR1950" s="69"/>
      <c r="BS1950" s="69"/>
      <c r="BT1950" s="69"/>
      <c r="BU1950" s="69"/>
      <c r="BV1950" s="69"/>
      <c r="BW1950" s="69"/>
      <c r="BX1950" s="69"/>
      <c r="BY1950" s="69"/>
      <c r="BZ1950" s="69"/>
      <c r="CA1950" s="23" t="str">
        <f t="shared" si="432"/>
        <v/>
      </c>
      <c r="CC1950" s="68"/>
      <c r="CD1950" s="69"/>
      <c r="CE1950" s="68"/>
      <c r="CF1950" s="69"/>
      <c r="CG1950" s="68"/>
      <c r="CH1950" s="69"/>
      <c r="CI1950" s="68"/>
      <c r="CJ1950" s="69"/>
      <c r="CK1950" s="68"/>
      <c r="CL1950" s="69"/>
      <c r="CM1950" s="68"/>
      <c r="CN1950" s="69"/>
      <c r="CO1950" s="68"/>
      <c r="CP1950" s="69"/>
      <c r="CQ1950" s="68"/>
      <c r="CR1950" s="69"/>
      <c r="CS1950" s="68"/>
      <c r="CT1950" s="69"/>
      <c r="CU1950" s="68"/>
      <c r="CV1950" s="69"/>
      <c r="CW1950" s="68"/>
      <c r="CX1950" s="69"/>
      <c r="CY1950" s="68"/>
      <c r="CZ1950" s="69"/>
      <c r="DA1950" s="68"/>
      <c r="DB1950" s="69"/>
      <c r="DC1950" s="68"/>
      <c r="DD1950" s="69"/>
      <c r="DE1950" s="68"/>
      <c r="DF1950" s="69"/>
      <c r="DG1950" s="68"/>
      <c r="DH1950" s="69"/>
      <c r="DI1950" s="68"/>
      <c r="DJ1950" s="69"/>
      <c r="DK1950" s="25" t="str">
        <f t="shared" si="433"/>
        <v/>
      </c>
    </row>
    <row r="1951" spans="1:115" ht="14.25" customHeight="1">
      <c r="A1951" s="67" t="str">
        <f>IF($F1951="","",IFERROR(INDEX([1]Raw_Data!$A:$A,MATCH($F1951,[1]Raw_Data!$F:$F,0)),""))</f>
        <v/>
      </c>
      <c r="B1951" s="67" t="str">
        <f>IF($F1951="","",IFERROR(INDEX([1]Raw_Data!$B:$B,MATCH($F1951,[1]Raw_Data!$F:$F,0)),""))</f>
        <v/>
      </c>
      <c r="C1951" s="67" t="str">
        <f>IF($F1951="","",IFERROR(INDEX([1]Raw_Data!$C:$C,MATCH($F1951,[1]Raw_Data!$F:$F,0)),""))</f>
        <v/>
      </c>
      <c r="D1951" s="67" t="str">
        <f>IF($F1951="","",IFERROR(INDEX([1]Raw_Data!$D:$D,MATCH($F1951,[1]Raw_Data!$F:$F,0)),""))</f>
        <v/>
      </c>
      <c r="E1951" s="67" t="str">
        <f>IF($F1951="","",IFERROR(INDEX([1]Raw_Data!$E:$E,MATCH($F1951,[1]Raw_Data!$F:$F,0)),""))</f>
        <v/>
      </c>
      <c r="F1951" s="68"/>
      <c r="G1951" s="67"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 t="shared" si="420"/>
        <v/>
      </c>
      <c r="AT1951" s="67" t="str">
        <f t="shared" si="421"/>
        <v/>
      </c>
      <c r="AU1951" s="67" t="str">
        <f t="shared" si="422"/>
        <v/>
      </c>
      <c r="AV1951" s="67" t="str">
        <f t="shared" si="423"/>
        <v/>
      </c>
      <c r="AW1951" s="67" t="str">
        <f t="shared" si="424"/>
        <v/>
      </c>
      <c r="AX1951" s="67" t="str">
        <f t="shared" si="425"/>
        <v/>
      </c>
      <c r="AY1951" s="67" t="str">
        <f>IF(B1951="","",COUNTIFS($B$5:B1951,B1951,$AT$5:AT1951,AT1951))</f>
        <v/>
      </c>
      <c r="AZ1951" s="67" t="str">
        <f>IF(B1951="","",COUNTIFS($B$5:B1951,B1951,$AV$5:AV1951,AV1951))</f>
        <v/>
      </c>
      <c r="BA1951" s="67" t="str">
        <f t="shared" si="426"/>
        <v/>
      </c>
      <c r="BB1951" s="67" t="str">
        <f t="shared" si="427"/>
        <v/>
      </c>
      <c r="BC1951" s="67">
        <f t="shared" si="428"/>
        <v>0</v>
      </c>
      <c r="BD1951" s="23" t="str">
        <f t="shared" si="429"/>
        <v/>
      </c>
      <c r="BE1951" s="15" t="str">
        <f>IF($F1951="","","REV"&amp;COUNTIF($F$5:F1951,$F1951))</f>
        <v/>
      </c>
      <c r="BF1951" s="25"/>
      <c r="BG1951" s="25"/>
      <c r="BH1951" s="23" t="str">
        <f t="shared" si="430"/>
        <v/>
      </c>
      <c r="BI1951" s="23" t="str">
        <f t="shared" si="431"/>
        <v/>
      </c>
      <c r="BJ1951" s="69"/>
      <c r="BK1951" s="69"/>
      <c r="BL1951" s="69"/>
      <c r="BM1951" s="69"/>
      <c r="BN1951" s="69"/>
      <c r="BO1951" s="69"/>
      <c r="BP1951" s="69"/>
      <c r="BQ1951" s="69"/>
      <c r="BR1951" s="69"/>
      <c r="BS1951" s="69"/>
      <c r="BT1951" s="69"/>
      <c r="BU1951" s="69"/>
      <c r="BV1951" s="69"/>
      <c r="BW1951" s="69"/>
      <c r="BX1951" s="69"/>
      <c r="BY1951" s="69"/>
      <c r="BZ1951" s="69"/>
      <c r="CA1951" s="23" t="str">
        <f t="shared" si="432"/>
        <v/>
      </c>
      <c r="CC1951" s="68"/>
      <c r="CD1951" s="69"/>
      <c r="CE1951" s="68"/>
      <c r="CF1951" s="69"/>
      <c r="CG1951" s="68"/>
      <c r="CH1951" s="69"/>
      <c r="CI1951" s="68"/>
      <c r="CJ1951" s="69"/>
      <c r="CK1951" s="68"/>
      <c r="CL1951" s="69"/>
      <c r="CM1951" s="68"/>
      <c r="CN1951" s="69"/>
      <c r="CO1951" s="68"/>
      <c r="CP1951" s="69"/>
      <c r="CQ1951" s="68"/>
      <c r="CR1951" s="69"/>
      <c r="CS1951" s="68"/>
      <c r="CT1951" s="69"/>
      <c r="CU1951" s="68"/>
      <c r="CV1951" s="69"/>
      <c r="CW1951" s="68"/>
      <c r="CX1951" s="69"/>
      <c r="CY1951" s="68"/>
      <c r="CZ1951" s="69"/>
      <c r="DA1951" s="68"/>
      <c r="DB1951" s="69"/>
      <c r="DC1951" s="68"/>
      <c r="DD1951" s="69"/>
      <c r="DE1951" s="68"/>
      <c r="DF1951" s="69"/>
      <c r="DG1951" s="68"/>
      <c r="DH1951" s="69"/>
      <c r="DI1951" s="68"/>
      <c r="DJ1951" s="69"/>
      <c r="DK1951" s="25" t="str">
        <f t="shared" si="433"/>
        <v/>
      </c>
    </row>
    <row r="1952" spans="1:115" ht="14.25" customHeight="1">
      <c r="A1952" s="67" t="str">
        <f>IF($F1952="","",IFERROR(INDEX([1]Raw_Data!$A:$A,MATCH($F1952,[1]Raw_Data!$F:$F,0)),""))</f>
        <v/>
      </c>
      <c r="B1952" s="67" t="str">
        <f>IF($F1952="","",IFERROR(INDEX([1]Raw_Data!$B:$B,MATCH($F1952,[1]Raw_Data!$F:$F,0)),""))</f>
        <v/>
      </c>
      <c r="C1952" s="67" t="str">
        <f>IF($F1952="","",IFERROR(INDEX([1]Raw_Data!$C:$C,MATCH($F1952,[1]Raw_Data!$F:$F,0)),""))</f>
        <v/>
      </c>
      <c r="D1952" s="67" t="str">
        <f>IF($F1952="","",IFERROR(INDEX([1]Raw_Data!$D:$D,MATCH($F1952,[1]Raw_Data!$F:$F,0)),""))</f>
        <v/>
      </c>
      <c r="E1952" s="67" t="str">
        <f>IF($F1952="","",IFERROR(INDEX([1]Raw_Data!$E:$E,MATCH($F1952,[1]Raw_Data!$F:$F,0)),""))</f>
        <v/>
      </c>
      <c r="F1952" s="68"/>
      <c r="G1952" s="67"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 t="shared" si="420"/>
        <v/>
      </c>
      <c r="AT1952" s="67" t="str">
        <f t="shared" si="421"/>
        <v/>
      </c>
      <c r="AU1952" s="67" t="str">
        <f t="shared" si="422"/>
        <v/>
      </c>
      <c r="AV1952" s="67" t="str">
        <f t="shared" si="423"/>
        <v/>
      </c>
      <c r="AW1952" s="67" t="str">
        <f t="shared" si="424"/>
        <v/>
      </c>
      <c r="AX1952" s="67" t="str">
        <f t="shared" si="425"/>
        <v/>
      </c>
      <c r="AY1952" s="67" t="str">
        <f>IF(B1952="","",COUNTIFS($B$5:B1952,B1952,$AT$5:AT1952,AT1952))</f>
        <v/>
      </c>
      <c r="AZ1952" s="67" t="str">
        <f>IF(B1952="","",COUNTIFS($B$5:B1952,B1952,$AV$5:AV1952,AV1952))</f>
        <v/>
      </c>
      <c r="BA1952" s="67" t="str">
        <f t="shared" si="426"/>
        <v/>
      </c>
      <c r="BB1952" s="67" t="str">
        <f t="shared" si="427"/>
        <v/>
      </c>
      <c r="BC1952" s="67">
        <f t="shared" si="428"/>
        <v>0</v>
      </c>
      <c r="BD1952" s="23" t="str">
        <f t="shared" si="429"/>
        <v/>
      </c>
      <c r="BE1952" s="15" t="str">
        <f>IF($F1952="","","REV"&amp;COUNTIF($F$5:F1952,$F1952))</f>
        <v/>
      </c>
      <c r="BF1952" s="25"/>
      <c r="BG1952" s="25"/>
      <c r="BH1952" s="23" t="str">
        <f t="shared" si="430"/>
        <v/>
      </c>
      <c r="BI1952" s="23" t="str">
        <f t="shared" si="431"/>
        <v/>
      </c>
      <c r="BJ1952" s="69"/>
      <c r="BK1952" s="69"/>
      <c r="BL1952" s="69"/>
      <c r="BM1952" s="69"/>
      <c r="BN1952" s="69"/>
      <c r="BO1952" s="69"/>
      <c r="BP1952" s="69"/>
      <c r="BQ1952" s="69"/>
      <c r="BR1952" s="69"/>
      <c r="BS1952" s="69"/>
      <c r="BT1952" s="69"/>
      <c r="BU1952" s="69"/>
      <c r="BV1952" s="69"/>
      <c r="BW1952" s="69"/>
      <c r="BX1952" s="69"/>
      <c r="BY1952" s="69"/>
      <c r="BZ1952" s="69"/>
      <c r="CA1952" s="23" t="str">
        <f t="shared" si="432"/>
        <v/>
      </c>
      <c r="CC1952" s="68"/>
      <c r="CD1952" s="69"/>
      <c r="CE1952" s="68"/>
      <c r="CF1952" s="69"/>
      <c r="CG1952" s="68"/>
      <c r="CH1952" s="69"/>
      <c r="CI1952" s="68"/>
      <c r="CJ1952" s="69"/>
      <c r="CK1952" s="68"/>
      <c r="CL1952" s="69"/>
      <c r="CM1952" s="68"/>
      <c r="CN1952" s="69"/>
      <c r="CO1952" s="68"/>
      <c r="CP1952" s="69"/>
      <c r="CQ1952" s="68"/>
      <c r="CR1952" s="69"/>
      <c r="CS1952" s="68"/>
      <c r="CT1952" s="69"/>
      <c r="CU1952" s="68"/>
      <c r="CV1952" s="69"/>
      <c r="CW1952" s="68"/>
      <c r="CX1952" s="69"/>
      <c r="CY1952" s="68"/>
      <c r="CZ1952" s="69"/>
      <c r="DA1952" s="68"/>
      <c r="DB1952" s="69"/>
      <c r="DC1952" s="68"/>
      <c r="DD1952" s="69"/>
      <c r="DE1952" s="68"/>
      <c r="DF1952" s="69"/>
      <c r="DG1952" s="68"/>
      <c r="DH1952" s="69"/>
      <c r="DI1952" s="68"/>
      <c r="DJ1952" s="69"/>
      <c r="DK1952" s="25" t="str">
        <f t="shared" si="433"/>
        <v/>
      </c>
    </row>
    <row r="1953" spans="1:115" ht="14.25" customHeight="1">
      <c r="A1953" s="67" t="str">
        <f>IF($F1953="","",IFERROR(INDEX([1]Raw_Data!$A:$A,MATCH($F1953,[1]Raw_Data!$F:$F,0)),""))</f>
        <v/>
      </c>
      <c r="B1953" s="67" t="str">
        <f>IF($F1953="","",IFERROR(INDEX([1]Raw_Data!$B:$B,MATCH($F1953,[1]Raw_Data!$F:$F,0)),""))</f>
        <v/>
      </c>
      <c r="C1953" s="67" t="str">
        <f>IF($F1953="","",IFERROR(INDEX([1]Raw_Data!$C:$C,MATCH($F1953,[1]Raw_Data!$F:$F,0)),""))</f>
        <v/>
      </c>
      <c r="D1953" s="67" t="str">
        <f>IF($F1953="","",IFERROR(INDEX([1]Raw_Data!$D:$D,MATCH($F1953,[1]Raw_Data!$F:$F,0)),""))</f>
        <v/>
      </c>
      <c r="E1953" s="67" t="str">
        <f>IF($F1953="","",IFERROR(INDEX([1]Raw_Data!$E:$E,MATCH($F1953,[1]Raw_Data!$F:$F,0)),""))</f>
        <v/>
      </c>
      <c r="F1953" s="68"/>
      <c r="G1953" s="67"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 t="shared" si="420"/>
        <v/>
      </c>
      <c r="AT1953" s="67" t="str">
        <f t="shared" si="421"/>
        <v/>
      </c>
      <c r="AU1953" s="67" t="str">
        <f t="shared" si="422"/>
        <v/>
      </c>
      <c r="AV1953" s="67" t="str">
        <f t="shared" si="423"/>
        <v/>
      </c>
      <c r="AW1953" s="67" t="str">
        <f t="shared" si="424"/>
        <v/>
      </c>
      <c r="AX1953" s="67" t="str">
        <f t="shared" si="425"/>
        <v/>
      </c>
      <c r="AY1953" s="67" t="str">
        <f>IF(B1953="","",COUNTIFS($B$5:B1953,B1953,$AT$5:AT1953,AT1953))</f>
        <v/>
      </c>
      <c r="AZ1953" s="67" t="str">
        <f>IF(B1953="","",COUNTIFS($B$5:B1953,B1953,$AV$5:AV1953,AV1953))</f>
        <v/>
      </c>
      <c r="BA1953" s="67" t="str">
        <f t="shared" si="426"/>
        <v/>
      </c>
      <c r="BB1953" s="67" t="str">
        <f t="shared" si="427"/>
        <v/>
      </c>
      <c r="BC1953" s="67">
        <f t="shared" si="428"/>
        <v>0</v>
      </c>
      <c r="BD1953" s="23" t="str">
        <f t="shared" si="429"/>
        <v/>
      </c>
      <c r="BE1953" s="15" t="str">
        <f>IF($F1953="","","REV"&amp;COUNTIF($F$5:F1953,$F1953))</f>
        <v/>
      </c>
      <c r="BF1953" s="25"/>
      <c r="BG1953" s="25"/>
      <c r="BH1953" s="23" t="str">
        <f t="shared" si="430"/>
        <v/>
      </c>
      <c r="BI1953" s="23" t="str">
        <f t="shared" si="431"/>
        <v/>
      </c>
      <c r="BJ1953" s="69"/>
      <c r="BK1953" s="69"/>
      <c r="BL1953" s="69"/>
      <c r="BM1953" s="69"/>
      <c r="BN1953" s="69"/>
      <c r="BO1953" s="69"/>
      <c r="BP1953" s="69"/>
      <c r="BQ1953" s="69"/>
      <c r="BR1953" s="69"/>
      <c r="BS1953" s="69"/>
      <c r="BT1953" s="69"/>
      <c r="BU1953" s="69"/>
      <c r="BV1953" s="69"/>
      <c r="BW1953" s="69"/>
      <c r="BX1953" s="69"/>
      <c r="BY1953" s="69"/>
      <c r="BZ1953" s="69"/>
      <c r="CA1953" s="23" t="str">
        <f t="shared" si="432"/>
        <v/>
      </c>
      <c r="CC1953" s="68"/>
      <c r="CD1953" s="69"/>
      <c r="CE1953" s="68"/>
      <c r="CF1953" s="69"/>
      <c r="CG1953" s="68"/>
      <c r="CH1953" s="69"/>
      <c r="CI1953" s="68"/>
      <c r="CJ1953" s="69"/>
      <c r="CK1953" s="68"/>
      <c r="CL1953" s="69"/>
      <c r="CM1953" s="68"/>
      <c r="CN1953" s="69"/>
      <c r="CO1953" s="68"/>
      <c r="CP1953" s="69"/>
      <c r="CQ1953" s="68"/>
      <c r="CR1953" s="69"/>
      <c r="CS1953" s="68"/>
      <c r="CT1953" s="69"/>
      <c r="CU1953" s="68"/>
      <c r="CV1953" s="69"/>
      <c r="CW1953" s="68"/>
      <c r="CX1953" s="69"/>
      <c r="CY1953" s="68"/>
      <c r="CZ1953" s="69"/>
      <c r="DA1953" s="68"/>
      <c r="DB1953" s="69"/>
      <c r="DC1953" s="68"/>
      <c r="DD1953" s="69"/>
      <c r="DE1953" s="68"/>
      <c r="DF1953" s="69"/>
      <c r="DG1953" s="68"/>
      <c r="DH1953" s="69"/>
      <c r="DI1953" s="68"/>
      <c r="DJ1953" s="69"/>
      <c r="DK1953" s="25" t="str">
        <f t="shared" si="433"/>
        <v/>
      </c>
    </row>
    <row r="1954" spans="1:115" ht="14.25" customHeight="1">
      <c r="A1954" s="67" t="str">
        <f>IF($F1954="","",IFERROR(INDEX([1]Raw_Data!$A:$A,MATCH($F1954,[1]Raw_Data!$F:$F,0)),""))</f>
        <v/>
      </c>
      <c r="B1954" s="67" t="str">
        <f>IF($F1954="","",IFERROR(INDEX([1]Raw_Data!$B:$B,MATCH($F1954,[1]Raw_Data!$F:$F,0)),""))</f>
        <v/>
      </c>
      <c r="C1954" s="67" t="str">
        <f>IF($F1954="","",IFERROR(INDEX([1]Raw_Data!$C:$C,MATCH($F1954,[1]Raw_Data!$F:$F,0)),""))</f>
        <v/>
      </c>
      <c r="D1954" s="67" t="str">
        <f>IF($F1954="","",IFERROR(INDEX([1]Raw_Data!$D:$D,MATCH($F1954,[1]Raw_Data!$F:$F,0)),""))</f>
        <v/>
      </c>
      <c r="E1954" s="67" t="str">
        <f>IF($F1954="","",IFERROR(INDEX([1]Raw_Data!$E:$E,MATCH($F1954,[1]Raw_Data!$F:$F,0)),""))</f>
        <v/>
      </c>
      <c r="F1954" s="68"/>
      <c r="G1954" s="67"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 t="shared" si="420"/>
        <v/>
      </c>
      <c r="AT1954" s="67" t="str">
        <f t="shared" si="421"/>
        <v/>
      </c>
      <c r="AU1954" s="67" t="str">
        <f t="shared" si="422"/>
        <v/>
      </c>
      <c r="AV1954" s="67" t="str">
        <f t="shared" si="423"/>
        <v/>
      </c>
      <c r="AW1954" s="67" t="str">
        <f t="shared" si="424"/>
        <v/>
      </c>
      <c r="AX1954" s="67" t="str">
        <f t="shared" si="425"/>
        <v/>
      </c>
      <c r="AY1954" s="67" t="str">
        <f>IF(B1954="","",COUNTIFS($B$5:B1954,B1954,$AT$5:AT1954,AT1954))</f>
        <v/>
      </c>
      <c r="AZ1954" s="67" t="str">
        <f>IF(B1954="","",COUNTIFS($B$5:B1954,B1954,$AV$5:AV1954,AV1954))</f>
        <v/>
      </c>
      <c r="BA1954" s="67" t="str">
        <f t="shared" si="426"/>
        <v/>
      </c>
      <c r="BB1954" s="67" t="str">
        <f t="shared" si="427"/>
        <v/>
      </c>
      <c r="BC1954" s="67">
        <f t="shared" si="428"/>
        <v>0</v>
      </c>
      <c r="BD1954" s="23" t="str">
        <f t="shared" si="429"/>
        <v/>
      </c>
      <c r="BE1954" s="15" t="str">
        <f>IF($F1954="","","REV"&amp;COUNTIF($F$5:F1954,$F1954))</f>
        <v/>
      </c>
      <c r="BF1954" s="25"/>
      <c r="BG1954" s="25"/>
      <c r="BH1954" s="23" t="str">
        <f t="shared" si="430"/>
        <v/>
      </c>
      <c r="BI1954" s="23" t="str">
        <f t="shared" si="431"/>
        <v/>
      </c>
      <c r="BJ1954" s="69"/>
      <c r="BK1954" s="69"/>
      <c r="BL1954" s="69"/>
      <c r="BM1954" s="69"/>
      <c r="BN1954" s="69"/>
      <c r="BO1954" s="69"/>
      <c r="BP1954" s="69"/>
      <c r="BQ1954" s="69"/>
      <c r="BR1954" s="69"/>
      <c r="BS1954" s="69"/>
      <c r="BT1954" s="69"/>
      <c r="BU1954" s="69"/>
      <c r="BV1954" s="69"/>
      <c r="BW1954" s="69"/>
      <c r="BX1954" s="69"/>
      <c r="BY1954" s="69"/>
      <c r="BZ1954" s="69"/>
      <c r="CA1954" s="23" t="str">
        <f t="shared" si="432"/>
        <v/>
      </c>
      <c r="CC1954" s="68"/>
      <c r="CD1954" s="69"/>
      <c r="CE1954" s="68"/>
      <c r="CF1954" s="69"/>
      <c r="CG1954" s="68"/>
      <c r="CH1954" s="69"/>
      <c r="CI1954" s="68"/>
      <c r="CJ1954" s="69"/>
      <c r="CK1954" s="68"/>
      <c r="CL1954" s="69"/>
      <c r="CM1954" s="68"/>
      <c r="CN1954" s="69"/>
      <c r="CO1954" s="68"/>
      <c r="CP1954" s="69"/>
      <c r="CQ1954" s="68"/>
      <c r="CR1954" s="69"/>
      <c r="CS1954" s="68"/>
      <c r="CT1954" s="69"/>
      <c r="CU1954" s="68"/>
      <c r="CV1954" s="69"/>
      <c r="CW1954" s="68"/>
      <c r="CX1954" s="69"/>
      <c r="CY1954" s="68"/>
      <c r="CZ1954" s="69"/>
      <c r="DA1954" s="68"/>
      <c r="DB1954" s="69"/>
      <c r="DC1954" s="68"/>
      <c r="DD1954" s="69"/>
      <c r="DE1954" s="68"/>
      <c r="DF1954" s="69"/>
      <c r="DG1954" s="68"/>
      <c r="DH1954" s="69"/>
      <c r="DI1954" s="68"/>
      <c r="DJ1954" s="69"/>
      <c r="DK1954" s="25" t="str">
        <f t="shared" si="433"/>
        <v/>
      </c>
    </row>
    <row r="1955" spans="1:115" ht="14.25" customHeight="1">
      <c r="A1955" s="67" t="str">
        <f>IF($F1955="","",IFERROR(INDEX([1]Raw_Data!$A:$A,MATCH($F1955,[1]Raw_Data!$F:$F,0)),""))</f>
        <v/>
      </c>
      <c r="B1955" s="67" t="str">
        <f>IF($F1955="","",IFERROR(INDEX([1]Raw_Data!$B:$B,MATCH($F1955,[1]Raw_Data!$F:$F,0)),""))</f>
        <v/>
      </c>
      <c r="C1955" s="67" t="str">
        <f>IF($F1955="","",IFERROR(INDEX([1]Raw_Data!$C:$C,MATCH($F1955,[1]Raw_Data!$F:$F,0)),""))</f>
        <v/>
      </c>
      <c r="D1955" s="67" t="str">
        <f>IF($F1955="","",IFERROR(INDEX([1]Raw_Data!$D:$D,MATCH($F1955,[1]Raw_Data!$F:$F,0)),""))</f>
        <v/>
      </c>
      <c r="E1955" s="67" t="str">
        <f>IF($F1955="","",IFERROR(INDEX([1]Raw_Data!$E:$E,MATCH($F1955,[1]Raw_Data!$F:$F,0)),""))</f>
        <v/>
      </c>
      <c r="F1955" s="68"/>
      <c r="G1955" s="67"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 t="shared" si="420"/>
        <v/>
      </c>
      <c r="AT1955" s="67" t="str">
        <f t="shared" si="421"/>
        <v/>
      </c>
      <c r="AU1955" s="67" t="str">
        <f t="shared" si="422"/>
        <v/>
      </c>
      <c r="AV1955" s="67" t="str">
        <f t="shared" si="423"/>
        <v/>
      </c>
      <c r="AW1955" s="67" t="str">
        <f t="shared" si="424"/>
        <v/>
      </c>
      <c r="AX1955" s="67" t="str">
        <f t="shared" si="425"/>
        <v/>
      </c>
      <c r="AY1955" s="67" t="str">
        <f>IF(B1955="","",COUNTIFS($B$5:B1955,B1955,$AT$5:AT1955,AT1955))</f>
        <v/>
      </c>
      <c r="AZ1955" s="67" t="str">
        <f>IF(B1955="","",COUNTIFS($B$5:B1955,B1955,$AV$5:AV1955,AV1955))</f>
        <v/>
      </c>
      <c r="BA1955" s="67" t="str">
        <f t="shared" si="426"/>
        <v/>
      </c>
      <c r="BB1955" s="67" t="str">
        <f t="shared" si="427"/>
        <v/>
      </c>
      <c r="BC1955" s="67">
        <f t="shared" si="428"/>
        <v>0</v>
      </c>
      <c r="BD1955" s="23" t="str">
        <f t="shared" si="429"/>
        <v/>
      </c>
      <c r="BE1955" s="15" t="str">
        <f>IF($F1955="","","REV"&amp;COUNTIF($F$5:F1955,$F1955))</f>
        <v/>
      </c>
      <c r="BF1955" s="25"/>
      <c r="BG1955" s="25"/>
      <c r="BH1955" s="23" t="str">
        <f t="shared" si="430"/>
        <v/>
      </c>
      <c r="BI1955" s="23" t="str">
        <f t="shared" si="431"/>
        <v/>
      </c>
      <c r="BJ1955" s="69"/>
      <c r="BK1955" s="69"/>
      <c r="BL1955" s="69"/>
      <c r="BM1955" s="69"/>
      <c r="BN1955" s="69"/>
      <c r="BO1955" s="69"/>
      <c r="BP1955" s="69"/>
      <c r="BQ1955" s="69"/>
      <c r="BR1955" s="69"/>
      <c r="BS1955" s="69"/>
      <c r="BT1955" s="69"/>
      <c r="BU1955" s="69"/>
      <c r="BV1955" s="69"/>
      <c r="BW1955" s="69"/>
      <c r="BX1955" s="69"/>
      <c r="BY1955" s="69"/>
      <c r="BZ1955" s="69"/>
      <c r="CA1955" s="23" t="str">
        <f t="shared" si="432"/>
        <v/>
      </c>
      <c r="CC1955" s="68"/>
      <c r="CD1955" s="69"/>
      <c r="CE1955" s="68"/>
      <c r="CF1955" s="69"/>
      <c r="CG1955" s="68"/>
      <c r="CH1955" s="69"/>
      <c r="CI1955" s="68"/>
      <c r="CJ1955" s="69"/>
      <c r="CK1955" s="68"/>
      <c r="CL1955" s="69"/>
      <c r="CM1955" s="68"/>
      <c r="CN1955" s="69"/>
      <c r="CO1955" s="68"/>
      <c r="CP1955" s="69"/>
      <c r="CQ1955" s="68"/>
      <c r="CR1955" s="69"/>
      <c r="CS1955" s="68"/>
      <c r="CT1955" s="69"/>
      <c r="CU1955" s="68"/>
      <c r="CV1955" s="69"/>
      <c r="CW1955" s="68"/>
      <c r="CX1955" s="69"/>
      <c r="CY1955" s="68"/>
      <c r="CZ1955" s="69"/>
      <c r="DA1955" s="68"/>
      <c r="DB1955" s="69"/>
      <c r="DC1955" s="68"/>
      <c r="DD1955" s="69"/>
      <c r="DE1955" s="68"/>
      <c r="DF1955" s="69"/>
      <c r="DG1955" s="68"/>
      <c r="DH1955" s="69"/>
      <c r="DI1955" s="68"/>
      <c r="DJ1955" s="69"/>
      <c r="DK1955" s="25" t="str">
        <f t="shared" si="433"/>
        <v/>
      </c>
    </row>
    <row r="1956" spans="1:115" ht="14.25" customHeight="1">
      <c r="A1956" s="67" t="str">
        <f>IF($F1956="","",IFERROR(INDEX([1]Raw_Data!$A:$A,MATCH($F1956,[1]Raw_Data!$F:$F,0)),""))</f>
        <v/>
      </c>
      <c r="B1956" s="67" t="str">
        <f>IF($F1956="","",IFERROR(INDEX([1]Raw_Data!$B:$B,MATCH($F1956,[1]Raw_Data!$F:$F,0)),""))</f>
        <v/>
      </c>
      <c r="C1956" s="67" t="str">
        <f>IF($F1956="","",IFERROR(INDEX([1]Raw_Data!$C:$C,MATCH($F1956,[1]Raw_Data!$F:$F,0)),""))</f>
        <v/>
      </c>
      <c r="D1956" s="67" t="str">
        <f>IF($F1956="","",IFERROR(INDEX([1]Raw_Data!$D:$D,MATCH($F1956,[1]Raw_Data!$F:$F,0)),""))</f>
        <v/>
      </c>
      <c r="E1956" s="67" t="str">
        <f>IF($F1956="","",IFERROR(INDEX([1]Raw_Data!$E:$E,MATCH($F1956,[1]Raw_Data!$F:$F,0)),""))</f>
        <v/>
      </c>
      <c r="F1956" s="68"/>
      <c r="G1956" s="67"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 t="shared" si="420"/>
        <v/>
      </c>
      <c r="AT1956" s="67" t="str">
        <f t="shared" si="421"/>
        <v/>
      </c>
      <c r="AU1956" s="67" t="str">
        <f t="shared" si="422"/>
        <v/>
      </c>
      <c r="AV1956" s="67" t="str">
        <f t="shared" si="423"/>
        <v/>
      </c>
      <c r="AW1956" s="67" t="str">
        <f t="shared" si="424"/>
        <v/>
      </c>
      <c r="AX1956" s="67" t="str">
        <f t="shared" si="425"/>
        <v/>
      </c>
      <c r="AY1956" s="67" t="str">
        <f>IF(B1956="","",COUNTIFS($B$5:B1956,B1956,$AT$5:AT1956,AT1956))</f>
        <v/>
      </c>
      <c r="AZ1956" s="67" t="str">
        <f>IF(B1956="","",COUNTIFS($B$5:B1956,B1956,$AV$5:AV1956,AV1956))</f>
        <v/>
      </c>
      <c r="BA1956" s="67" t="str">
        <f t="shared" si="426"/>
        <v/>
      </c>
      <c r="BB1956" s="67" t="str">
        <f t="shared" si="427"/>
        <v/>
      </c>
      <c r="BC1956" s="67">
        <f t="shared" si="428"/>
        <v>0</v>
      </c>
      <c r="BD1956" s="23" t="str">
        <f t="shared" si="429"/>
        <v/>
      </c>
      <c r="BE1956" s="15" t="str">
        <f>IF($F1956="","","REV"&amp;COUNTIF($F$5:F1956,$F1956))</f>
        <v/>
      </c>
      <c r="BF1956" s="25"/>
      <c r="BG1956" s="25"/>
      <c r="BH1956" s="23" t="str">
        <f t="shared" si="430"/>
        <v/>
      </c>
      <c r="BI1956" s="23" t="str">
        <f t="shared" si="431"/>
        <v/>
      </c>
      <c r="BJ1956" s="69"/>
      <c r="BK1956" s="69"/>
      <c r="BL1956" s="69"/>
      <c r="BM1956" s="69"/>
      <c r="BN1956" s="69"/>
      <c r="BO1956" s="69"/>
      <c r="BP1956" s="69"/>
      <c r="BQ1956" s="69"/>
      <c r="BR1956" s="69"/>
      <c r="BS1956" s="69"/>
      <c r="BT1956" s="69"/>
      <c r="BU1956" s="69"/>
      <c r="BV1956" s="69"/>
      <c r="BW1956" s="69"/>
      <c r="BX1956" s="69"/>
      <c r="BY1956" s="69"/>
      <c r="BZ1956" s="69"/>
      <c r="CA1956" s="23" t="str">
        <f t="shared" si="432"/>
        <v/>
      </c>
      <c r="CC1956" s="68"/>
      <c r="CD1956" s="69"/>
      <c r="CE1956" s="68"/>
      <c r="CF1956" s="69"/>
      <c r="CG1956" s="68"/>
      <c r="CH1956" s="69"/>
      <c r="CI1956" s="68"/>
      <c r="CJ1956" s="69"/>
      <c r="CK1956" s="68"/>
      <c r="CL1956" s="69"/>
      <c r="CM1956" s="68"/>
      <c r="CN1956" s="69"/>
      <c r="CO1956" s="68"/>
      <c r="CP1956" s="69"/>
      <c r="CQ1956" s="68"/>
      <c r="CR1956" s="69"/>
      <c r="CS1956" s="68"/>
      <c r="CT1956" s="69"/>
      <c r="CU1956" s="68"/>
      <c r="CV1956" s="69"/>
      <c r="CW1956" s="68"/>
      <c r="CX1956" s="69"/>
      <c r="CY1956" s="68"/>
      <c r="CZ1956" s="69"/>
      <c r="DA1956" s="68"/>
      <c r="DB1956" s="69"/>
      <c r="DC1956" s="68"/>
      <c r="DD1956" s="69"/>
      <c r="DE1956" s="68"/>
      <c r="DF1956" s="69"/>
      <c r="DG1956" s="68"/>
      <c r="DH1956" s="69"/>
      <c r="DI1956" s="68"/>
      <c r="DJ1956" s="69"/>
      <c r="DK1956" s="25" t="str">
        <f t="shared" si="433"/>
        <v/>
      </c>
    </row>
    <row r="1957" spans="1:115" ht="14.25" customHeight="1">
      <c r="A1957" s="67" t="str">
        <f>IF($F1957="","",IFERROR(INDEX([1]Raw_Data!$A:$A,MATCH($F1957,[1]Raw_Data!$F:$F,0)),""))</f>
        <v/>
      </c>
      <c r="B1957" s="67" t="str">
        <f>IF($F1957="","",IFERROR(INDEX([1]Raw_Data!$B:$B,MATCH($F1957,[1]Raw_Data!$F:$F,0)),""))</f>
        <v/>
      </c>
      <c r="C1957" s="67" t="str">
        <f>IF($F1957="","",IFERROR(INDEX([1]Raw_Data!$C:$C,MATCH($F1957,[1]Raw_Data!$F:$F,0)),""))</f>
        <v/>
      </c>
      <c r="D1957" s="67" t="str">
        <f>IF($F1957="","",IFERROR(INDEX([1]Raw_Data!$D:$D,MATCH($F1957,[1]Raw_Data!$F:$F,0)),""))</f>
        <v/>
      </c>
      <c r="E1957" s="67" t="str">
        <f>IF($F1957="","",IFERROR(INDEX([1]Raw_Data!$E:$E,MATCH($F1957,[1]Raw_Data!$F:$F,0)),""))</f>
        <v/>
      </c>
      <c r="F1957" s="68"/>
      <c r="G1957" s="67"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 t="shared" si="420"/>
        <v/>
      </c>
      <c r="AT1957" s="67" t="str">
        <f t="shared" si="421"/>
        <v/>
      </c>
      <c r="AU1957" s="67" t="str">
        <f t="shared" si="422"/>
        <v/>
      </c>
      <c r="AV1957" s="67" t="str">
        <f t="shared" si="423"/>
        <v/>
      </c>
      <c r="AW1957" s="67" t="str">
        <f t="shared" si="424"/>
        <v/>
      </c>
      <c r="AX1957" s="67" t="str">
        <f t="shared" si="425"/>
        <v/>
      </c>
      <c r="AY1957" s="67" t="str">
        <f>IF(B1957="","",COUNTIFS($B$5:B1957,B1957,$AT$5:AT1957,AT1957))</f>
        <v/>
      </c>
      <c r="AZ1957" s="67" t="str">
        <f>IF(B1957="","",COUNTIFS($B$5:B1957,B1957,$AV$5:AV1957,AV1957))</f>
        <v/>
      </c>
      <c r="BA1957" s="67" t="str">
        <f t="shared" si="426"/>
        <v/>
      </c>
      <c r="BB1957" s="67" t="str">
        <f t="shared" si="427"/>
        <v/>
      </c>
      <c r="BC1957" s="67">
        <f t="shared" si="428"/>
        <v>0</v>
      </c>
      <c r="BD1957" s="23" t="str">
        <f t="shared" si="429"/>
        <v/>
      </c>
      <c r="BE1957" s="15" t="str">
        <f>IF($F1957="","","REV"&amp;COUNTIF($F$5:F1957,$F1957))</f>
        <v/>
      </c>
      <c r="BF1957" s="25"/>
      <c r="BG1957" s="25"/>
      <c r="BH1957" s="23" t="str">
        <f t="shared" si="430"/>
        <v/>
      </c>
      <c r="BI1957" s="23" t="str">
        <f t="shared" si="431"/>
        <v/>
      </c>
      <c r="BJ1957" s="69"/>
      <c r="BK1957" s="69"/>
      <c r="BL1957" s="69"/>
      <c r="BM1957" s="69"/>
      <c r="BN1957" s="69"/>
      <c r="BO1957" s="69"/>
      <c r="BP1957" s="69"/>
      <c r="BQ1957" s="69"/>
      <c r="BR1957" s="69"/>
      <c r="BS1957" s="69"/>
      <c r="BT1957" s="69"/>
      <c r="BU1957" s="69"/>
      <c r="BV1957" s="69"/>
      <c r="BW1957" s="69"/>
      <c r="BX1957" s="69"/>
      <c r="BY1957" s="69"/>
      <c r="BZ1957" s="69"/>
      <c r="CA1957" s="23" t="str">
        <f t="shared" si="432"/>
        <v/>
      </c>
      <c r="CC1957" s="68"/>
      <c r="CD1957" s="69"/>
      <c r="CE1957" s="68"/>
      <c r="CF1957" s="69"/>
      <c r="CG1957" s="68"/>
      <c r="CH1957" s="69"/>
      <c r="CI1957" s="68"/>
      <c r="CJ1957" s="69"/>
      <c r="CK1957" s="68"/>
      <c r="CL1957" s="69"/>
      <c r="CM1957" s="68"/>
      <c r="CN1957" s="69"/>
      <c r="CO1957" s="68"/>
      <c r="CP1957" s="69"/>
      <c r="CQ1957" s="68"/>
      <c r="CR1957" s="69"/>
      <c r="CS1957" s="68"/>
      <c r="CT1957" s="69"/>
      <c r="CU1957" s="68"/>
      <c r="CV1957" s="69"/>
      <c r="CW1957" s="68"/>
      <c r="CX1957" s="69"/>
      <c r="CY1957" s="68"/>
      <c r="CZ1957" s="69"/>
      <c r="DA1957" s="68"/>
      <c r="DB1957" s="69"/>
      <c r="DC1957" s="68"/>
      <c r="DD1957" s="69"/>
      <c r="DE1957" s="68"/>
      <c r="DF1957" s="69"/>
      <c r="DG1957" s="68"/>
      <c r="DH1957" s="69"/>
      <c r="DI1957" s="68"/>
      <c r="DJ1957" s="69"/>
      <c r="DK1957" s="25" t="str">
        <f t="shared" si="433"/>
        <v/>
      </c>
    </row>
    <row r="1958" spans="1:115" ht="14.25" customHeight="1">
      <c r="A1958" s="67" t="str">
        <f>IF($F1958="","",IFERROR(INDEX([1]Raw_Data!$A:$A,MATCH($F1958,[1]Raw_Data!$F:$F,0)),""))</f>
        <v/>
      </c>
      <c r="B1958" s="67" t="str">
        <f>IF($F1958="","",IFERROR(INDEX([1]Raw_Data!$B:$B,MATCH($F1958,[1]Raw_Data!$F:$F,0)),""))</f>
        <v/>
      </c>
      <c r="C1958" s="67" t="str">
        <f>IF($F1958="","",IFERROR(INDEX([1]Raw_Data!$C:$C,MATCH($F1958,[1]Raw_Data!$F:$F,0)),""))</f>
        <v/>
      </c>
      <c r="D1958" s="67" t="str">
        <f>IF($F1958="","",IFERROR(INDEX([1]Raw_Data!$D:$D,MATCH($F1958,[1]Raw_Data!$F:$F,0)),""))</f>
        <v/>
      </c>
      <c r="E1958" s="67" t="str">
        <f>IF($F1958="","",IFERROR(INDEX([1]Raw_Data!$E:$E,MATCH($F1958,[1]Raw_Data!$F:$F,0)),""))</f>
        <v/>
      </c>
      <c r="F1958" s="68"/>
      <c r="G1958" s="67"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 t="shared" si="420"/>
        <v/>
      </c>
      <c r="AT1958" s="67" t="str">
        <f t="shared" si="421"/>
        <v/>
      </c>
      <c r="AU1958" s="67" t="str">
        <f t="shared" si="422"/>
        <v/>
      </c>
      <c r="AV1958" s="67" t="str">
        <f t="shared" si="423"/>
        <v/>
      </c>
      <c r="AW1958" s="67" t="str">
        <f t="shared" si="424"/>
        <v/>
      </c>
      <c r="AX1958" s="67" t="str">
        <f t="shared" si="425"/>
        <v/>
      </c>
      <c r="AY1958" s="67" t="str">
        <f>IF(B1958="","",COUNTIFS($B$5:B1958,B1958,$AT$5:AT1958,AT1958))</f>
        <v/>
      </c>
      <c r="AZ1958" s="67" t="str">
        <f>IF(B1958="","",COUNTIFS($B$5:B1958,B1958,$AV$5:AV1958,AV1958))</f>
        <v/>
      </c>
      <c r="BA1958" s="67" t="str">
        <f t="shared" si="426"/>
        <v/>
      </c>
      <c r="BB1958" s="67" t="str">
        <f t="shared" si="427"/>
        <v/>
      </c>
      <c r="BC1958" s="67">
        <f t="shared" si="428"/>
        <v>0</v>
      </c>
      <c r="BD1958" s="23" t="str">
        <f t="shared" si="429"/>
        <v/>
      </c>
      <c r="BE1958" s="15" t="str">
        <f>IF($F1958="","","REV"&amp;COUNTIF($F$5:F1958,$F1958))</f>
        <v/>
      </c>
      <c r="BF1958" s="25"/>
      <c r="BG1958" s="25"/>
      <c r="BH1958" s="23" t="str">
        <f t="shared" si="430"/>
        <v/>
      </c>
      <c r="BI1958" s="23" t="str">
        <f t="shared" si="431"/>
        <v/>
      </c>
      <c r="BJ1958" s="69"/>
      <c r="BK1958" s="69"/>
      <c r="BL1958" s="69"/>
      <c r="BM1958" s="69"/>
      <c r="BN1958" s="69"/>
      <c r="BO1958" s="69"/>
      <c r="BP1958" s="69"/>
      <c r="BQ1958" s="69"/>
      <c r="BR1958" s="69"/>
      <c r="BS1958" s="69"/>
      <c r="BT1958" s="69"/>
      <c r="BU1958" s="69"/>
      <c r="BV1958" s="69"/>
      <c r="BW1958" s="69"/>
      <c r="BX1958" s="69"/>
      <c r="BY1958" s="69"/>
      <c r="BZ1958" s="69"/>
      <c r="CA1958" s="23" t="str">
        <f t="shared" si="432"/>
        <v/>
      </c>
      <c r="CC1958" s="68"/>
      <c r="CD1958" s="69"/>
      <c r="CE1958" s="68"/>
      <c r="CF1958" s="69"/>
      <c r="CG1958" s="68"/>
      <c r="CH1958" s="69"/>
      <c r="CI1958" s="68"/>
      <c r="CJ1958" s="69"/>
      <c r="CK1958" s="68"/>
      <c r="CL1958" s="69"/>
      <c r="CM1958" s="68"/>
      <c r="CN1958" s="69"/>
      <c r="CO1958" s="68"/>
      <c r="CP1958" s="69"/>
      <c r="CQ1958" s="68"/>
      <c r="CR1958" s="69"/>
      <c r="CS1958" s="68"/>
      <c r="CT1958" s="69"/>
      <c r="CU1958" s="68"/>
      <c r="CV1958" s="69"/>
      <c r="CW1958" s="68"/>
      <c r="CX1958" s="69"/>
      <c r="CY1958" s="68"/>
      <c r="CZ1958" s="69"/>
      <c r="DA1958" s="68"/>
      <c r="DB1958" s="69"/>
      <c r="DC1958" s="68"/>
      <c r="DD1958" s="69"/>
      <c r="DE1958" s="68"/>
      <c r="DF1958" s="69"/>
      <c r="DG1958" s="68"/>
      <c r="DH1958" s="69"/>
      <c r="DI1958" s="68"/>
      <c r="DJ1958" s="69"/>
      <c r="DK1958" s="25" t="str">
        <f t="shared" si="433"/>
        <v/>
      </c>
    </row>
    <row r="1959" spans="1:115" ht="14.25" customHeight="1">
      <c r="A1959" s="67" t="str">
        <f>IF($F1959="","",IFERROR(INDEX([1]Raw_Data!$A:$A,MATCH($F1959,[1]Raw_Data!$F:$F,0)),""))</f>
        <v/>
      </c>
      <c r="B1959" s="67" t="str">
        <f>IF($F1959="","",IFERROR(INDEX([1]Raw_Data!$B:$B,MATCH($F1959,[1]Raw_Data!$F:$F,0)),""))</f>
        <v/>
      </c>
      <c r="C1959" s="67" t="str">
        <f>IF($F1959="","",IFERROR(INDEX([1]Raw_Data!$C:$C,MATCH($F1959,[1]Raw_Data!$F:$F,0)),""))</f>
        <v/>
      </c>
      <c r="D1959" s="67" t="str">
        <f>IF($F1959="","",IFERROR(INDEX([1]Raw_Data!$D:$D,MATCH($F1959,[1]Raw_Data!$F:$F,0)),""))</f>
        <v/>
      </c>
      <c r="E1959" s="67" t="str">
        <f>IF($F1959="","",IFERROR(INDEX([1]Raw_Data!$E:$E,MATCH($F1959,[1]Raw_Data!$F:$F,0)),""))</f>
        <v/>
      </c>
      <c r="F1959" s="68"/>
      <c r="G1959" s="67"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 t="shared" si="420"/>
        <v/>
      </c>
      <c r="AT1959" s="67" t="str">
        <f t="shared" si="421"/>
        <v/>
      </c>
      <c r="AU1959" s="67" t="str">
        <f t="shared" si="422"/>
        <v/>
      </c>
      <c r="AV1959" s="67" t="str">
        <f t="shared" si="423"/>
        <v/>
      </c>
      <c r="AW1959" s="67" t="str">
        <f t="shared" si="424"/>
        <v/>
      </c>
      <c r="AX1959" s="67" t="str">
        <f t="shared" si="425"/>
        <v/>
      </c>
      <c r="AY1959" s="67" t="str">
        <f>IF(B1959="","",COUNTIFS($B$5:B1959,B1959,$AT$5:AT1959,AT1959))</f>
        <v/>
      </c>
      <c r="AZ1959" s="67" t="str">
        <f>IF(B1959="","",COUNTIFS($B$5:B1959,B1959,$AV$5:AV1959,AV1959))</f>
        <v/>
      </c>
      <c r="BA1959" s="67" t="str">
        <f t="shared" si="426"/>
        <v/>
      </c>
      <c r="BB1959" s="67" t="str">
        <f t="shared" si="427"/>
        <v/>
      </c>
      <c r="BC1959" s="67">
        <f t="shared" si="428"/>
        <v>0</v>
      </c>
      <c r="BD1959" s="23" t="str">
        <f t="shared" si="429"/>
        <v/>
      </c>
      <c r="BE1959" s="15" t="str">
        <f>IF($F1959="","","REV"&amp;COUNTIF($F$5:F1959,$F1959))</f>
        <v/>
      </c>
      <c r="BF1959" s="25"/>
      <c r="BG1959" s="25"/>
      <c r="BH1959" s="23" t="str">
        <f t="shared" si="430"/>
        <v/>
      </c>
      <c r="BI1959" s="23" t="str">
        <f t="shared" si="431"/>
        <v/>
      </c>
      <c r="BJ1959" s="69"/>
      <c r="BK1959" s="69"/>
      <c r="BL1959" s="69"/>
      <c r="BM1959" s="69"/>
      <c r="BN1959" s="69"/>
      <c r="BO1959" s="69"/>
      <c r="BP1959" s="69"/>
      <c r="BQ1959" s="69"/>
      <c r="BR1959" s="69"/>
      <c r="BS1959" s="69"/>
      <c r="BT1959" s="69"/>
      <c r="BU1959" s="69"/>
      <c r="BV1959" s="69"/>
      <c r="BW1959" s="69"/>
      <c r="BX1959" s="69"/>
      <c r="BY1959" s="69"/>
      <c r="BZ1959" s="69"/>
      <c r="CA1959" s="23" t="str">
        <f t="shared" si="432"/>
        <v/>
      </c>
      <c r="CC1959" s="68"/>
      <c r="CD1959" s="69"/>
      <c r="CE1959" s="68"/>
      <c r="CF1959" s="69"/>
      <c r="CG1959" s="68"/>
      <c r="CH1959" s="69"/>
      <c r="CI1959" s="68"/>
      <c r="CJ1959" s="69"/>
      <c r="CK1959" s="68"/>
      <c r="CL1959" s="69"/>
      <c r="CM1959" s="68"/>
      <c r="CN1959" s="69"/>
      <c r="CO1959" s="68"/>
      <c r="CP1959" s="69"/>
      <c r="CQ1959" s="68"/>
      <c r="CR1959" s="69"/>
      <c r="CS1959" s="68"/>
      <c r="CT1959" s="69"/>
      <c r="CU1959" s="68"/>
      <c r="CV1959" s="69"/>
      <c r="CW1959" s="68"/>
      <c r="CX1959" s="69"/>
      <c r="CY1959" s="68"/>
      <c r="CZ1959" s="69"/>
      <c r="DA1959" s="68"/>
      <c r="DB1959" s="69"/>
      <c r="DC1959" s="68"/>
      <c r="DD1959" s="69"/>
      <c r="DE1959" s="68"/>
      <c r="DF1959" s="69"/>
      <c r="DG1959" s="68"/>
      <c r="DH1959" s="69"/>
      <c r="DI1959" s="68"/>
      <c r="DJ1959" s="69"/>
      <c r="DK1959" s="25" t="str">
        <f t="shared" si="433"/>
        <v/>
      </c>
    </row>
    <row r="1960" spans="1:115" ht="14.25" customHeight="1">
      <c r="A1960" s="67" t="str">
        <f>IF($F1960="","",IFERROR(INDEX([1]Raw_Data!$A:$A,MATCH($F1960,[1]Raw_Data!$F:$F,0)),""))</f>
        <v/>
      </c>
      <c r="B1960" s="67" t="str">
        <f>IF($F1960="","",IFERROR(INDEX([1]Raw_Data!$B:$B,MATCH($F1960,[1]Raw_Data!$F:$F,0)),""))</f>
        <v/>
      </c>
      <c r="C1960" s="67" t="str">
        <f>IF($F1960="","",IFERROR(INDEX([1]Raw_Data!$C:$C,MATCH($F1960,[1]Raw_Data!$F:$F,0)),""))</f>
        <v/>
      </c>
      <c r="D1960" s="67" t="str">
        <f>IF($F1960="","",IFERROR(INDEX([1]Raw_Data!$D:$D,MATCH($F1960,[1]Raw_Data!$F:$F,0)),""))</f>
        <v/>
      </c>
      <c r="E1960" s="67" t="str">
        <f>IF($F1960="","",IFERROR(INDEX([1]Raw_Data!$E:$E,MATCH($F1960,[1]Raw_Data!$F:$F,0)),""))</f>
        <v/>
      </c>
      <c r="F1960" s="68"/>
      <c r="G1960" s="67"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 t="shared" si="420"/>
        <v/>
      </c>
      <c r="AT1960" s="67" t="str">
        <f t="shared" si="421"/>
        <v/>
      </c>
      <c r="AU1960" s="67" t="str">
        <f t="shared" si="422"/>
        <v/>
      </c>
      <c r="AV1960" s="67" t="str">
        <f t="shared" si="423"/>
        <v/>
      </c>
      <c r="AW1960" s="67" t="str">
        <f t="shared" si="424"/>
        <v/>
      </c>
      <c r="AX1960" s="67" t="str">
        <f t="shared" si="425"/>
        <v/>
      </c>
      <c r="AY1960" s="67" t="str">
        <f>IF(B1960="","",COUNTIFS($B$5:B1960,B1960,$AT$5:AT1960,AT1960))</f>
        <v/>
      </c>
      <c r="AZ1960" s="67" t="str">
        <f>IF(B1960="","",COUNTIFS($B$5:B1960,B1960,$AV$5:AV1960,AV1960))</f>
        <v/>
      </c>
      <c r="BA1960" s="67" t="str">
        <f t="shared" si="426"/>
        <v/>
      </c>
      <c r="BB1960" s="67" t="str">
        <f t="shared" si="427"/>
        <v/>
      </c>
      <c r="BC1960" s="67">
        <f t="shared" si="428"/>
        <v>0</v>
      </c>
      <c r="BD1960" s="23" t="str">
        <f t="shared" si="429"/>
        <v/>
      </c>
      <c r="BE1960" s="15" t="str">
        <f>IF($F1960="","","REV"&amp;COUNTIF($F$5:F1960,$F1960))</f>
        <v/>
      </c>
      <c r="BF1960" s="25"/>
      <c r="BG1960" s="25"/>
      <c r="BH1960" s="23" t="str">
        <f t="shared" si="430"/>
        <v/>
      </c>
      <c r="BI1960" s="23" t="str">
        <f t="shared" si="431"/>
        <v/>
      </c>
      <c r="BJ1960" s="69"/>
      <c r="BK1960" s="69"/>
      <c r="BL1960" s="69"/>
      <c r="BM1960" s="69"/>
      <c r="BN1960" s="69"/>
      <c r="BO1960" s="69"/>
      <c r="BP1960" s="69"/>
      <c r="BQ1960" s="69"/>
      <c r="BR1960" s="69"/>
      <c r="BS1960" s="69"/>
      <c r="BT1960" s="69"/>
      <c r="BU1960" s="69"/>
      <c r="BV1960" s="69"/>
      <c r="BW1960" s="69"/>
      <c r="BX1960" s="69"/>
      <c r="BY1960" s="69"/>
      <c r="BZ1960" s="69"/>
      <c r="CA1960" s="23" t="str">
        <f t="shared" si="432"/>
        <v/>
      </c>
      <c r="CC1960" s="68"/>
      <c r="CD1960" s="69"/>
      <c r="CE1960" s="68"/>
      <c r="CF1960" s="69"/>
      <c r="CG1960" s="68"/>
      <c r="CH1960" s="69"/>
      <c r="CI1960" s="68"/>
      <c r="CJ1960" s="69"/>
      <c r="CK1960" s="68"/>
      <c r="CL1960" s="69"/>
      <c r="CM1960" s="68"/>
      <c r="CN1960" s="69"/>
      <c r="CO1960" s="68"/>
      <c r="CP1960" s="69"/>
      <c r="CQ1960" s="68"/>
      <c r="CR1960" s="69"/>
      <c r="CS1960" s="68"/>
      <c r="CT1960" s="69"/>
      <c r="CU1960" s="68"/>
      <c r="CV1960" s="69"/>
      <c r="CW1960" s="68"/>
      <c r="CX1960" s="69"/>
      <c r="CY1960" s="68"/>
      <c r="CZ1960" s="69"/>
      <c r="DA1960" s="68"/>
      <c r="DB1960" s="69"/>
      <c r="DC1960" s="68"/>
      <c r="DD1960" s="69"/>
      <c r="DE1960" s="68"/>
      <c r="DF1960" s="69"/>
      <c r="DG1960" s="68"/>
      <c r="DH1960" s="69"/>
      <c r="DI1960" s="68"/>
      <c r="DJ1960" s="69"/>
      <c r="DK1960" s="25" t="str">
        <f t="shared" si="433"/>
        <v/>
      </c>
    </row>
    <row r="1961" spans="1:115" ht="14.25" customHeight="1">
      <c r="A1961" s="67" t="str">
        <f>IF($F1961="","",IFERROR(INDEX([1]Raw_Data!$A:$A,MATCH($F1961,[1]Raw_Data!$F:$F,0)),""))</f>
        <v/>
      </c>
      <c r="B1961" s="67" t="str">
        <f>IF($F1961="","",IFERROR(INDEX([1]Raw_Data!$B:$B,MATCH($F1961,[1]Raw_Data!$F:$F,0)),""))</f>
        <v/>
      </c>
      <c r="C1961" s="67" t="str">
        <f>IF($F1961="","",IFERROR(INDEX([1]Raw_Data!$C:$C,MATCH($F1961,[1]Raw_Data!$F:$F,0)),""))</f>
        <v/>
      </c>
      <c r="D1961" s="67" t="str">
        <f>IF($F1961="","",IFERROR(INDEX([1]Raw_Data!$D:$D,MATCH($F1961,[1]Raw_Data!$F:$F,0)),""))</f>
        <v/>
      </c>
      <c r="E1961" s="67" t="str">
        <f>IF($F1961="","",IFERROR(INDEX([1]Raw_Data!$E:$E,MATCH($F1961,[1]Raw_Data!$F:$F,0)),""))</f>
        <v/>
      </c>
      <c r="F1961" s="68"/>
      <c r="G1961" s="67"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 t="shared" si="420"/>
        <v/>
      </c>
      <c r="AT1961" s="67" t="str">
        <f t="shared" si="421"/>
        <v/>
      </c>
      <c r="AU1961" s="67" t="str">
        <f t="shared" si="422"/>
        <v/>
      </c>
      <c r="AV1961" s="67" t="str">
        <f t="shared" si="423"/>
        <v/>
      </c>
      <c r="AW1961" s="67" t="str">
        <f t="shared" si="424"/>
        <v/>
      </c>
      <c r="AX1961" s="67" t="str">
        <f t="shared" si="425"/>
        <v/>
      </c>
      <c r="AY1961" s="67" t="str">
        <f>IF(B1961="","",COUNTIFS($B$5:B1961,B1961,$AT$5:AT1961,AT1961))</f>
        <v/>
      </c>
      <c r="AZ1961" s="67" t="str">
        <f>IF(B1961="","",COUNTIFS($B$5:B1961,B1961,$AV$5:AV1961,AV1961))</f>
        <v/>
      </c>
      <c r="BA1961" s="67" t="str">
        <f t="shared" si="426"/>
        <v/>
      </c>
      <c r="BB1961" s="67" t="str">
        <f t="shared" si="427"/>
        <v/>
      </c>
      <c r="BC1961" s="67">
        <f t="shared" si="428"/>
        <v>0</v>
      </c>
      <c r="BD1961" s="23" t="str">
        <f t="shared" si="429"/>
        <v/>
      </c>
      <c r="BE1961" s="15" t="str">
        <f>IF($F1961="","","REV"&amp;COUNTIF($F$5:F1961,$F1961))</f>
        <v/>
      </c>
      <c r="BF1961" s="25"/>
      <c r="BG1961" s="25"/>
      <c r="BH1961" s="23" t="str">
        <f t="shared" si="430"/>
        <v/>
      </c>
      <c r="BI1961" s="23" t="str">
        <f t="shared" si="431"/>
        <v/>
      </c>
      <c r="BJ1961" s="69"/>
      <c r="BK1961" s="69"/>
      <c r="BL1961" s="69"/>
      <c r="BM1961" s="69"/>
      <c r="BN1961" s="69"/>
      <c r="BO1961" s="69"/>
      <c r="BP1961" s="69"/>
      <c r="BQ1961" s="69"/>
      <c r="BR1961" s="69"/>
      <c r="BS1961" s="69"/>
      <c r="BT1961" s="69"/>
      <c r="BU1961" s="69"/>
      <c r="BV1961" s="69"/>
      <c r="BW1961" s="69"/>
      <c r="BX1961" s="69"/>
      <c r="BY1961" s="69"/>
      <c r="BZ1961" s="69"/>
      <c r="CA1961" s="23" t="str">
        <f t="shared" si="432"/>
        <v/>
      </c>
      <c r="CC1961" s="68"/>
      <c r="CD1961" s="69"/>
      <c r="CE1961" s="68"/>
      <c r="CF1961" s="69"/>
      <c r="CG1961" s="68"/>
      <c r="CH1961" s="69"/>
      <c r="CI1961" s="68"/>
      <c r="CJ1961" s="69"/>
      <c r="CK1961" s="68"/>
      <c r="CL1961" s="69"/>
      <c r="CM1961" s="68"/>
      <c r="CN1961" s="69"/>
      <c r="CO1961" s="68"/>
      <c r="CP1961" s="69"/>
      <c r="CQ1961" s="68"/>
      <c r="CR1961" s="69"/>
      <c r="CS1961" s="68"/>
      <c r="CT1961" s="69"/>
      <c r="CU1961" s="68"/>
      <c r="CV1961" s="69"/>
      <c r="CW1961" s="68"/>
      <c r="CX1961" s="69"/>
      <c r="CY1961" s="68"/>
      <c r="CZ1961" s="69"/>
      <c r="DA1961" s="68"/>
      <c r="DB1961" s="69"/>
      <c r="DC1961" s="68"/>
      <c r="DD1961" s="69"/>
      <c r="DE1961" s="68"/>
      <c r="DF1961" s="69"/>
      <c r="DG1961" s="68"/>
      <c r="DH1961" s="69"/>
      <c r="DI1961" s="68"/>
      <c r="DJ1961" s="69"/>
      <c r="DK1961" s="25" t="str">
        <f t="shared" si="433"/>
        <v/>
      </c>
    </row>
    <row r="1962" spans="1:115" ht="14.25" customHeight="1">
      <c r="A1962" s="67" t="str">
        <f>IF($F1962="","",IFERROR(INDEX([1]Raw_Data!$A:$A,MATCH($F1962,[1]Raw_Data!$F:$F,0)),""))</f>
        <v/>
      </c>
      <c r="B1962" s="67" t="str">
        <f>IF($F1962="","",IFERROR(INDEX([1]Raw_Data!$B:$B,MATCH($F1962,[1]Raw_Data!$F:$F,0)),""))</f>
        <v/>
      </c>
      <c r="C1962" s="67" t="str">
        <f>IF($F1962="","",IFERROR(INDEX([1]Raw_Data!$C:$C,MATCH($F1962,[1]Raw_Data!$F:$F,0)),""))</f>
        <v/>
      </c>
      <c r="D1962" s="67" t="str">
        <f>IF($F1962="","",IFERROR(INDEX([1]Raw_Data!$D:$D,MATCH($F1962,[1]Raw_Data!$F:$F,0)),""))</f>
        <v/>
      </c>
      <c r="E1962" s="67" t="str">
        <f>IF($F1962="","",IFERROR(INDEX([1]Raw_Data!$E:$E,MATCH($F1962,[1]Raw_Data!$F:$F,0)),""))</f>
        <v/>
      </c>
      <c r="F1962" s="68"/>
      <c r="G1962" s="67"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 t="shared" si="420"/>
        <v/>
      </c>
      <c r="AT1962" s="67" t="str">
        <f t="shared" si="421"/>
        <v/>
      </c>
      <c r="AU1962" s="67" t="str">
        <f t="shared" si="422"/>
        <v/>
      </c>
      <c r="AV1962" s="67" t="str">
        <f t="shared" si="423"/>
        <v/>
      </c>
      <c r="AW1962" s="67" t="str">
        <f t="shared" si="424"/>
        <v/>
      </c>
      <c r="AX1962" s="67" t="str">
        <f t="shared" si="425"/>
        <v/>
      </c>
      <c r="AY1962" s="67" t="str">
        <f>IF(B1962="","",COUNTIFS($B$5:B1962,B1962,$AT$5:AT1962,AT1962))</f>
        <v/>
      </c>
      <c r="AZ1962" s="67" t="str">
        <f>IF(B1962="","",COUNTIFS($B$5:B1962,B1962,$AV$5:AV1962,AV1962))</f>
        <v/>
      </c>
      <c r="BA1962" s="67" t="str">
        <f t="shared" si="426"/>
        <v/>
      </c>
      <c r="BB1962" s="67" t="str">
        <f t="shared" si="427"/>
        <v/>
      </c>
      <c r="BC1962" s="67">
        <f t="shared" si="428"/>
        <v>0</v>
      </c>
      <c r="BD1962" s="23" t="str">
        <f t="shared" si="429"/>
        <v/>
      </c>
      <c r="BE1962" s="15" t="str">
        <f>IF($F1962="","","REV"&amp;COUNTIF($F$5:F1962,$F1962))</f>
        <v/>
      </c>
      <c r="BF1962" s="25"/>
      <c r="BG1962" s="25"/>
      <c r="BH1962" s="23" t="str">
        <f t="shared" si="430"/>
        <v/>
      </c>
      <c r="BI1962" s="23" t="str">
        <f t="shared" si="431"/>
        <v/>
      </c>
      <c r="BJ1962" s="69"/>
      <c r="BK1962" s="69"/>
      <c r="BL1962" s="69"/>
      <c r="BM1962" s="69"/>
      <c r="BN1962" s="69"/>
      <c r="BO1962" s="69"/>
      <c r="BP1962" s="69"/>
      <c r="BQ1962" s="69"/>
      <c r="BR1962" s="69"/>
      <c r="BS1962" s="69"/>
      <c r="BT1962" s="69"/>
      <c r="BU1962" s="69"/>
      <c r="BV1962" s="69"/>
      <c r="BW1962" s="69"/>
      <c r="BX1962" s="69"/>
      <c r="BY1962" s="69"/>
      <c r="BZ1962" s="69"/>
      <c r="CA1962" s="23" t="str">
        <f t="shared" si="432"/>
        <v/>
      </c>
      <c r="CC1962" s="68"/>
      <c r="CD1962" s="69"/>
      <c r="CE1962" s="68"/>
      <c r="CF1962" s="69"/>
      <c r="CG1962" s="68"/>
      <c r="CH1962" s="69"/>
      <c r="CI1962" s="68"/>
      <c r="CJ1962" s="69"/>
      <c r="CK1962" s="68"/>
      <c r="CL1962" s="69"/>
      <c r="CM1962" s="68"/>
      <c r="CN1962" s="69"/>
      <c r="CO1962" s="68"/>
      <c r="CP1962" s="69"/>
      <c r="CQ1962" s="68"/>
      <c r="CR1962" s="69"/>
      <c r="CS1962" s="68"/>
      <c r="CT1962" s="69"/>
      <c r="CU1962" s="68"/>
      <c r="CV1962" s="69"/>
      <c r="CW1962" s="68"/>
      <c r="CX1962" s="69"/>
      <c r="CY1962" s="68"/>
      <c r="CZ1962" s="69"/>
      <c r="DA1962" s="68"/>
      <c r="DB1962" s="69"/>
      <c r="DC1962" s="68"/>
      <c r="DD1962" s="69"/>
      <c r="DE1962" s="68"/>
      <c r="DF1962" s="69"/>
      <c r="DG1962" s="68"/>
      <c r="DH1962" s="69"/>
      <c r="DI1962" s="68"/>
      <c r="DJ1962" s="69"/>
      <c r="DK1962" s="25" t="str">
        <f t="shared" si="433"/>
        <v/>
      </c>
    </row>
    <row r="1963" spans="1:115" ht="14.25" customHeight="1">
      <c r="A1963" s="67" t="str">
        <f>IF($F1963="","",IFERROR(INDEX([1]Raw_Data!$A:$A,MATCH($F1963,[1]Raw_Data!$F:$F,0)),""))</f>
        <v/>
      </c>
      <c r="B1963" s="67" t="str">
        <f>IF($F1963="","",IFERROR(INDEX([1]Raw_Data!$B:$B,MATCH($F1963,[1]Raw_Data!$F:$F,0)),""))</f>
        <v/>
      </c>
      <c r="C1963" s="67" t="str">
        <f>IF($F1963="","",IFERROR(INDEX([1]Raw_Data!$C:$C,MATCH($F1963,[1]Raw_Data!$F:$F,0)),""))</f>
        <v/>
      </c>
      <c r="D1963" s="67" t="str">
        <f>IF($F1963="","",IFERROR(INDEX([1]Raw_Data!$D:$D,MATCH($F1963,[1]Raw_Data!$F:$F,0)),""))</f>
        <v/>
      </c>
      <c r="E1963" s="67" t="str">
        <f>IF($F1963="","",IFERROR(INDEX([1]Raw_Data!$E:$E,MATCH($F1963,[1]Raw_Data!$F:$F,0)),""))</f>
        <v/>
      </c>
      <c r="F1963" s="68"/>
      <c r="G1963" s="67"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 t="shared" si="420"/>
        <v/>
      </c>
      <c r="AT1963" s="67" t="str">
        <f t="shared" si="421"/>
        <v/>
      </c>
      <c r="AU1963" s="67" t="str">
        <f t="shared" si="422"/>
        <v/>
      </c>
      <c r="AV1963" s="67" t="str">
        <f t="shared" si="423"/>
        <v/>
      </c>
      <c r="AW1963" s="67" t="str">
        <f t="shared" si="424"/>
        <v/>
      </c>
      <c r="AX1963" s="67" t="str">
        <f t="shared" si="425"/>
        <v/>
      </c>
      <c r="AY1963" s="67" t="str">
        <f>IF(B1963="","",COUNTIFS($B$5:B1963,B1963,$AT$5:AT1963,AT1963))</f>
        <v/>
      </c>
      <c r="AZ1963" s="67" t="str">
        <f>IF(B1963="","",COUNTIFS($B$5:B1963,B1963,$AV$5:AV1963,AV1963))</f>
        <v/>
      </c>
      <c r="BA1963" s="67" t="str">
        <f t="shared" si="426"/>
        <v/>
      </c>
      <c r="BB1963" s="67" t="str">
        <f t="shared" si="427"/>
        <v/>
      </c>
      <c r="BC1963" s="67">
        <f t="shared" si="428"/>
        <v>0</v>
      </c>
      <c r="BD1963" s="23" t="str">
        <f t="shared" si="429"/>
        <v/>
      </c>
      <c r="BE1963" s="15" t="str">
        <f>IF($F1963="","","REV"&amp;COUNTIF($F$5:F1963,$F1963))</f>
        <v/>
      </c>
      <c r="BF1963" s="25"/>
      <c r="BG1963" s="25"/>
      <c r="BH1963" s="23" t="str">
        <f t="shared" si="430"/>
        <v/>
      </c>
      <c r="BI1963" s="23" t="str">
        <f t="shared" si="431"/>
        <v/>
      </c>
      <c r="BJ1963" s="69"/>
      <c r="BK1963" s="69"/>
      <c r="BL1963" s="69"/>
      <c r="BM1963" s="69"/>
      <c r="BN1963" s="69"/>
      <c r="BO1963" s="69"/>
      <c r="BP1963" s="69"/>
      <c r="BQ1963" s="69"/>
      <c r="BR1963" s="69"/>
      <c r="BS1963" s="69"/>
      <c r="BT1963" s="69"/>
      <c r="BU1963" s="69"/>
      <c r="BV1963" s="69"/>
      <c r="BW1963" s="69"/>
      <c r="BX1963" s="69"/>
      <c r="BY1963" s="69"/>
      <c r="BZ1963" s="69"/>
      <c r="CA1963" s="23" t="str">
        <f t="shared" si="432"/>
        <v/>
      </c>
      <c r="CC1963" s="68"/>
      <c r="CD1963" s="69"/>
      <c r="CE1963" s="68"/>
      <c r="CF1963" s="69"/>
      <c r="CG1963" s="68"/>
      <c r="CH1963" s="69"/>
      <c r="CI1963" s="68"/>
      <c r="CJ1963" s="69"/>
      <c r="CK1963" s="68"/>
      <c r="CL1963" s="69"/>
      <c r="CM1963" s="68"/>
      <c r="CN1963" s="69"/>
      <c r="CO1963" s="68"/>
      <c r="CP1963" s="69"/>
      <c r="CQ1963" s="68"/>
      <c r="CR1963" s="69"/>
      <c r="CS1963" s="68"/>
      <c r="CT1963" s="69"/>
      <c r="CU1963" s="68"/>
      <c r="CV1963" s="69"/>
      <c r="CW1963" s="68"/>
      <c r="CX1963" s="69"/>
      <c r="CY1963" s="68"/>
      <c r="CZ1963" s="69"/>
      <c r="DA1963" s="68"/>
      <c r="DB1963" s="69"/>
      <c r="DC1963" s="68"/>
      <c r="DD1963" s="69"/>
      <c r="DE1963" s="68"/>
      <c r="DF1963" s="69"/>
      <c r="DG1963" s="68"/>
      <c r="DH1963" s="69"/>
      <c r="DI1963" s="68"/>
      <c r="DJ1963" s="69"/>
      <c r="DK1963" s="25" t="str">
        <f t="shared" si="433"/>
        <v/>
      </c>
    </row>
    <row r="1964" spans="1:115" ht="14.25" customHeight="1">
      <c r="A1964" s="67" t="str">
        <f>IF($F1964="","",IFERROR(INDEX([1]Raw_Data!$A:$A,MATCH($F1964,[1]Raw_Data!$F:$F,0)),""))</f>
        <v/>
      </c>
      <c r="B1964" s="67" t="str">
        <f>IF($F1964="","",IFERROR(INDEX([1]Raw_Data!$B:$B,MATCH($F1964,[1]Raw_Data!$F:$F,0)),""))</f>
        <v/>
      </c>
      <c r="C1964" s="67" t="str">
        <f>IF($F1964="","",IFERROR(INDEX([1]Raw_Data!$C:$C,MATCH($F1964,[1]Raw_Data!$F:$F,0)),""))</f>
        <v/>
      </c>
      <c r="D1964" s="67" t="str">
        <f>IF($F1964="","",IFERROR(INDEX([1]Raw_Data!$D:$D,MATCH($F1964,[1]Raw_Data!$F:$F,0)),""))</f>
        <v/>
      </c>
      <c r="E1964" s="67" t="str">
        <f>IF($F1964="","",IFERROR(INDEX([1]Raw_Data!$E:$E,MATCH($F1964,[1]Raw_Data!$F:$F,0)),""))</f>
        <v/>
      </c>
      <c r="F1964" s="68"/>
      <c r="G1964" s="67"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 t="shared" si="420"/>
        <v/>
      </c>
      <c r="AT1964" s="67" t="str">
        <f t="shared" si="421"/>
        <v/>
      </c>
      <c r="AU1964" s="67" t="str">
        <f t="shared" si="422"/>
        <v/>
      </c>
      <c r="AV1964" s="67" t="str">
        <f t="shared" si="423"/>
        <v/>
      </c>
      <c r="AW1964" s="67" t="str">
        <f t="shared" si="424"/>
        <v/>
      </c>
      <c r="AX1964" s="67" t="str">
        <f t="shared" si="425"/>
        <v/>
      </c>
      <c r="AY1964" s="67" t="str">
        <f>IF(B1964="","",COUNTIFS($B$5:B1964,B1964,$AT$5:AT1964,AT1964))</f>
        <v/>
      </c>
      <c r="AZ1964" s="67" t="str">
        <f>IF(B1964="","",COUNTIFS($B$5:B1964,B1964,$AV$5:AV1964,AV1964))</f>
        <v/>
      </c>
      <c r="BA1964" s="67" t="str">
        <f t="shared" si="426"/>
        <v/>
      </c>
      <c r="BB1964" s="67" t="str">
        <f t="shared" si="427"/>
        <v/>
      </c>
      <c r="BC1964" s="67">
        <f t="shared" si="428"/>
        <v>0</v>
      </c>
      <c r="BD1964" s="23" t="str">
        <f t="shared" si="429"/>
        <v/>
      </c>
      <c r="BE1964" s="15" t="str">
        <f>IF($F1964="","","REV"&amp;COUNTIF($F$5:F1964,$F1964))</f>
        <v/>
      </c>
      <c r="BF1964" s="25"/>
      <c r="BG1964" s="25"/>
      <c r="BH1964" s="23" t="str">
        <f t="shared" si="430"/>
        <v/>
      </c>
      <c r="BI1964" s="23" t="str">
        <f t="shared" si="431"/>
        <v/>
      </c>
      <c r="BJ1964" s="69"/>
      <c r="BK1964" s="69"/>
      <c r="BL1964" s="69"/>
      <c r="BM1964" s="69"/>
      <c r="BN1964" s="69"/>
      <c r="BO1964" s="69"/>
      <c r="BP1964" s="69"/>
      <c r="BQ1964" s="69"/>
      <c r="BR1964" s="69"/>
      <c r="BS1964" s="69"/>
      <c r="BT1964" s="69"/>
      <c r="BU1964" s="69"/>
      <c r="BV1964" s="69"/>
      <c r="BW1964" s="69"/>
      <c r="BX1964" s="69"/>
      <c r="BY1964" s="69"/>
      <c r="BZ1964" s="69"/>
      <c r="CA1964" s="23" t="str">
        <f t="shared" si="432"/>
        <v/>
      </c>
      <c r="CC1964" s="68"/>
      <c r="CD1964" s="69"/>
      <c r="CE1964" s="68"/>
      <c r="CF1964" s="69"/>
      <c r="CG1964" s="68"/>
      <c r="CH1964" s="69"/>
      <c r="CI1964" s="68"/>
      <c r="CJ1964" s="69"/>
      <c r="CK1964" s="68"/>
      <c r="CL1964" s="69"/>
      <c r="CM1964" s="68"/>
      <c r="CN1964" s="69"/>
      <c r="CO1964" s="68"/>
      <c r="CP1964" s="69"/>
      <c r="CQ1964" s="68"/>
      <c r="CR1964" s="69"/>
      <c r="CS1964" s="68"/>
      <c r="CT1964" s="69"/>
      <c r="CU1964" s="68"/>
      <c r="CV1964" s="69"/>
      <c r="CW1964" s="68"/>
      <c r="CX1964" s="69"/>
      <c r="CY1964" s="68"/>
      <c r="CZ1964" s="69"/>
      <c r="DA1964" s="68"/>
      <c r="DB1964" s="69"/>
      <c r="DC1964" s="68"/>
      <c r="DD1964" s="69"/>
      <c r="DE1964" s="68"/>
      <c r="DF1964" s="69"/>
      <c r="DG1964" s="68"/>
      <c r="DH1964" s="69"/>
      <c r="DI1964" s="68"/>
      <c r="DJ1964" s="69"/>
      <c r="DK1964" s="25" t="str">
        <f t="shared" si="433"/>
        <v/>
      </c>
    </row>
    <row r="1965" spans="1:115" ht="14.25" customHeight="1">
      <c r="A1965" s="67" t="str">
        <f>IF($F1965="","",IFERROR(INDEX([1]Raw_Data!$A:$A,MATCH($F1965,[1]Raw_Data!$F:$F,0)),""))</f>
        <v/>
      </c>
      <c r="B1965" s="67" t="str">
        <f>IF($F1965="","",IFERROR(INDEX([1]Raw_Data!$B:$B,MATCH($F1965,[1]Raw_Data!$F:$F,0)),""))</f>
        <v/>
      </c>
      <c r="C1965" s="67" t="str">
        <f>IF($F1965="","",IFERROR(INDEX([1]Raw_Data!$C:$C,MATCH($F1965,[1]Raw_Data!$F:$F,0)),""))</f>
        <v/>
      </c>
      <c r="D1965" s="67" t="str">
        <f>IF($F1965="","",IFERROR(INDEX([1]Raw_Data!$D:$D,MATCH($F1965,[1]Raw_Data!$F:$F,0)),""))</f>
        <v/>
      </c>
      <c r="E1965" s="67" t="str">
        <f>IF($F1965="","",IFERROR(INDEX([1]Raw_Data!$E:$E,MATCH($F1965,[1]Raw_Data!$F:$F,0)),""))</f>
        <v/>
      </c>
      <c r="F1965" s="68"/>
      <c r="G1965" s="67"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 t="shared" si="420"/>
        <v/>
      </c>
      <c r="AT1965" s="67" t="str">
        <f t="shared" si="421"/>
        <v/>
      </c>
      <c r="AU1965" s="67" t="str">
        <f t="shared" si="422"/>
        <v/>
      </c>
      <c r="AV1965" s="67" t="str">
        <f t="shared" si="423"/>
        <v/>
      </c>
      <c r="AW1965" s="67" t="str">
        <f t="shared" si="424"/>
        <v/>
      </c>
      <c r="AX1965" s="67" t="str">
        <f t="shared" si="425"/>
        <v/>
      </c>
      <c r="AY1965" s="67" t="str">
        <f>IF(B1965="","",COUNTIFS($B$5:B1965,B1965,$AT$5:AT1965,AT1965))</f>
        <v/>
      </c>
      <c r="AZ1965" s="67" t="str">
        <f>IF(B1965="","",COUNTIFS($B$5:B1965,B1965,$AV$5:AV1965,AV1965))</f>
        <v/>
      </c>
      <c r="BA1965" s="67" t="str">
        <f t="shared" si="426"/>
        <v/>
      </c>
      <c r="BB1965" s="67" t="str">
        <f t="shared" si="427"/>
        <v/>
      </c>
      <c r="BC1965" s="67">
        <f t="shared" si="428"/>
        <v>0</v>
      </c>
      <c r="BD1965" s="23" t="str">
        <f t="shared" si="429"/>
        <v/>
      </c>
      <c r="BE1965" s="15" t="str">
        <f>IF($F1965="","","REV"&amp;COUNTIF($F$5:F1965,$F1965))</f>
        <v/>
      </c>
      <c r="BF1965" s="25"/>
      <c r="BG1965" s="25"/>
      <c r="BH1965" s="23" t="str">
        <f t="shared" si="430"/>
        <v/>
      </c>
      <c r="BI1965" s="23" t="str">
        <f t="shared" si="431"/>
        <v/>
      </c>
      <c r="BJ1965" s="69"/>
      <c r="BK1965" s="69"/>
      <c r="BL1965" s="69"/>
      <c r="BM1965" s="69"/>
      <c r="BN1965" s="69"/>
      <c r="BO1965" s="69"/>
      <c r="BP1965" s="69"/>
      <c r="BQ1965" s="69"/>
      <c r="BR1965" s="69"/>
      <c r="BS1965" s="69"/>
      <c r="BT1965" s="69"/>
      <c r="BU1965" s="69"/>
      <c r="BV1965" s="69"/>
      <c r="BW1965" s="69"/>
      <c r="BX1965" s="69"/>
      <c r="BY1965" s="69"/>
      <c r="BZ1965" s="69"/>
      <c r="CA1965" s="23" t="str">
        <f t="shared" si="432"/>
        <v/>
      </c>
      <c r="CC1965" s="68"/>
      <c r="CD1965" s="69"/>
      <c r="CE1965" s="68"/>
      <c r="CF1965" s="69"/>
      <c r="CG1965" s="68"/>
      <c r="CH1965" s="69"/>
      <c r="CI1965" s="68"/>
      <c r="CJ1965" s="69"/>
      <c r="CK1965" s="68"/>
      <c r="CL1965" s="69"/>
      <c r="CM1965" s="68"/>
      <c r="CN1965" s="69"/>
      <c r="CO1965" s="68"/>
      <c r="CP1965" s="69"/>
      <c r="CQ1965" s="68"/>
      <c r="CR1965" s="69"/>
      <c r="CS1965" s="68"/>
      <c r="CT1965" s="69"/>
      <c r="CU1965" s="68"/>
      <c r="CV1965" s="69"/>
      <c r="CW1965" s="68"/>
      <c r="CX1965" s="69"/>
      <c r="CY1965" s="68"/>
      <c r="CZ1965" s="69"/>
      <c r="DA1965" s="68"/>
      <c r="DB1965" s="69"/>
      <c r="DC1965" s="68"/>
      <c r="DD1965" s="69"/>
      <c r="DE1965" s="68"/>
      <c r="DF1965" s="69"/>
      <c r="DG1965" s="68"/>
      <c r="DH1965" s="69"/>
      <c r="DI1965" s="68"/>
      <c r="DJ1965" s="69"/>
      <c r="DK1965" s="25" t="str">
        <f t="shared" si="433"/>
        <v/>
      </c>
    </row>
    <row r="1966" spans="1:115" ht="14.25" customHeight="1">
      <c r="A1966" s="67" t="str">
        <f>IF($F1966="","",IFERROR(INDEX([1]Raw_Data!$A:$A,MATCH($F1966,[1]Raw_Data!$F:$F,0)),""))</f>
        <v/>
      </c>
      <c r="B1966" s="67" t="str">
        <f>IF($F1966="","",IFERROR(INDEX([1]Raw_Data!$B:$B,MATCH($F1966,[1]Raw_Data!$F:$F,0)),""))</f>
        <v/>
      </c>
      <c r="C1966" s="67" t="str">
        <f>IF($F1966="","",IFERROR(INDEX([1]Raw_Data!$C:$C,MATCH($F1966,[1]Raw_Data!$F:$F,0)),""))</f>
        <v/>
      </c>
      <c r="D1966" s="67" t="str">
        <f>IF($F1966="","",IFERROR(INDEX([1]Raw_Data!$D:$D,MATCH($F1966,[1]Raw_Data!$F:$F,0)),""))</f>
        <v/>
      </c>
      <c r="E1966" s="67" t="str">
        <f>IF($F1966="","",IFERROR(INDEX([1]Raw_Data!$E:$E,MATCH($F1966,[1]Raw_Data!$F:$F,0)),""))</f>
        <v/>
      </c>
      <c r="F1966" s="68"/>
      <c r="G1966" s="67"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 t="shared" si="420"/>
        <v/>
      </c>
      <c r="AT1966" s="67" t="str">
        <f t="shared" si="421"/>
        <v/>
      </c>
      <c r="AU1966" s="67" t="str">
        <f t="shared" si="422"/>
        <v/>
      </c>
      <c r="AV1966" s="67" t="str">
        <f t="shared" si="423"/>
        <v/>
      </c>
      <c r="AW1966" s="67" t="str">
        <f t="shared" si="424"/>
        <v/>
      </c>
      <c r="AX1966" s="67" t="str">
        <f t="shared" si="425"/>
        <v/>
      </c>
      <c r="AY1966" s="67" t="str">
        <f>IF(B1966="","",COUNTIFS($B$5:B1966,B1966,$AT$5:AT1966,AT1966))</f>
        <v/>
      </c>
      <c r="AZ1966" s="67" t="str">
        <f>IF(B1966="","",COUNTIFS($B$5:B1966,B1966,$AV$5:AV1966,AV1966))</f>
        <v/>
      </c>
      <c r="BA1966" s="67" t="str">
        <f t="shared" si="426"/>
        <v/>
      </c>
      <c r="BB1966" s="67" t="str">
        <f t="shared" si="427"/>
        <v/>
      </c>
      <c r="BC1966" s="67">
        <f t="shared" si="428"/>
        <v>0</v>
      </c>
      <c r="BD1966" s="23" t="str">
        <f t="shared" si="429"/>
        <v/>
      </c>
      <c r="BE1966" s="15" t="str">
        <f>IF($F1966="","","REV"&amp;COUNTIF($F$5:F1966,$F1966))</f>
        <v/>
      </c>
      <c r="BF1966" s="25"/>
      <c r="BG1966" s="25"/>
      <c r="BH1966" s="23" t="str">
        <f t="shared" si="430"/>
        <v/>
      </c>
      <c r="BI1966" s="23" t="str">
        <f t="shared" si="431"/>
        <v/>
      </c>
      <c r="BJ1966" s="69"/>
      <c r="BK1966" s="69"/>
      <c r="BL1966" s="69"/>
      <c r="BM1966" s="69"/>
      <c r="BN1966" s="69"/>
      <c r="BO1966" s="69"/>
      <c r="BP1966" s="69"/>
      <c r="BQ1966" s="69"/>
      <c r="BR1966" s="69"/>
      <c r="BS1966" s="69"/>
      <c r="BT1966" s="69"/>
      <c r="BU1966" s="69"/>
      <c r="BV1966" s="69"/>
      <c r="BW1966" s="69"/>
      <c r="BX1966" s="69"/>
      <c r="BY1966" s="69"/>
      <c r="BZ1966" s="69"/>
      <c r="CA1966" s="23" t="str">
        <f t="shared" si="432"/>
        <v/>
      </c>
      <c r="CC1966" s="68"/>
      <c r="CD1966" s="69"/>
      <c r="CE1966" s="68"/>
      <c r="CF1966" s="69"/>
      <c r="CG1966" s="68"/>
      <c r="CH1966" s="69"/>
      <c r="CI1966" s="68"/>
      <c r="CJ1966" s="69"/>
      <c r="CK1966" s="68"/>
      <c r="CL1966" s="69"/>
      <c r="CM1966" s="68"/>
      <c r="CN1966" s="69"/>
      <c r="CO1966" s="68"/>
      <c r="CP1966" s="69"/>
      <c r="CQ1966" s="68"/>
      <c r="CR1966" s="69"/>
      <c r="CS1966" s="68"/>
      <c r="CT1966" s="69"/>
      <c r="CU1966" s="68"/>
      <c r="CV1966" s="69"/>
      <c r="CW1966" s="68"/>
      <c r="CX1966" s="69"/>
      <c r="CY1966" s="68"/>
      <c r="CZ1966" s="69"/>
      <c r="DA1966" s="68"/>
      <c r="DB1966" s="69"/>
      <c r="DC1966" s="68"/>
      <c r="DD1966" s="69"/>
      <c r="DE1966" s="68"/>
      <c r="DF1966" s="69"/>
      <c r="DG1966" s="68"/>
      <c r="DH1966" s="69"/>
      <c r="DI1966" s="68"/>
      <c r="DJ1966" s="69"/>
      <c r="DK1966" s="25" t="str">
        <f t="shared" si="433"/>
        <v/>
      </c>
    </row>
    <row r="1967" spans="1:115" ht="14.25" customHeight="1">
      <c r="A1967" s="67" t="str">
        <f>IF($F1967="","",IFERROR(INDEX([1]Raw_Data!$A:$A,MATCH($F1967,[1]Raw_Data!$F:$F,0)),""))</f>
        <v/>
      </c>
      <c r="B1967" s="67" t="str">
        <f>IF($F1967="","",IFERROR(INDEX([1]Raw_Data!$B:$B,MATCH($F1967,[1]Raw_Data!$F:$F,0)),""))</f>
        <v/>
      </c>
      <c r="C1967" s="67" t="str">
        <f>IF($F1967="","",IFERROR(INDEX([1]Raw_Data!$C:$C,MATCH($F1967,[1]Raw_Data!$F:$F,0)),""))</f>
        <v/>
      </c>
      <c r="D1967" s="67" t="str">
        <f>IF($F1967="","",IFERROR(INDEX([1]Raw_Data!$D:$D,MATCH($F1967,[1]Raw_Data!$F:$F,0)),""))</f>
        <v/>
      </c>
      <c r="E1967" s="67" t="str">
        <f>IF($F1967="","",IFERROR(INDEX([1]Raw_Data!$E:$E,MATCH($F1967,[1]Raw_Data!$F:$F,0)),""))</f>
        <v/>
      </c>
      <c r="F1967" s="68"/>
      <c r="G1967" s="67"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 t="shared" si="420"/>
        <v/>
      </c>
      <c r="AT1967" s="67" t="str">
        <f t="shared" si="421"/>
        <v/>
      </c>
      <c r="AU1967" s="67" t="str">
        <f t="shared" si="422"/>
        <v/>
      </c>
      <c r="AV1967" s="67" t="str">
        <f t="shared" si="423"/>
        <v/>
      </c>
      <c r="AW1967" s="67" t="str">
        <f t="shared" si="424"/>
        <v/>
      </c>
      <c r="AX1967" s="67" t="str">
        <f t="shared" si="425"/>
        <v/>
      </c>
      <c r="AY1967" s="67" t="str">
        <f>IF(B1967="","",COUNTIFS($B$5:B1967,B1967,$AT$5:AT1967,AT1967))</f>
        <v/>
      </c>
      <c r="AZ1967" s="67" t="str">
        <f>IF(B1967="","",COUNTIFS($B$5:B1967,B1967,$AV$5:AV1967,AV1967))</f>
        <v/>
      </c>
      <c r="BA1967" s="67" t="str">
        <f t="shared" si="426"/>
        <v/>
      </c>
      <c r="BB1967" s="67" t="str">
        <f t="shared" si="427"/>
        <v/>
      </c>
      <c r="BC1967" s="67">
        <f t="shared" si="428"/>
        <v>0</v>
      </c>
      <c r="BD1967" s="23" t="str">
        <f t="shared" si="429"/>
        <v/>
      </c>
      <c r="BE1967" s="15" t="str">
        <f>IF($F1967="","","REV"&amp;COUNTIF($F$5:F1967,$F1967))</f>
        <v/>
      </c>
      <c r="BF1967" s="25"/>
      <c r="BG1967" s="25"/>
      <c r="BH1967" s="23" t="str">
        <f t="shared" si="430"/>
        <v/>
      </c>
      <c r="BI1967" s="23" t="str">
        <f t="shared" si="431"/>
        <v/>
      </c>
      <c r="BJ1967" s="69"/>
      <c r="BK1967" s="69"/>
      <c r="BL1967" s="69"/>
      <c r="BM1967" s="69"/>
      <c r="BN1967" s="69"/>
      <c r="BO1967" s="69"/>
      <c r="BP1967" s="69"/>
      <c r="BQ1967" s="69"/>
      <c r="BR1967" s="69"/>
      <c r="BS1967" s="69"/>
      <c r="BT1967" s="69"/>
      <c r="BU1967" s="69"/>
      <c r="BV1967" s="69"/>
      <c r="BW1967" s="69"/>
      <c r="BX1967" s="69"/>
      <c r="BY1967" s="69"/>
      <c r="BZ1967" s="69"/>
      <c r="CA1967" s="23" t="str">
        <f t="shared" si="432"/>
        <v/>
      </c>
      <c r="CC1967" s="68"/>
      <c r="CD1967" s="69"/>
      <c r="CE1967" s="68"/>
      <c r="CF1967" s="69"/>
      <c r="CG1967" s="68"/>
      <c r="CH1967" s="69"/>
      <c r="CI1967" s="68"/>
      <c r="CJ1967" s="69"/>
      <c r="CK1967" s="68"/>
      <c r="CL1967" s="69"/>
      <c r="CM1967" s="68"/>
      <c r="CN1967" s="69"/>
      <c r="CO1967" s="68"/>
      <c r="CP1967" s="69"/>
      <c r="CQ1967" s="68"/>
      <c r="CR1967" s="69"/>
      <c r="CS1967" s="68"/>
      <c r="CT1967" s="69"/>
      <c r="CU1967" s="68"/>
      <c r="CV1967" s="69"/>
      <c r="CW1967" s="68"/>
      <c r="CX1967" s="69"/>
      <c r="CY1967" s="68"/>
      <c r="CZ1967" s="69"/>
      <c r="DA1967" s="68"/>
      <c r="DB1967" s="69"/>
      <c r="DC1967" s="68"/>
      <c r="DD1967" s="69"/>
      <c r="DE1967" s="68"/>
      <c r="DF1967" s="69"/>
      <c r="DG1967" s="68"/>
      <c r="DH1967" s="69"/>
      <c r="DI1967" s="68"/>
      <c r="DJ1967" s="69"/>
      <c r="DK1967" s="25" t="str">
        <f t="shared" si="433"/>
        <v/>
      </c>
    </row>
    <row r="1968" spans="1:115" ht="14.25" customHeight="1">
      <c r="A1968" s="67" t="str">
        <f>IF($F1968="","",IFERROR(INDEX([1]Raw_Data!$A:$A,MATCH($F1968,[1]Raw_Data!$F:$F,0)),""))</f>
        <v/>
      </c>
      <c r="B1968" s="67" t="str">
        <f>IF($F1968="","",IFERROR(INDEX([1]Raw_Data!$B:$B,MATCH($F1968,[1]Raw_Data!$F:$F,0)),""))</f>
        <v/>
      </c>
      <c r="C1968" s="67" t="str">
        <f>IF($F1968="","",IFERROR(INDEX([1]Raw_Data!$C:$C,MATCH($F1968,[1]Raw_Data!$F:$F,0)),""))</f>
        <v/>
      </c>
      <c r="D1968" s="67" t="str">
        <f>IF($F1968="","",IFERROR(INDEX([1]Raw_Data!$D:$D,MATCH($F1968,[1]Raw_Data!$F:$F,0)),""))</f>
        <v/>
      </c>
      <c r="E1968" s="67" t="str">
        <f>IF($F1968="","",IFERROR(INDEX([1]Raw_Data!$E:$E,MATCH($F1968,[1]Raw_Data!$F:$F,0)),""))</f>
        <v/>
      </c>
      <c r="F1968" s="68"/>
      <c r="G1968" s="67"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 t="shared" si="420"/>
        <v/>
      </c>
      <c r="AT1968" s="67" t="str">
        <f t="shared" si="421"/>
        <v/>
      </c>
      <c r="AU1968" s="67" t="str">
        <f t="shared" si="422"/>
        <v/>
      </c>
      <c r="AV1968" s="67" t="str">
        <f t="shared" si="423"/>
        <v/>
      </c>
      <c r="AW1968" s="67" t="str">
        <f t="shared" si="424"/>
        <v/>
      </c>
      <c r="AX1968" s="67" t="str">
        <f t="shared" si="425"/>
        <v/>
      </c>
      <c r="AY1968" s="67" t="str">
        <f>IF(B1968="","",COUNTIFS($B$5:B1968,B1968,$AT$5:AT1968,AT1968))</f>
        <v/>
      </c>
      <c r="AZ1968" s="67" t="str">
        <f>IF(B1968="","",COUNTIFS($B$5:B1968,B1968,$AV$5:AV1968,AV1968))</f>
        <v/>
      </c>
      <c r="BA1968" s="67" t="str">
        <f t="shared" si="426"/>
        <v/>
      </c>
      <c r="BB1968" s="67" t="str">
        <f t="shared" si="427"/>
        <v/>
      </c>
      <c r="BC1968" s="67">
        <f t="shared" si="428"/>
        <v>0</v>
      </c>
      <c r="BD1968" s="23" t="str">
        <f t="shared" si="429"/>
        <v/>
      </c>
      <c r="BE1968" s="15" t="str">
        <f>IF($F1968="","","REV"&amp;COUNTIF($F$5:F1968,$F1968))</f>
        <v/>
      </c>
      <c r="BF1968" s="25"/>
      <c r="BG1968" s="25"/>
      <c r="BH1968" s="23" t="str">
        <f t="shared" si="430"/>
        <v/>
      </c>
      <c r="BI1968" s="23" t="str">
        <f t="shared" si="431"/>
        <v/>
      </c>
      <c r="BJ1968" s="69"/>
      <c r="BK1968" s="69"/>
      <c r="BL1968" s="69"/>
      <c r="BM1968" s="69"/>
      <c r="BN1968" s="69"/>
      <c r="BO1968" s="69"/>
      <c r="BP1968" s="69"/>
      <c r="BQ1968" s="69"/>
      <c r="BR1968" s="69"/>
      <c r="BS1968" s="69"/>
      <c r="BT1968" s="69"/>
      <c r="BU1968" s="69"/>
      <c r="BV1968" s="69"/>
      <c r="BW1968" s="69"/>
      <c r="BX1968" s="69"/>
      <c r="BY1968" s="69"/>
      <c r="BZ1968" s="69"/>
      <c r="CA1968" s="23" t="str">
        <f t="shared" si="432"/>
        <v/>
      </c>
      <c r="CC1968" s="68"/>
      <c r="CD1968" s="69"/>
      <c r="CE1968" s="68"/>
      <c r="CF1968" s="69"/>
      <c r="CG1968" s="68"/>
      <c r="CH1968" s="69"/>
      <c r="CI1968" s="68"/>
      <c r="CJ1968" s="69"/>
      <c r="CK1968" s="68"/>
      <c r="CL1968" s="69"/>
      <c r="CM1968" s="68"/>
      <c r="CN1968" s="69"/>
      <c r="CO1968" s="68"/>
      <c r="CP1968" s="69"/>
      <c r="CQ1968" s="68"/>
      <c r="CR1968" s="69"/>
      <c r="CS1968" s="68"/>
      <c r="CT1968" s="69"/>
      <c r="CU1968" s="68"/>
      <c r="CV1968" s="69"/>
      <c r="CW1968" s="68"/>
      <c r="CX1968" s="69"/>
      <c r="CY1968" s="68"/>
      <c r="CZ1968" s="69"/>
      <c r="DA1968" s="68"/>
      <c r="DB1968" s="69"/>
      <c r="DC1968" s="68"/>
      <c r="DD1968" s="69"/>
      <c r="DE1968" s="68"/>
      <c r="DF1968" s="69"/>
      <c r="DG1968" s="68"/>
      <c r="DH1968" s="69"/>
      <c r="DI1968" s="68"/>
      <c r="DJ1968" s="69"/>
      <c r="DK1968" s="25" t="str">
        <f t="shared" si="433"/>
        <v/>
      </c>
    </row>
    <row r="1969" spans="1:115" ht="14.25" customHeight="1">
      <c r="A1969" s="67" t="str">
        <f>IF($F1969="","",IFERROR(INDEX([1]Raw_Data!$A:$A,MATCH($F1969,[1]Raw_Data!$F:$F,0)),""))</f>
        <v/>
      </c>
      <c r="B1969" s="67" t="str">
        <f>IF($F1969="","",IFERROR(INDEX([1]Raw_Data!$B:$B,MATCH($F1969,[1]Raw_Data!$F:$F,0)),""))</f>
        <v/>
      </c>
      <c r="C1969" s="67" t="str">
        <f>IF($F1969="","",IFERROR(INDEX([1]Raw_Data!$C:$C,MATCH($F1969,[1]Raw_Data!$F:$F,0)),""))</f>
        <v/>
      </c>
      <c r="D1969" s="67" t="str">
        <f>IF($F1969="","",IFERROR(INDEX([1]Raw_Data!$D:$D,MATCH($F1969,[1]Raw_Data!$F:$F,0)),""))</f>
        <v/>
      </c>
      <c r="E1969" s="67" t="str">
        <f>IF($F1969="","",IFERROR(INDEX([1]Raw_Data!$E:$E,MATCH($F1969,[1]Raw_Data!$F:$F,0)),""))</f>
        <v/>
      </c>
      <c r="F1969" s="68"/>
      <c r="G1969" s="67"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 t="shared" si="420"/>
        <v/>
      </c>
      <c r="AT1969" s="67" t="str">
        <f t="shared" si="421"/>
        <v/>
      </c>
      <c r="AU1969" s="67" t="str">
        <f t="shared" si="422"/>
        <v/>
      </c>
      <c r="AV1969" s="67" t="str">
        <f t="shared" si="423"/>
        <v/>
      </c>
      <c r="AW1969" s="67" t="str">
        <f t="shared" si="424"/>
        <v/>
      </c>
      <c r="AX1969" s="67" t="str">
        <f t="shared" si="425"/>
        <v/>
      </c>
      <c r="AY1969" s="67" t="str">
        <f>IF(B1969="","",COUNTIFS($B$5:B1969,B1969,$AT$5:AT1969,AT1969))</f>
        <v/>
      </c>
      <c r="AZ1969" s="67" t="str">
        <f>IF(B1969="","",COUNTIFS($B$5:B1969,B1969,$AV$5:AV1969,AV1969))</f>
        <v/>
      </c>
      <c r="BA1969" s="67" t="str">
        <f t="shared" si="426"/>
        <v/>
      </c>
      <c r="BB1969" s="67" t="str">
        <f t="shared" si="427"/>
        <v/>
      </c>
      <c r="BC1969" s="67">
        <f t="shared" si="428"/>
        <v>0</v>
      </c>
      <c r="BD1969" s="23" t="str">
        <f t="shared" si="429"/>
        <v/>
      </c>
      <c r="BE1969" s="15" t="str">
        <f>IF($F1969="","","REV"&amp;COUNTIF($F$5:F1969,$F1969))</f>
        <v/>
      </c>
      <c r="BF1969" s="25"/>
      <c r="BG1969" s="25"/>
      <c r="BH1969" s="23" t="str">
        <f t="shared" si="430"/>
        <v/>
      </c>
      <c r="BI1969" s="23" t="str">
        <f t="shared" si="431"/>
        <v/>
      </c>
      <c r="BJ1969" s="69"/>
      <c r="BK1969" s="69"/>
      <c r="BL1969" s="69"/>
      <c r="BM1969" s="69"/>
      <c r="BN1969" s="69"/>
      <c r="BO1969" s="69"/>
      <c r="BP1969" s="69"/>
      <c r="BQ1969" s="69"/>
      <c r="BR1969" s="69"/>
      <c r="BS1969" s="69"/>
      <c r="BT1969" s="69"/>
      <c r="BU1969" s="69"/>
      <c r="BV1969" s="69"/>
      <c r="BW1969" s="69"/>
      <c r="BX1969" s="69"/>
      <c r="BY1969" s="69"/>
      <c r="BZ1969" s="69"/>
      <c r="CA1969" s="23" t="str">
        <f t="shared" si="432"/>
        <v/>
      </c>
      <c r="CC1969" s="68"/>
      <c r="CD1969" s="69"/>
      <c r="CE1969" s="68"/>
      <c r="CF1969" s="69"/>
      <c r="CG1969" s="68"/>
      <c r="CH1969" s="69"/>
      <c r="CI1969" s="68"/>
      <c r="CJ1969" s="69"/>
      <c r="CK1969" s="68"/>
      <c r="CL1969" s="69"/>
      <c r="CM1969" s="68"/>
      <c r="CN1969" s="69"/>
      <c r="CO1969" s="68"/>
      <c r="CP1969" s="69"/>
      <c r="CQ1969" s="68"/>
      <c r="CR1969" s="69"/>
      <c r="CS1969" s="68"/>
      <c r="CT1969" s="69"/>
      <c r="CU1969" s="68"/>
      <c r="CV1969" s="69"/>
      <c r="CW1969" s="68"/>
      <c r="CX1969" s="69"/>
      <c r="CY1969" s="68"/>
      <c r="CZ1969" s="69"/>
      <c r="DA1969" s="68"/>
      <c r="DB1969" s="69"/>
      <c r="DC1969" s="68"/>
      <c r="DD1969" s="69"/>
      <c r="DE1969" s="68"/>
      <c r="DF1969" s="69"/>
      <c r="DG1969" s="68"/>
      <c r="DH1969" s="69"/>
      <c r="DI1969" s="68"/>
      <c r="DJ1969" s="69"/>
      <c r="DK1969" s="25" t="str">
        <f t="shared" si="433"/>
        <v/>
      </c>
    </row>
    <row r="1970" spans="1:115" ht="14.25" customHeight="1">
      <c r="A1970" s="67" t="str">
        <f>IF($F1970="","",IFERROR(INDEX([1]Raw_Data!$A:$A,MATCH($F1970,[1]Raw_Data!$F:$F,0)),""))</f>
        <v/>
      </c>
      <c r="B1970" s="67" t="str">
        <f>IF($F1970="","",IFERROR(INDEX([1]Raw_Data!$B:$B,MATCH($F1970,[1]Raw_Data!$F:$F,0)),""))</f>
        <v/>
      </c>
      <c r="C1970" s="67" t="str">
        <f>IF($F1970="","",IFERROR(INDEX([1]Raw_Data!$C:$C,MATCH($F1970,[1]Raw_Data!$F:$F,0)),""))</f>
        <v/>
      </c>
      <c r="D1970" s="67" t="str">
        <f>IF($F1970="","",IFERROR(INDEX([1]Raw_Data!$D:$D,MATCH($F1970,[1]Raw_Data!$F:$F,0)),""))</f>
        <v/>
      </c>
      <c r="E1970" s="67" t="str">
        <f>IF($F1970="","",IFERROR(INDEX([1]Raw_Data!$E:$E,MATCH($F1970,[1]Raw_Data!$F:$F,0)),""))</f>
        <v/>
      </c>
      <c r="F1970" s="68"/>
      <c r="G1970" s="67"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 t="shared" si="420"/>
        <v/>
      </c>
      <c r="AT1970" s="67" t="str">
        <f t="shared" si="421"/>
        <v/>
      </c>
      <c r="AU1970" s="67" t="str">
        <f t="shared" si="422"/>
        <v/>
      </c>
      <c r="AV1970" s="67" t="str">
        <f t="shared" si="423"/>
        <v/>
      </c>
      <c r="AW1970" s="67" t="str">
        <f t="shared" si="424"/>
        <v/>
      </c>
      <c r="AX1970" s="67" t="str">
        <f t="shared" si="425"/>
        <v/>
      </c>
      <c r="AY1970" s="67" t="str">
        <f>IF(B1970="","",COUNTIFS($B$5:B1970,B1970,$AT$5:AT1970,AT1970))</f>
        <v/>
      </c>
      <c r="AZ1970" s="67" t="str">
        <f>IF(B1970="","",COUNTIFS($B$5:B1970,B1970,$AV$5:AV1970,AV1970))</f>
        <v/>
      </c>
      <c r="BA1970" s="67" t="str">
        <f t="shared" si="426"/>
        <v/>
      </c>
      <c r="BB1970" s="67" t="str">
        <f t="shared" si="427"/>
        <v/>
      </c>
      <c r="BC1970" s="67">
        <f t="shared" si="428"/>
        <v>0</v>
      </c>
      <c r="BD1970" s="23" t="str">
        <f t="shared" si="429"/>
        <v/>
      </c>
      <c r="BE1970" s="15" t="str">
        <f>IF($F1970="","","REV"&amp;COUNTIF($F$5:F1970,$F1970))</f>
        <v/>
      </c>
      <c r="BF1970" s="25"/>
      <c r="BG1970" s="25"/>
      <c r="BH1970" s="23" t="str">
        <f t="shared" si="430"/>
        <v/>
      </c>
      <c r="BI1970" s="23" t="str">
        <f t="shared" si="431"/>
        <v/>
      </c>
      <c r="BJ1970" s="69"/>
      <c r="BK1970" s="69"/>
      <c r="BL1970" s="69"/>
      <c r="BM1970" s="69"/>
      <c r="BN1970" s="69"/>
      <c r="BO1970" s="69"/>
      <c r="BP1970" s="69"/>
      <c r="BQ1970" s="69"/>
      <c r="BR1970" s="69"/>
      <c r="BS1970" s="69"/>
      <c r="BT1970" s="69"/>
      <c r="BU1970" s="69"/>
      <c r="BV1970" s="69"/>
      <c r="BW1970" s="69"/>
      <c r="BX1970" s="69"/>
      <c r="BY1970" s="69"/>
      <c r="BZ1970" s="69"/>
      <c r="CA1970" s="23" t="str">
        <f t="shared" si="432"/>
        <v/>
      </c>
      <c r="CC1970" s="68"/>
      <c r="CD1970" s="69"/>
      <c r="CE1970" s="68"/>
      <c r="CF1970" s="69"/>
      <c r="CG1970" s="68"/>
      <c r="CH1970" s="69"/>
      <c r="CI1970" s="68"/>
      <c r="CJ1970" s="69"/>
      <c r="CK1970" s="68"/>
      <c r="CL1970" s="69"/>
      <c r="CM1970" s="68"/>
      <c r="CN1970" s="69"/>
      <c r="CO1970" s="68"/>
      <c r="CP1970" s="69"/>
      <c r="CQ1970" s="68"/>
      <c r="CR1970" s="69"/>
      <c r="CS1970" s="68"/>
      <c r="CT1970" s="69"/>
      <c r="CU1970" s="68"/>
      <c r="CV1970" s="69"/>
      <c r="CW1970" s="68"/>
      <c r="CX1970" s="69"/>
      <c r="CY1970" s="68"/>
      <c r="CZ1970" s="69"/>
      <c r="DA1970" s="68"/>
      <c r="DB1970" s="69"/>
      <c r="DC1970" s="68"/>
      <c r="DD1970" s="69"/>
      <c r="DE1970" s="68"/>
      <c r="DF1970" s="69"/>
      <c r="DG1970" s="68"/>
      <c r="DH1970" s="69"/>
      <c r="DI1970" s="68"/>
      <c r="DJ1970" s="69"/>
      <c r="DK1970" s="25" t="str">
        <f t="shared" si="433"/>
        <v/>
      </c>
    </row>
    <row r="1971" spans="1:115" ht="14.25" customHeight="1">
      <c r="A1971" s="67" t="str">
        <f>IF($F1971="","",IFERROR(INDEX([1]Raw_Data!$A:$A,MATCH($F1971,[1]Raw_Data!$F:$F,0)),""))</f>
        <v/>
      </c>
      <c r="B1971" s="67" t="str">
        <f>IF($F1971="","",IFERROR(INDEX([1]Raw_Data!$B:$B,MATCH($F1971,[1]Raw_Data!$F:$F,0)),""))</f>
        <v/>
      </c>
      <c r="C1971" s="67" t="str">
        <f>IF($F1971="","",IFERROR(INDEX([1]Raw_Data!$C:$C,MATCH($F1971,[1]Raw_Data!$F:$F,0)),""))</f>
        <v/>
      </c>
      <c r="D1971" s="67" t="str">
        <f>IF($F1971="","",IFERROR(INDEX([1]Raw_Data!$D:$D,MATCH($F1971,[1]Raw_Data!$F:$F,0)),""))</f>
        <v/>
      </c>
      <c r="E1971" s="67" t="str">
        <f>IF($F1971="","",IFERROR(INDEX([1]Raw_Data!$E:$E,MATCH($F1971,[1]Raw_Data!$F:$F,0)),""))</f>
        <v/>
      </c>
      <c r="F1971" s="68"/>
      <c r="G1971" s="67"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 t="shared" si="420"/>
        <v/>
      </c>
      <c r="AT1971" s="67" t="str">
        <f t="shared" si="421"/>
        <v/>
      </c>
      <c r="AU1971" s="67" t="str">
        <f t="shared" si="422"/>
        <v/>
      </c>
      <c r="AV1971" s="67" t="str">
        <f t="shared" si="423"/>
        <v/>
      </c>
      <c r="AW1971" s="67" t="str">
        <f t="shared" si="424"/>
        <v/>
      </c>
      <c r="AX1971" s="67" t="str">
        <f t="shared" si="425"/>
        <v/>
      </c>
      <c r="AY1971" s="67" t="str">
        <f>IF(B1971="","",COUNTIFS($B$5:B1971,B1971,$AT$5:AT1971,AT1971))</f>
        <v/>
      </c>
      <c r="AZ1971" s="67" t="str">
        <f>IF(B1971="","",COUNTIFS($B$5:B1971,B1971,$AV$5:AV1971,AV1971))</f>
        <v/>
      </c>
      <c r="BA1971" s="67" t="str">
        <f t="shared" si="426"/>
        <v/>
      </c>
      <c r="BB1971" s="67" t="str">
        <f t="shared" si="427"/>
        <v/>
      </c>
      <c r="BC1971" s="67">
        <f t="shared" si="428"/>
        <v>0</v>
      </c>
      <c r="BD1971" s="23" t="str">
        <f t="shared" si="429"/>
        <v/>
      </c>
      <c r="BE1971" s="15" t="str">
        <f>IF($F1971="","","REV"&amp;COUNTIF($F$5:F1971,$F1971))</f>
        <v/>
      </c>
      <c r="BF1971" s="25"/>
      <c r="BG1971" s="25"/>
      <c r="BH1971" s="23" t="str">
        <f t="shared" si="430"/>
        <v/>
      </c>
      <c r="BI1971" s="23" t="str">
        <f t="shared" si="431"/>
        <v/>
      </c>
      <c r="BJ1971" s="69"/>
      <c r="BK1971" s="69"/>
      <c r="BL1971" s="69"/>
      <c r="BM1971" s="69"/>
      <c r="BN1971" s="69"/>
      <c r="BO1971" s="69"/>
      <c r="BP1971" s="69"/>
      <c r="BQ1971" s="69"/>
      <c r="BR1971" s="69"/>
      <c r="BS1971" s="69"/>
      <c r="BT1971" s="69"/>
      <c r="BU1971" s="69"/>
      <c r="BV1971" s="69"/>
      <c r="BW1971" s="69"/>
      <c r="BX1971" s="69"/>
      <c r="BY1971" s="69"/>
      <c r="BZ1971" s="69"/>
      <c r="CA1971" s="23" t="str">
        <f t="shared" si="432"/>
        <v/>
      </c>
      <c r="CC1971" s="68"/>
      <c r="CD1971" s="69"/>
      <c r="CE1971" s="68"/>
      <c r="CF1971" s="69"/>
      <c r="CG1971" s="68"/>
      <c r="CH1971" s="69"/>
      <c r="CI1971" s="68"/>
      <c r="CJ1971" s="69"/>
      <c r="CK1971" s="68"/>
      <c r="CL1971" s="69"/>
      <c r="CM1971" s="68"/>
      <c r="CN1971" s="69"/>
      <c r="CO1971" s="68"/>
      <c r="CP1971" s="69"/>
      <c r="CQ1971" s="68"/>
      <c r="CR1971" s="69"/>
      <c r="CS1971" s="68"/>
      <c r="CT1971" s="69"/>
      <c r="CU1971" s="68"/>
      <c r="CV1971" s="69"/>
      <c r="CW1971" s="68"/>
      <c r="CX1971" s="69"/>
      <c r="CY1971" s="68"/>
      <c r="CZ1971" s="69"/>
      <c r="DA1971" s="68"/>
      <c r="DB1971" s="69"/>
      <c r="DC1971" s="68"/>
      <c r="DD1971" s="69"/>
      <c r="DE1971" s="68"/>
      <c r="DF1971" s="69"/>
      <c r="DG1971" s="68"/>
      <c r="DH1971" s="69"/>
      <c r="DI1971" s="68"/>
      <c r="DJ1971" s="69"/>
      <c r="DK1971" s="25" t="str">
        <f t="shared" si="433"/>
        <v/>
      </c>
    </row>
    <row r="1972" spans="1:115" ht="14.25" customHeight="1">
      <c r="A1972" s="67" t="str">
        <f>IF($F1972="","",IFERROR(INDEX([1]Raw_Data!$A:$A,MATCH($F1972,[1]Raw_Data!$F:$F,0)),""))</f>
        <v/>
      </c>
      <c r="B1972" s="67" t="str">
        <f>IF($F1972="","",IFERROR(INDEX([1]Raw_Data!$B:$B,MATCH($F1972,[1]Raw_Data!$F:$F,0)),""))</f>
        <v/>
      </c>
      <c r="C1972" s="67" t="str">
        <f>IF($F1972="","",IFERROR(INDEX([1]Raw_Data!$C:$C,MATCH($F1972,[1]Raw_Data!$F:$F,0)),""))</f>
        <v/>
      </c>
      <c r="D1972" s="67" t="str">
        <f>IF($F1972="","",IFERROR(INDEX([1]Raw_Data!$D:$D,MATCH($F1972,[1]Raw_Data!$F:$F,0)),""))</f>
        <v/>
      </c>
      <c r="E1972" s="67" t="str">
        <f>IF($F1972="","",IFERROR(INDEX([1]Raw_Data!$E:$E,MATCH($F1972,[1]Raw_Data!$F:$F,0)),""))</f>
        <v/>
      </c>
      <c r="F1972" s="68"/>
      <c r="G1972" s="67"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 t="shared" si="420"/>
        <v/>
      </c>
      <c r="AT1972" s="67" t="str">
        <f t="shared" si="421"/>
        <v/>
      </c>
      <c r="AU1972" s="67" t="str">
        <f t="shared" si="422"/>
        <v/>
      </c>
      <c r="AV1972" s="67" t="str">
        <f t="shared" si="423"/>
        <v/>
      </c>
      <c r="AW1972" s="67" t="str">
        <f t="shared" si="424"/>
        <v/>
      </c>
      <c r="AX1972" s="67" t="str">
        <f t="shared" si="425"/>
        <v/>
      </c>
      <c r="AY1972" s="67" t="str">
        <f>IF(B1972="","",COUNTIFS($B$5:B1972,B1972,$AT$5:AT1972,AT1972))</f>
        <v/>
      </c>
      <c r="AZ1972" s="67" t="str">
        <f>IF(B1972="","",COUNTIFS($B$5:B1972,B1972,$AV$5:AV1972,AV1972))</f>
        <v/>
      </c>
      <c r="BA1972" s="67" t="str">
        <f t="shared" si="426"/>
        <v/>
      </c>
      <c r="BB1972" s="67" t="str">
        <f t="shared" si="427"/>
        <v/>
      </c>
      <c r="BC1972" s="67">
        <f t="shared" si="428"/>
        <v>0</v>
      </c>
      <c r="BD1972" s="23" t="str">
        <f t="shared" si="429"/>
        <v/>
      </c>
      <c r="BE1972" s="15" t="str">
        <f>IF($F1972="","","REV"&amp;COUNTIF($F$5:F1972,$F1972))</f>
        <v/>
      </c>
      <c r="BF1972" s="25"/>
      <c r="BG1972" s="25"/>
      <c r="BH1972" s="23" t="str">
        <f t="shared" si="430"/>
        <v/>
      </c>
      <c r="BI1972" s="23" t="str">
        <f t="shared" si="431"/>
        <v/>
      </c>
      <c r="BJ1972" s="69"/>
      <c r="BK1972" s="69"/>
      <c r="BL1972" s="69"/>
      <c r="BM1972" s="69"/>
      <c r="BN1972" s="69"/>
      <c r="BO1972" s="69"/>
      <c r="BP1972" s="69"/>
      <c r="BQ1972" s="69"/>
      <c r="BR1972" s="69"/>
      <c r="BS1972" s="69"/>
      <c r="BT1972" s="69"/>
      <c r="BU1972" s="69"/>
      <c r="BV1972" s="69"/>
      <c r="BW1972" s="69"/>
      <c r="BX1972" s="69"/>
      <c r="BY1972" s="69"/>
      <c r="BZ1972" s="69"/>
      <c r="CA1972" s="23" t="str">
        <f t="shared" si="432"/>
        <v/>
      </c>
      <c r="CC1972" s="68"/>
      <c r="CD1972" s="69"/>
      <c r="CE1972" s="68"/>
      <c r="CF1972" s="69"/>
      <c r="CG1972" s="68"/>
      <c r="CH1972" s="69"/>
      <c r="CI1972" s="68"/>
      <c r="CJ1972" s="69"/>
      <c r="CK1972" s="68"/>
      <c r="CL1972" s="69"/>
      <c r="CM1972" s="68"/>
      <c r="CN1972" s="69"/>
      <c r="CO1972" s="68"/>
      <c r="CP1972" s="69"/>
      <c r="CQ1972" s="68"/>
      <c r="CR1972" s="69"/>
      <c r="CS1972" s="68"/>
      <c r="CT1972" s="69"/>
      <c r="CU1972" s="68"/>
      <c r="CV1972" s="69"/>
      <c r="CW1972" s="68"/>
      <c r="CX1972" s="69"/>
      <c r="CY1972" s="68"/>
      <c r="CZ1972" s="69"/>
      <c r="DA1972" s="68"/>
      <c r="DB1972" s="69"/>
      <c r="DC1972" s="68"/>
      <c r="DD1972" s="69"/>
      <c r="DE1972" s="68"/>
      <c r="DF1972" s="69"/>
      <c r="DG1972" s="68"/>
      <c r="DH1972" s="69"/>
      <c r="DI1972" s="68"/>
      <c r="DJ1972" s="69"/>
      <c r="DK1972" s="25" t="str">
        <f t="shared" si="433"/>
        <v/>
      </c>
    </row>
    <row r="1973" spans="1:115" ht="14.25" customHeight="1">
      <c r="A1973" s="67" t="str">
        <f>IF($F1973="","",IFERROR(INDEX([1]Raw_Data!$A:$A,MATCH($F1973,[1]Raw_Data!$F:$F,0)),""))</f>
        <v/>
      </c>
      <c r="B1973" s="67" t="str">
        <f>IF($F1973="","",IFERROR(INDEX([1]Raw_Data!$B:$B,MATCH($F1973,[1]Raw_Data!$F:$F,0)),""))</f>
        <v/>
      </c>
      <c r="C1973" s="67" t="str">
        <f>IF($F1973="","",IFERROR(INDEX([1]Raw_Data!$C:$C,MATCH($F1973,[1]Raw_Data!$F:$F,0)),""))</f>
        <v/>
      </c>
      <c r="D1973" s="67" t="str">
        <f>IF($F1973="","",IFERROR(INDEX([1]Raw_Data!$D:$D,MATCH($F1973,[1]Raw_Data!$F:$F,0)),""))</f>
        <v/>
      </c>
      <c r="E1973" s="67" t="str">
        <f>IF($F1973="","",IFERROR(INDEX([1]Raw_Data!$E:$E,MATCH($F1973,[1]Raw_Data!$F:$F,0)),""))</f>
        <v/>
      </c>
      <c r="F1973" s="68"/>
      <c r="G1973" s="67"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 t="shared" si="420"/>
        <v/>
      </c>
      <c r="AT1973" s="67" t="str">
        <f t="shared" si="421"/>
        <v/>
      </c>
      <c r="AU1973" s="67" t="str">
        <f t="shared" si="422"/>
        <v/>
      </c>
      <c r="AV1973" s="67" t="str">
        <f t="shared" si="423"/>
        <v/>
      </c>
      <c r="AW1973" s="67" t="str">
        <f t="shared" si="424"/>
        <v/>
      </c>
      <c r="AX1973" s="67" t="str">
        <f t="shared" si="425"/>
        <v/>
      </c>
      <c r="AY1973" s="67" t="str">
        <f>IF(B1973="","",COUNTIFS($B$5:B1973,B1973,$AT$5:AT1973,AT1973))</f>
        <v/>
      </c>
      <c r="AZ1973" s="67" t="str">
        <f>IF(B1973="","",COUNTIFS($B$5:B1973,B1973,$AV$5:AV1973,AV1973))</f>
        <v/>
      </c>
      <c r="BA1973" s="67" t="str">
        <f t="shared" si="426"/>
        <v/>
      </c>
      <c r="BB1973" s="67" t="str">
        <f t="shared" si="427"/>
        <v/>
      </c>
      <c r="BC1973" s="67">
        <f t="shared" si="428"/>
        <v>0</v>
      </c>
      <c r="BD1973" s="23" t="str">
        <f t="shared" si="429"/>
        <v/>
      </c>
      <c r="BE1973" s="15" t="str">
        <f>IF($F1973="","","REV"&amp;COUNTIF($F$5:F1973,$F1973))</f>
        <v/>
      </c>
      <c r="BF1973" s="25"/>
      <c r="BG1973" s="25"/>
      <c r="BH1973" s="23" t="str">
        <f t="shared" si="430"/>
        <v/>
      </c>
      <c r="BI1973" s="23" t="str">
        <f t="shared" si="431"/>
        <v/>
      </c>
      <c r="BJ1973" s="69"/>
      <c r="BK1973" s="69"/>
      <c r="BL1973" s="69"/>
      <c r="BM1973" s="69"/>
      <c r="BN1973" s="69"/>
      <c r="BO1973" s="69"/>
      <c r="BP1973" s="69"/>
      <c r="BQ1973" s="69"/>
      <c r="BR1973" s="69"/>
      <c r="BS1973" s="69"/>
      <c r="BT1973" s="69"/>
      <c r="BU1973" s="69"/>
      <c r="BV1973" s="69"/>
      <c r="BW1973" s="69"/>
      <c r="BX1973" s="69"/>
      <c r="BY1973" s="69"/>
      <c r="BZ1973" s="69"/>
      <c r="CA1973" s="23" t="str">
        <f t="shared" si="432"/>
        <v/>
      </c>
      <c r="CC1973" s="68"/>
      <c r="CD1973" s="69"/>
      <c r="CE1973" s="68"/>
      <c r="CF1973" s="69"/>
      <c r="CG1973" s="68"/>
      <c r="CH1973" s="69"/>
      <c r="CI1973" s="68"/>
      <c r="CJ1973" s="69"/>
      <c r="CK1973" s="68"/>
      <c r="CL1973" s="69"/>
      <c r="CM1973" s="68"/>
      <c r="CN1973" s="69"/>
      <c r="CO1973" s="68"/>
      <c r="CP1973" s="69"/>
      <c r="CQ1973" s="68"/>
      <c r="CR1973" s="69"/>
      <c r="CS1973" s="68"/>
      <c r="CT1973" s="69"/>
      <c r="CU1973" s="68"/>
      <c r="CV1973" s="69"/>
      <c r="CW1973" s="68"/>
      <c r="CX1973" s="69"/>
      <c r="CY1973" s="68"/>
      <c r="CZ1973" s="69"/>
      <c r="DA1973" s="68"/>
      <c r="DB1973" s="69"/>
      <c r="DC1973" s="68"/>
      <c r="DD1973" s="69"/>
      <c r="DE1973" s="68"/>
      <c r="DF1973" s="69"/>
      <c r="DG1973" s="68"/>
      <c r="DH1973" s="69"/>
      <c r="DI1973" s="68"/>
      <c r="DJ1973" s="69"/>
      <c r="DK1973" s="25" t="str">
        <f t="shared" si="433"/>
        <v/>
      </c>
    </row>
    <row r="1974" spans="1:115" ht="14.25" customHeight="1">
      <c r="A1974" s="67" t="str">
        <f>IF($F1974="","",IFERROR(INDEX([1]Raw_Data!$A:$A,MATCH($F1974,[1]Raw_Data!$F:$F,0)),""))</f>
        <v/>
      </c>
      <c r="B1974" s="67" t="str">
        <f>IF($F1974="","",IFERROR(INDEX([1]Raw_Data!$B:$B,MATCH($F1974,[1]Raw_Data!$F:$F,0)),""))</f>
        <v/>
      </c>
      <c r="C1974" s="67" t="str">
        <f>IF($F1974="","",IFERROR(INDEX([1]Raw_Data!$C:$C,MATCH($F1974,[1]Raw_Data!$F:$F,0)),""))</f>
        <v/>
      </c>
      <c r="D1974" s="67" t="str">
        <f>IF($F1974="","",IFERROR(INDEX([1]Raw_Data!$D:$D,MATCH($F1974,[1]Raw_Data!$F:$F,0)),""))</f>
        <v/>
      </c>
      <c r="E1974" s="67" t="str">
        <f>IF($F1974="","",IFERROR(INDEX([1]Raw_Data!$E:$E,MATCH($F1974,[1]Raw_Data!$F:$F,0)),""))</f>
        <v/>
      </c>
      <c r="F1974" s="68"/>
      <c r="G1974" s="67"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 t="shared" si="420"/>
        <v/>
      </c>
      <c r="AT1974" s="67" t="str">
        <f t="shared" si="421"/>
        <v/>
      </c>
      <c r="AU1974" s="67" t="str">
        <f t="shared" si="422"/>
        <v/>
      </c>
      <c r="AV1974" s="67" t="str">
        <f t="shared" si="423"/>
        <v/>
      </c>
      <c r="AW1974" s="67" t="str">
        <f t="shared" si="424"/>
        <v/>
      </c>
      <c r="AX1974" s="67" t="str">
        <f t="shared" si="425"/>
        <v/>
      </c>
      <c r="AY1974" s="67" t="str">
        <f>IF(B1974="","",COUNTIFS($B$5:B1974,B1974,$AT$5:AT1974,AT1974))</f>
        <v/>
      </c>
      <c r="AZ1974" s="67" t="str">
        <f>IF(B1974="","",COUNTIFS($B$5:B1974,B1974,$AV$5:AV1974,AV1974))</f>
        <v/>
      </c>
      <c r="BA1974" s="67" t="str">
        <f t="shared" si="426"/>
        <v/>
      </c>
      <c r="BB1974" s="67" t="str">
        <f t="shared" si="427"/>
        <v/>
      </c>
      <c r="BC1974" s="67">
        <f t="shared" si="428"/>
        <v>0</v>
      </c>
      <c r="BD1974" s="23" t="str">
        <f t="shared" si="429"/>
        <v/>
      </c>
      <c r="BE1974" s="15" t="str">
        <f>IF($F1974="","","REV"&amp;COUNTIF($F$5:F1974,$F1974))</f>
        <v/>
      </c>
      <c r="BF1974" s="25"/>
      <c r="BG1974" s="25"/>
      <c r="BH1974" s="23" t="str">
        <f t="shared" si="430"/>
        <v/>
      </c>
      <c r="BI1974" s="23" t="str">
        <f t="shared" si="431"/>
        <v/>
      </c>
      <c r="BJ1974" s="69"/>
      <c r="BK1974" s="69"/>
      <c r="BL1974" s="69"/>
      <c r="BM1974" s="69"/>
      <c r="BN1974" s="69"/>
      <c r="BO1974" s="69"/>
      <c r="BP1974" s="69"/>
      <c r="BQ1974" s="69"/>
      <c r="BR1974" s="69"/>
      <c r="BS1974" s="69"/>
      <c r="BT1974" s="69"/>
      <c r="BU1974" s="69"/>
      <c r="BV1974" s="69"/>
      <c r="BW1974" s="69"/>
      <c r="BX1974" s="69"/>
      <c r="BY1974" s="69"/>
      <c r="BZ1974" s="69"/>
      <c r="CA1974" s="23" t="str">
        <f t="shared" si="432"/>
        <v/>
      </c>
      <c r="CC1974" s="68"/>
      <c r="CD1974" s="69"/>
      <c r="CE1974" s="68"/>
      <c r="CF1974" s="69"/>
      <c r="CG1974" s="68"/>
      <c r="CH1974" s="69"/>
      <c r="CI1974" s="68"/>
      <c r="CJ1974" s="69"/>
      <c r="CK1974" s="68"/>
      <c r="CL1974" s="69"/>
      <c r="CM1974" s="68"/>
      <c r="CN1974" s="69"/>
      <c r="CO1974" s="68"/>
      <c r="CP1974" s="69"/>
      <c r="CQ1974" s="68"/>
      <c r="CR1974" s="69"/>
      <c r="CS1974" s="68"/>
      <c r="CT1974" s="69"/>
      <c r="CU1974" s="68"/>
      <c r="CV1974" s="69"/>
      <c r="CW1974" s="68"/>
      <c r="CX1974" s="69"/>
      <c r="CY1974" s="68"/>
      <c r="CZ1974" s="69"/>
      <c r="DA1974" s="68"/>
      <c r="DB1974" s="69"/>
      <c r="DC1974" s="68"/>
      <c r="DD1974" s="69"/>
      <c r="DE1974" s="68"/>
      <c r="DF1974" s="69"/>
      <c r="DG1974" s="68"/>
      <c r="DH1974" s="69"/>
      <c r="DI1974" s="68"/>
      <c r="DJ1974" s="69"/>
      <c r="DK1974" s="25" t="str">
        <f t="shared" si="433"/>
        <v/>
      </c>
    </row>
    <row r="1975" spans="1:115" ht="14.25" customHeight="1">
      <c r="A1975" s="67" t="str">
        <f>IF($F1975="","",IFERROR(INDEX([1]Raw_Data!$A:$A,MATCH($F1975,[1]Raw_Data!$F:$F,0)),""))</f>
        <v/>
      </c>
      <c r="B1975" s="67" t="str">
        <f>IF($F1975="","",IFERROR(INDEX([1]Raw_Data!$B:$B,MATCH($F1975,[1]Raw_Data!$F:$F,0)),""))</f>
        <v/>
      </c>
      <c r="C1975" s="67" t="str">
        <f>IF($F1975="","",IFERROR(INDEX([1]Raw_Data!$C:$C,MATCH($F1975,[1]Raw_Data!$F:$F,0)),""))</f>
        <v/>
      </c>
      <c r="D1975" s="67" t="str">
        <f>IF($F1975="","",IFERROR(INDEX([1]Raw_Data!$D:$D,MATCH($F1975,[1]Raw_Data!$F:$F,0)),""))</f>
        <v/>
      </c>
      <c r="E1975" s="67" t="str">
        <f>IF($F1975="","",IFERROR(INDEX([1]Raw_Data!$E:$E,MATCH($F1975,[1]Raw_Data!$F:$F,0)),""))</f>
        <v/>
      </c>
      <c r="F1975" s="68"/>
      <c r="G1975" s="67"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 t="shared" si="420"/>
        <v/>
      </c>
      <c r="AT1975" s="67" t="str">
        <f t="shared" si="421"/>
        <v/>
      </c>
      <c r="AU1975" s="67" t="str">
        <f t="shared" si="422"/>
        <v/>
      </c>
      <c r="AV1975" s="67" t="str">
        <f t="shared" si="423"/>
        <v/>
      </c>
      <c r="AW1975" s="67" t="str">
        <f t="shared" si="424"/>
        <v/>
      </c>
      <c r="AX1975" s="67" t="str">
        <f t="shared" si="425"/>
        <v/>
      </c>
      <c r="AY1975" s="67" t="str">
        <f>IF(B1975="","",COUNTIFS($B$5:B1975,B1975,$AT$5:AT1975,AT1975))</f>
        <v/>
      </c>
      <c r="AZ1975" s="67" t="str">
        <f>IF(B1975="","",COUNTIFS($B$5:B1975,B1975,$AV$5:AV1975,AV1975))</f>
        <v/>
      </c>
      <c r="BA1975" s="67" t="str">
        <f t="shared" si="426"/>
        <v/>
      </c>
      <c r="BB1975" s="67" t="str">
        <f t="shared" si="427"/>
        <v/>
      </c>
      <c r="BC1975" s="67">
        <f t="shared" si="428"/>
        <v>0</v>
      </c>
      <c r="BD1975" s="23" t="str">
        <f t="shared" si="429"/>
        <v/>
      </c>
      <c r="BE1975" s="15" t="str">
        <f>IF($F1975="","","REV"&amp;COUNTIF($F$5:F1975,$F1975))</f>
        <v/>
      </c>
      <c r="BF1975" s="25"/>
      <c r="BG1975" s="25"/>
      <c r="BH1975" s="23" t="str">
        <f t="shared" si="430"/>
        <v/>
      </c>
      <c r="BI1975" s="23" t="str">
        <f t="shared" si="431"/>
        <v/>
      </c>
      <c r="BJ1975" s="69"/>
      <c r="BK1975" s="69"/>
      <c r="BL1975" s="69"/>
      <c r="BM1975" s="69"/>
      <c r="BN1975" s="69"/>
      <c r="BO1975" s="69"/>
      <c r="BP1975" s="69"/>
      <c r="BQ1975" s="69"/>
      <c r="BR1975" s="69"/>
      <c r="BS1975" s="69"/>
      <c r="BT1975" s="69"/>
      <c r="BU1975" s="69"/>
      <c r="BV1975" s="69"/>
      <c r="BW1975" s="69"/>
      <c r="BX1975" s="69"/>
      <c r="BY1975" s="69"/>
      <c r="BZ1975" s="69"/>
      <c r="CA1975" s="23" t="str">
        <f t="shared" si="432"/>
        <v/>
      </c>
      <c r="CC1975" s="68"/>
      <c r="CD1975" s="69"/>
      <c r="CE1975" s="68"/>
      <c r="CF1975" s="69"/>
      <c r="CG1975" s="68"/>
      <c r="CH1975" s="69"/>
      <c r="CI1975" s="68"/>
      <c r="CJ1975" s="69"/>
      <c r="CK1975" s="68"/>
      <c r="CL1975" s="69"/>
      <c r="CM1975" s="68"/>
      <c r="CN1975" s="69"/>
      <c r="CO1975" s="68"/>
      <c r="CP1975" s="69"/>
      <c r="CQ1975" s="68"/>
      <c r="CR1975" s="69"/>
      <c r="CS1975" s="68"/>
      <c r="CT1975" s="69"/>
      <c r="CU1975" s="68"/>
      <c r="CV1975" s="69"/>
      <c r="CW1975" s="68"/>
      <c r="CX1975" s="69"/>
      <c r="CY1975" s="68"/>
      <c r="CZ1975" s="69"/>
      <c r="DA1975" s="68"/>
      <c r="DB1975" s="69"/>
      <c r="DC1975" s="68"/>
      <c r="DD1975" s="69"/>
      <c r="DE1975" s="68"/>
      <c r="DF1975" s="69"/>
      <c r="DG1975" s="68"/>
      <c r="DH1975" s="69"/>
      <c r="DI1975" s="68"/>
      <c r="DJ1975" s="69"/>
      <c r="DK1975" s="25" t="str">
        <f t="shared" si="433"/>
        <v/>
      </c>
    </row>
    <row r="1976" spans="1:115" ht="14.25" customHeight="1">
      <c r="A1976" s="67" t="str">
        <f>IF($F1976="","",IFERROR(INDEX([1]Raw_Data!$A:$A,MATCH($F1976,[1]Raw_Data!$F:$F,0)),""))</f>
        <v/>
      </c>
      <c r="B1976" s="67" t="str">
        <f>IF($F1976="","",IFERROR(INDEX([1]Raw_Data!$B:$B,MATCH($F1976,[1]Raw_Data!$F:$F,0)),""))</f>
        <v/>
      </c>
      <c r="C1976" s="67" t="str">
        <f>IF($F1976="","",IFERROR(INDEX([1]Raw_Data!$C:$C,MATCH($F1976,[1]Raw_Data!$F:$F,0)),""))</f>
        <v/>
      </c>
      <c r="D1976" s="67" t="str">
        <f>IF($F1976="","",IFERROR(INDEX([1]Raw_Data!$D:$D,MATCH($F1976,[1]Raw_Data!$F:$F,0)),""))</f>
        <v/>
      </c>
      <c r="E1976" s="67" t="str">
        <f>IF($F1976="","",IFERROR(INDEX([1]Raw_Data!$E:$E,MATCH($F1976,[1]Raw_Data!$F:$F,0)),""))</f>
        <v/>
      </c>
      <c r="F1976" s="68"/>
      <c r="G1976" s="67"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 t="shared" si="420"/>
        <v/>
      </c>
      <c r="AT1976" s="67" t="str">
        <f t="shared" si="421"/>
        <v/>
      </c>
      <c r="AU1976" s="67" t="str">
        <f t="shared" si="422"/>
        <v/>
      </c>
      <c r="AV1976" s="67" t="str">
        <f t="shared" si="423"/>
        <v/>
      </c>
      <c r="AW1976" s="67" t="str">
        <f t="shared" si="424"/>
        <v/>
      </c>
      <c r="AX1976" s="67" t="str">
        <f t="shared" si="425"/>
        <v/>
      </c>
      <c r="AY1976" s="67" t="str">
        <f>IF(B1976="","",COUNTIFS($B$5:B1976,B1976,$AT$5:AT1976,AT1976))</f>
        <v/>
      </c>
      <c r="AZ1976" s="67" t="str">
        <f>IF(B1976="","",COUNTIFS($B$5:B1976,B1976,$AV$5:AV1976,AV1976))</f>
        <v/>
      </c>
      <c r="BA1976" s="67" t="str">
        <f t="shared" si="426"/>
        <v/>
      </c>
      <c r="BB1976" s="67" t="str">
        <f t="shared" si="427"/>
        <v/>
      </c>
      <c r="BC1976" s="67">
        <f t="shared" si="428"/>
        <v>0</v>
      </c>
      <c r="BD1976" s="23" t="str">
        <f t="shared" si="429"/>
        <v/>
      </c>
      <c r="BE1976" s="15" t="str">
        <f>IF($F1976="","","REV"&amp;COUNTIF($F$5:F1976,$F1976))</f>
        <v/>
      </c>
      <c r="BF1976" s="25"/>
      <c r="BG1976" s="25"/>
      <c r="BH1976" s="23" t="str">
        <f t="shared" si="430"/>
        <v/>
      </c>
      <c r="BI1976" s="23" t="str">
        <f t="shared" si="431"/>
        <v/>
      </c>
      <c r="BJ1976" s="69"/>
      <c r="BK1976" s="69"/>
      <c r="BL1976" s="69"/>
      <c r="BM1976" s="69"/>
      <c r="BN1976" s="69"/>
      <c r="BO1976" s="69"/>
      <c r="BP1976" s="69"/>
      <c r="BQ1976" s="69"/>
      <c r="BR1976" s="69"/>
      <c r="BS1976" s="69"/>
      <c r="BT1976" s="69"/>
      <c r="BU1976" s="69"/>
      <c r="BV1976" s="69"/>
      <c r="BW1976" s="69"/>
      <c r="BX1976" s="69"/>
      <c r="BY1976" s="69"/>
      <c r="BZ1976" s="69"/>
      <c r="CA1976" s="23" t="str">
        <f t="shared" si="432"/>
        <v/>
      </c>
      <c r="CC1976" s="68"/>
      <c r="CD1976" s="69"/>
      <c r="CE1976" s="68"/>
      <c r="CF1976" s="69"/>
      <c r="CG1976" s="68"/>
      <c r="CH1976" s="69"/>
      <c r="CI1976" s="68"/>
      <c r="CJ1976" s="69"/>
      <c r="CK1976" s="68"/>
      <c r="CL1976" s="69"/>
      <c r="CM1976" s="68"/>
      <c r="CN1976" s="69"/>
      <c r="CO1976" s="68"/>
      <c r="CP1976" s="69"/>
      <c r="CQ1976" s="68"/>
      <c r="CR1976" s="69"/>
      <c r="CS1976" s="68"/>
      <c r="CT1976" s="69"/>
      <c r="CU1976" s="68"/>
      <c r="CV1976" s="69"/>
      <c r="CW1976" s="68"/>
      <c r="CX1976" s="69"/>
      <c r="CY1976" s="68"/>
      <c r="CZ1976" s="69"/>
      <c r="DA1976" s="68"/>
      <c r="DB1976" s="69"/>
      <c r="DC1976" s="68"/>
      <c r="DD1976" s="69"/>
      <c r="DE1976" s="68"/>
      <c r="DF1976" s="69"/>
      <c r="DG1976" s="68"/>
      <c r="DH1976" s="69"/>
      <c r="DI1976" s="68"/>
      <c r="DJ1976" s="69"/>
      <c r="DK1976" s="25" t="str">
        <f t="shared" si="433"/>
        <v/>
      </c>
    </row>
    <row r="1977" spans="1:115" ht="14.25" customHeight="1">
      <c r="A1977" s="67" t="str">
        <f>IF($F1977="","",IFERROR(INDEX([1]Raw_Data!$A:$A,MATCH($F1977,[1]Raw_Data!$F:$F,0)),""))</f>
        <v/>
      </c>
      <c r="B1977" s="67" t="str">
        <f>IF($F1977="","",IFERROR(INDEX([1]Raw_Data!$B:$B,MATCH($F1977,[1]Raw_Data!$F:$F,0)),""))</f>
        <v/>
      </c>
      <c r="C1977" s="67" t="str">
        <f>IF($F1977="","",IFERROR(INDEX([1]Raw_Data!$C:$C,MATCH($F1977,[1]Raw_Data!$F:$F,0)),""))</f>
        <v/>
      </c>
      <c r="D1977" s="67" t="str">
        <f>IF($F1977="","",IFERROR(INDEX([1]Raw_Data!$D:$D,MATCH($F1977,[1]Raw_Data!$F:$F,0)),""))</f>
        <v/>
      </c>
      <c r="E1977" s="67" t="str">
        <f>IF($F1977="","",IFERROR(INDEX([1]Raw_Data!$E:$E,MATCH($F1977,[1]Raw_Data!$F:$F,0)),""))</f>
        <v/>
      </c>
      <c r="F1977" s="68"/>
      <c r="G1977" s="67"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 t="shared" si="420"/>
        <v/>
      </c>
      <c r="AT1977" s="67" t="str">
        <f t="shared" si="421"/>
        <v/>
      </c>
      <c r="AU1977" s="67" t="str">
        <f t="shared" si="422"/>
        <v/>
      </c>
      <c r="AV1977" s="67" t="str">
        <f t="shared" si="423"/>
        <v/>
      </c>
      <c r="AW1977" s="67" t="str">
        <f t="shared" si="424"/>
        <v/>
      </c>
      <c r="AX1977" s="67" t="str">
        <f t="shared" si="425"/>
        <v/>
      </c>
      <c r="AY1977" s="67" t="str">
        <f>IF(B1977="","",COUNTIFS($B$5:B1977,B1977,$AT$5:AT1977,AT1977))</f>
        <v/>
      </c>
      <c r="AZ1977" s="67" t="str">
        <f>IF(B1977="","",COUNTIFS($B$5:B1977,B1977,$AV$5:AV1977,AV1977))</f>
        <v/>
      </c>
      <c r="BA1977" s="67" t="str">
        <f t="shared" si="426"/>
        <v/>
      </c>
      <c r="BB1977" s="67" t="str">
        <f t="shared" si="427"/>
        <v/>
      </c>
      <c r="BC1977" s="67">
        <f t="shared" si="428"/>
        <v>0</v>
      </c>
      <c r="BD1977" s="23" t="str">
        <f t="shared" si="429"/>
        <v/>
      </c>
      <c r="BE1977" s="15" t="str">
        <f>IF($F1977="","","REV"&amp;COUNTIF($F$5:F1977,$F1977))</f>
        <v/>
      </c>
      <c r="BF1977" s="25"/>
      <c r="BG1977" s="25"/>
      <c r="BH1977" s="23" t="str">
        <f t="shared" si="430"/>
        <v/>
      </c>
      <c r="BI1977" s="23" t="str">
        <f t="shared" si="431"/>
        <v/>
      </c>
      <c r="BJ1977" s="69"/>
      <c r="BK1977" s="69"/>
      <c r="BL1977" s="69"/>
      <c r="BM1977" s="69"/>
      <c r="BN1977" s="69"/>
      <c r="BO1977" s="69"/>
      <c r="BP1977" s="69"/>
      <c r="BQ1977" s="69"/>
      <c r="BR1977" s="69"/>
      <c r="BS1977" s="69"/>
      <c r="BT1977" s="69"/>
      <c r="BU1977" s="69"/>
      <c r="BV1977" s="69"/>
      <c r="BW1977" s="69"/>
      <c r="BX1977" s="69"/>
      <c r="BY1977" s="69"/>
      <c r="BZ1977" s="69"/>
      <c r="CA1977" s="23" t="str">
        <f t="shared" si="432"/>
        <v/>
      </c>
      <c r="CC1977" s="68"/>
      <c r="CD1977" s="69"/>
      <c r="CE1977" s="68"/>
      <c r="CF1977" s="69"/>
      <c r="CG1977" s="68"/>
      <c r="CH1977" s="69"/>
      <c r="CI1977" s="68"/>
      <c r="CJ1977" s="69"/>
      <c r="CK1977" s="68"/>
      <c r="CL1977" s="69"/>
      <c r="CM1977" s="68"/>
      <c r="CN1977" s="69"/>
      <c r="CO1977" s="68"/>
      <c r="CP1977" s="69"/>
      <c r="CQ1977" s="68"/>
      <c r="CR1977" s="69"/>
      <c r="CS1977" s="68"/>
      <c r="CT1977" s="69"/>
      <c r="CU1977" s="68"/>
      <c r="CV1977" s="69"/>
      <c r="CW1977" s="68"/>
      <c r="CX1977" s="69"/>
      <c r="CY1977" s="68"/>
      <c r="CZ1977" s="69"/>
      <c r="DA1977" s="68"/>
      <c r="DB1977" s="69"/>
      <c r="DC1977" s="68"/>
      <c r="DD1977" s="69"/>
      <c r="DE1977" s="68"/>
      <c r="DF1977" s="69"/>
      <c r="DG1977" s="68"/>
      <c r="DH1977" s="69"/>
      <c r="DI1977" s="68"/>
      <c r="DJ1977" s="69"/>
      <c r="DK1977" s="25" t="str">
        <f t="shared" si="433"/>
        <v/>
      </c>
    </row>
    <row r="1978" spans="1:115" ht="14.25" customHeight="1">
      <c r="A1978" s="67" t="str">
        <f>IF($F1978="","",IFERROR(INDEX([1]Raw_Data!$A:$A,MATCH($F1978,[1]Raw_Data!$F:$F,0)),""))</f>
        <v/>
      </c>
      <c r="B1978" s="67" t="str">
        <f>IF($F1978="","",IFERROR(INDEX([1]Raw_Data!$B:$B,MATCH($F1978,[1]Raw_Data!$F:$F,0)),""))</f>
        <v/>
      </c>
      <c r="C1978" s="67" t="str">
        <f>IF($F1978="","",IFERROR(INDEX([1]Raw_Data!$C:$C,MATCH($F1978,[1]Raw_Data!$F:$F,0)),""))</f>
        <v/>
      </c>
      <c r="D1978" s="67" t="str">
        <f>IF($F1978="","",IFERROR(INDEX([1]Raw_Data!$D:$D,MATCH($F1978,[1]Raw_Data!$F:$F,0)),""))</f>
        <v/>
      </c>
      <c r="E1978" s="67" t="str">
        <f>IF($F1978="","",IFERROR(INDEX([1]Raw_Data!$E:$E,MATCH($F1978,[1]Raw_Data!$F:$F,0)),""))</f>
        <v/>
      </c>
      <c r="F1978" s="68"/>
      <c r="G1978" s="67"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 t="shared" si="420"/>
        <v/>
      </c>
      <c r="AT1978" s="67" t="str">
        <f t="shared" si="421"/>
        <v/>
      </c>
      <c r="AU1978" s="67" t="str">
        <f t="shared" si="422"/>
        <v/>
      </c>
      <c r="AV1978" s="67" t="str">
        <f t="shared" si="423"/>
        <v/>
      </c>
      <c r="AW1978" s="67" t="str">
        <f t="shared" si="424"/>
        <v/>
      </c>
      <c r="AX1978" s="67" t="str">
        <f t="shared" si="425"/>
        <v/>
      </c>
      <c r="AY1978" s="67" t="str">
        <f>IF(B1978="","",COUNTIFS($B$5:B1978,B1978,$AT$5:AT1978,AT1978))</f>
        <v/>
      </c>
      <c r="AZ1978" s="67" t="str">
        <f>IF(B1978="","",COUNTIFS($B$5:B1978,B1978,$AV$5:AV1978,AV1978))</f>
        <v/>
      </c>
      <c r="BA1978" s="67" t="str">
        <f t="shared" si="426"/>
        <v/>
      </c>
      <c r="BB1978" s="67" t="str">
        <f t="shared" si="427"/>
        <v/>
      </c>
      <c r="BC1978" s="67">
        <f t="shared" si="428"/>
        <v>0</v>
      </c>
      <c r="BD1978" s="23" t="str">
        <f t="shared" si="429"/>
        <v/>
      </c>
      <c r="BE1978" s="15" t="str">
        <f>IF($F1978="","","REV"&amp;COUNTIF($F$5:F1978,$F1978))</f>
        <v/>
      </c>
      <c r="BF1978" s="25"/>
      <c r="BG1978" s="25"/>
      <c r="BH1978" s="23" t="str">
        <f t="shared" si="430"/>
        <v/>
      </c>
      <c r="BI1978" s="23" t="str">
        <f t="shared" si="431"/>
        <v/>
      </c>
      <c r="BJ1978" s="69"/>
      <c r="BK1978" s="69"/>
      <c r="BL1978" s="69"/>
      <c r="BM1978" s="69"/>
      <c r="BN1978" s="69"/>
      <c r="BO1978" s="69"/>
      <c r="BP1978" s="69"/>
      <c r="BQ1978" s="69"/>
      <c r="BR1978" s="69"/>
      <c r="BS1978" s="69"/>
      <c r="BT1978" s="69"/>
      <c r="BU1978" s="69"/>
      <c r="BV1978" s="69"/>
      <c r="BW1978" s="69"/>
      <c r="BX1978" s="69"/>
      <c r="BY1978" s="69"/>
      <c r="BZ1978" s="69"/>
      <c r="CA1978" s="23" t="str">
        <f t="shared" si="432"/>
        <v/>
      </c>
      <c r="CC1978" s="68"/>
      <c r="CD1978" s="69"/>
      <c r="CE1978" s="68"/>
      <c r="CF1978" s="69"/>
      <c r="CG1978" s="68"/>
      <c r="CH1978" s="69"/>
      <c r="CI1978" s="68"/>
      <c r="CJ1978" s="69"/>
      <c r="CK1978" s="68"/>
      <c r="CL1978" s="69"/>
      <c r="CM1978" s="68"/>
      <c r="CN1978" s="69"/>
      <c r="CO1978" s="68"/>
      <c r="CP1978" s="69"/>
      <c r="CQ1978" s="68"/>
      <c r="CR1978" s="69"/>
      <c r="CS1978" s="68"/>
      <c r="CT1978" s="69"/>
      <c r="CU1978" s="68"/>
      <c r="CV1978" s="69"/>
      <c r="CW1978" s="68"/>
      <c r="CX1978" s="69"/>
      <c r="CY1978" s="68"/>
      <c r="CZ1978" s="69"/>
      <c r="DA1978" s="68"/>
      <c r="DB1978" s="69"/>
      <c r="DC1978" s="68"/>
      <c r="DD1978" s="69"/>
      <c r="DE1978" s="68"/>
      <c r="DF1978" s="69"/>
      <c r="DG1978" s="68"/>
      <c r="DH1978" s="69"/>
      <c r="DI1978" s="68"/>
      <c r="DJ1978" s="69"/>
      <c r="DK1978" s="25" t="str">
        <f t="shared" si="433"/>
        <v/>
      </c>
    </row>
    <row r="1979" spans="1:115" ht="14.25" customHeight="1">
      <c r="A1979" s="67" t="str">
        <f>IF($F1979="","",IFERROR(INDEX([1]Raw_Data!$A:$A,MATCH($F1979,[1]Raw_Data!$F:$F,0)),""))</f>
        <v/>
      </c>
      <c r="B1979" s="67" t="str">
        <f>IF($F1979="","",IFERROR(INDEX([1]Raw_Data!$B:$B,MATCH($F1979,[1]Raw_Data!$F:$F,0)),""))</f>
        <v/>
      </c>
      <c r="C1979" s="67" t="str">
        <f>IF($F1979="","",IFERROR(INDEX([1]Raw_Data!$C:$C,MATCH($F1979,[1]Raw_Data!$F:$F,0)),""))</f>
        <v/>
      </c>
      <c r="D1979" s="67" t="str">
        <f>IF($F1979="","",IFERROR(INDEX([1]Raw_Data!$D:$D,MATCH($F1979,[1]Raw_Data!$F:$F,0)),""))</f>
        <v/>
      </c>
      <c r="E1979" s="67" t="str">
        <f>IF($F1979="","",IFERROR(INDEX([1]Raw_Data!$E:$E,MATCH($F1979,[1]Raw_Data!$F:$F,0)),""))</f>
        <v/>
      </c>
      <c r="F1979" s="68"/>
      <c r="G1979" s="67"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 t="shared" si="420"/>
        <v/>
      </c>
      <c r="AT1979" s="67" t="str">
        <f t="shared" si="421"/>
        <v/>
      </c>
      <c r="AU1979" s="67" t="str">
        <f t="shared" si="422"/>
        <v/>
      </c>
      <c r="AV1979" s="67" t="str">
        <f t="shared" si="423"/>
        <v/>
      </c>
      <c r="AW1979" s="67" t="str">
        <f t="shared" si="424"/>
        <v/>
      </c>
      <c r="AX1979" s="67" t="str">
        <f t="shared" si="425"/>
        <v/>
      </c>
      <c r="AY1979" s="67" t="str">
        <f>IF(B1979="","",COUNTIFS($B$5:B1979,B1979,$AT$5:AT1979,AT1979))</f>
        <v/>
      </c>
      <c r="AZ1979" s="67" t="str">
        <f>IF(B1979="","",COUNTIFS($B$5:B1979,B1979,$AV$5:AV1979,AV1979))</f>
        <v/>
      </c>
      <c r="BA1979" s="67" t="str">
        <f t="shared" si="426"/>
        <v/>
      </c>
      <c r="BB1979" s="67" t="str">
        <f t="shared" si="427"/>
        <v/>
      </c>
      <c r="BC1979" s="67">
        <f t="shared" si="428"/>
        <v>0</v>
      </c>
      <c r="BD1979" s="23" t="str">
        <f t="shared" si="429"/>
        <v/>
      </c>
      <c r="BE1979" s="15" t="str">
        <f>IF($F1979="","","REV"&amp;COUNTIF($F$5:F1979,$F1979))</f>
        <v/>
      </c>
      <c r="BF1979" s="25"/>
      <c r="BG1979" s="25"/>
      <c r="BH1979" s="23" t="str">
        <f t="shared" si="430"/>
        <v/>
      </c>
      <c r="BI1979" s="23" t="str">
        <f t="shared" si="431"/>
        <v/>
      </c>
      <c r="BJ1979" s="69"/>
      <c r="BK1979" s="69"/>
      <c r="BL1979" s="69"/>
      <c r="BM1979" s="69"/>
      <c r="BN1979" s="69"/>
      <c r="BO1979" s="69"/>
      <c r="BP1979" s="69"/>
      <c r="BQ1979" s="69"/>
      <c r="BR1979" s="69"/>
      <c r="BS1979" s="69"/>
      <c r="BT1979" s="69"/>
      <c r="BU1979" s="69"/>
      <c r="BV1979" s="69"/>
      <c r="BW1979" s="69"/>
      <c r="BX1979" s="69"/>
      <c r="BY1979" s="69"/>
      <c r="BZ1979" s="69"/>
      <c r="CA1979" s="23" t="str">
        <f t="shared" si="432"/>
        <v/>
      </c>
      <c r="CC1979" s="68"/>
      <c r="CD1979" s="69"/>
      <c r="CE1979" s="68"/>
      <c r="CF1979" s="69"/>
      <c r="CG1979" s="68"/>
      <c r="CH1979" s="69"/>
      <c r="CI1979" s="68"/>
      <c r="CJ1979" s="69"/>
      <c r="CK1979" s="68"/>
      <c r="CL1979" s="69"/>
      <c r="CM1979" s="68"/>
      <c r="CN1979" s="69"/>
      <c r="CO1979" s="68"/>
      <c r="CP1979" s="69"/>
      <c r="CQ1979" s="68"/>
      <c r="CR1979" s="69"/>
      <c r="CS1979" s="68"/>
      <c r="CT1979" s="69"/>
      <c r="CU1979" s="68"/>
      <c r="CV1979" s="69"/>
      <c r="CW1979" s="68"/>
      <c r="CX1979" s="69"/>
      <c r="CY1979" s="68"/>
      <c r="CZ1979" s="69"/>
      <c r="DA1979" s="68"/>
      <c r="DB1979" s="69"/>
      <c r="DC1979" s="68"/>
      <c r="DD1979" s="69"/>
      <c r="DE1979" s="68"/>
      <c r="DF1979" s="69"/>
      <c r="DG1979" s="68"/>
      <c r="DH1979" s="69"/>
      <c r="DI1979" s="68"/>
      <c r="DJ1979" s="69"/>
      <c r="DK1979" s="25" t="str">
        <f t="shared" si="433"/>
        <v/>
      </c>
    </row>
    <row r="1980" spans="1:115" ht="14.25" customHeight="1">
      <c r="A1980" s="67" t="str">
        <f>IF($F1980="","",IFERROR(INDEX([1]Raw_Data!$A:$A,MATCH($F1980,[1]Raw_Data!$F:$F,0)),""))</f>
        <v/>
      </c>
      <c r="B1980" s="67" t="str">
        <f>IF($F1980="","",IFERROR(INDEX([1]Raw_Data!$B:$B,MATCH($F1980,[1]Raw_Data!$F:$F,0)),""))</f>
        <v/>
      </c>
      <c r="C1980" s="67" t="str">
        <f>IF($F1980="","",IFERROR(INDEX([1]Raw_Data!$C:$C,MATCH($F1980,[1]Raw_Data!$F:$F,0)),""))</f>
        <v/>
      </c>
      <c r="D1980" s="67" t="str">
        <f>IF($F1980="","",IFERROR(INDEX([1]Raw_Data!$D:$D,MATCH($F1980,[1]Raw_Data!$F:$F,0)),""))</f>
        <v/>
      </c>
      <c r="E1980" s="67" t="str">
        <f>IF($F1980="","",IFERROR(INDEX([1]Raw_Data!$E:$E,MATCH($F1980,[1]Raw_Data!$F:$F,0)),""))</f>
        <v/>
      </c>
      <c r="F1980" s="68"/>
      <c r="G1980" s="67"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 t="shared" si="420"/>
        <v/>
      </c>
      <c r="AT1980" s="67" t="str">
        <f t="shared" si="421"/>
        <v/>
      </c>
      <c r="AU1980" s="67" t="str">
        <f t="shared" si="422"/>
        <v/>
      </c>
      <c r="AV1980" s="67" t="str">
        <f t="shared" si="423"/>
        <v/>
      </c>
      <c r="AW1980" s="67" t="str">
        <f t="shared" si="424"/>
        <v/>
      </c>
      <c r="AX1980" s="67" t="str">
        <f t="shared" si="425"/>
        <v/>
      </c>
      <c r="AY1980" s="67" t="str">
        <f>IF(B1980="","",COUNTIFS($B$5:B1980,B1980,$AT$5:AT1980,AT1980))</f>
        <v/>
      </c>
      <c r="AZ1980" s="67" t="str">
        <f>IF(B1980="","",COUNTIFS($B$5:B1980,B1980,$AV$5:AV1980,AV1980))</f>
        <v/>
      </c>
      <c r="BA1980" s="67" t="str">
        <f t="shared" si="426"/>
        <v/>
      </c>
      <c r="BB1980" s="67" t="str">
        <f t="shared" si="427"/>
        <v/>
      </c>
      <c r="BC1980" s="67">
        <f t="shared" si="428"/>
        <v>0</v>
      </c>
      <c r="BD1980" s="23" t="str">
        <f t="shared" si="429"/>
        <v/>
      </c>
      <c r="BE1980" s="15" t="str">
        <f>IF($F1980="","","REV"&amp;COUNTIF($F$5:F1980,$F1980))</f>
        <v/>
      </c>
      <c r="BF1980" s="25"/>
      <c r="BG1980" s="25"/>
      <c r="BH1980" s="23" t="str">
        <f t="shared" si="430"/>
        <v/>
      </c>
      <c r="BI1980" s="23" t="str">
        <f t="shared" si="431"/>
        <v/>
      </c>
      <c r="BJ1980" s="69"/>
      <c r="BK1980" s="69"/>
      <c r="BL1980" s="69"/>
      <c r="BM1980" s="69"/>
      <c r="BN1980" s="69"/>
      <c r="BO1980" s="69"/>
      <c r="BP1980" s="69"/>
      <c r="BQ1980" s="69"/>
      <c r="BR1980" s="69"/>
      <c r="BS1980" s="69"/>
      <c r="BT1980" s="69"/>
      <c r="BU1980" s="69"/>
      <c r="BV1980" s="69"/>
      <c r="BW1980" s="69"/>
      <c r="BX1980" s="69"/>
      <c r="BY1980" s="69"/>
      <c r="BZ1980" s="69"/>
      <c r="CA1980" s="23" t="str">
        <f t="shared" si="432"/>
        <v/>
      </c>
      <c r="CC1980" s="68"/>
      <c r="CD1980" s="69"/>
      <c r="CE1980" s="68"/>
      <c r="CF1980" s="69"/>
      <c r="CG1980" s="68"/>
      <c r="CH1980" s="69"/>
      <c r="CI1980" s="68"/>
      <c r="CJ1980" s="69"/>
      <c r="CK1980" s="68"/>
      <c r="CL1980" s="69"/>
      <c r="CM1980" s="68"/>
      <c r="CN1980" s="69"/>
      <c r="CO1980" s="68"/>
      <c r="CP1980" s="69"/>
      <c r="CQ1980" s="68"/>
      <c r="CR1980" s="69"/>
      <c r="CS1980" s="68"/>
      <c r="CT1980" s="69"/>
      <c r="CU1980" s="68"/>
      <c r="CV1980" s="69"/>
      <c r="CW1980" s="68"/>
      <c r="CX1980" s="69"/>
      <c r="CY1980" s="68"/>
      <c r="CZ1980" s="69"/>
      <c r="DA1980" s="68"/>
      <c r="DB1980" s="69"/>
      <c r="DC1980" s="68"/>
      <c r="DD1980" s="69"/>
      <c r="DE1980" s="68"/>
      <c r="DF1980" s="69"/>
      <c r="DG1980" s="68"/>
      <c r="DH1980" s="69"/>
      <c r="DI1980" s="68"/>
      <c r="DJ1980" s="69"/>
      <c r="DK1980" s="25" t="str">
        <f t="shared" si="433"/>
        <v/>
      </c>
    </row>
    <row r="1981" spans="1:115" ht="14.25" customHeight="1">
      <c r="A1981" s="67" t="str">
        <f>IF($F1981="","",IFERROR(INDEX([1]Raw_Data!$A:$A,MATCH($F1981,[1]Raw_Data!$F:$F,0)),""))</f>
        <v/>
      </c>
      <c r="B1981" s="67" t="str">
        <f>IF($F1981="","",IFERROR(INDEX([1]Raw_Data!$B:$B,MATCH($F1981,[1]Raw_Data!$F:$F,0)),""))</f>
        <v/>
      </c>
      <c r="C1981" s="67" t="str">
        <f>IF($F1981="","",IFERROR(INDEX([1]Raw_Data!$C:$C,MATCH($F1981,[1]Raw_Data!$F:$F,0)),""))</f>
        <v/>
      </c>
      <c r="D1981" s="67" t="str">
        <f>IF($F1981="","",IFERROR(INDEX([1]Raw_Data!$D:$D,MATCH($F1981,[1]Raw_Data!$F:$F,0)),""))</f>
        <v/>
      </c>
      <c r="E1981" s="67" t="str">
        <f>IF($F1981="","",IFERROR(INDEX([1]Raw_Data!$E:$E,MATCH($F1981,[1]Raw_Data!$F:$F,0)),""))</f>
        <v/>
      </c>
      <c r="F1981" s="68"/>
      <c r="G1981" s="67"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 t="shared" si="420"/>
        <v/>
      </c>
      <c r="AT1981" s="67" t="str">
        <f t="shared" si="421"/>
        <v/>
      </c>
      <c r="AU1981" s="67" t="str">
        <f t="shared" si="422"/>
        <v/>
      </c>
      <c r="AV1981" s="67" t="str">
        <f t="shared" si="423"/>
        <v/>
      </c>
      <c r="AW1981" s="67" t="str">
        <f t="shared" si="424"/>
        <v/>
      </c>
      <c r="AX1981" s="67" t="str">
        <f t="shared" si="425"/>
        <v/>
      </c>
      <c r="AY1981" s="67" t="str">
        <f>IF(B1981="","",COUNTIFS($B$5:B1981,B1981,$AT$5:AT1981,AT1981))</f>
        <v/>
      </c>
      <c r="AZ1981" s="67" t="str">
        <f>IF(B1981="","",COUNTIFS($B$5:B1981,B1981,$AV$5:AV1981,AV1981))</f>
        <v/>
      </c>
      <c r="BA1981" s="67" t="str">
        <f t="shared" si="426"/>
        <v/>
      </c>
      <c r="BB1981" s="67" t="str">
        <f t="shared" si="427"/>
        <v/>
      </c>
      <c r="BC1981" s="67">
        <f t="shared" si="428"/>
        <v>0</v>
      </c>
      <c r="BD1981" s="23" t="str">
        <f t="shared" si="429"/>
        <v/>
      </c>
      <c r="BE1981" s="15" t="str">
        <f>IF($F1981="","","REV"&amp;COUNTIF($F$5:F1981,$F1981))</f>
        <v/>
      </c>
      <c r="BF1981" s="25"/>
      <c r="BG1981" s="25"/>
      <c r="BH1981" s="23" t="str">
        <f t="shared" si="430"/>
        <v/>
      </c>
      <c r="BI1981" s="23" t="str">
        <f t="shared" si="431"/>
        <v/>
      </c>
      <c r="BJ1981" s="69"/>
      <c r="BK1981" s="69"/>
      <c r="BL1981" s="69"/>
      <c r="BM1981" s="69"/>
      <c r="BN1981" s="69"/>
      <c r="BO1981" s="69"/>
      <c r="BP1981" s="69"/>
      <c r="BQ1981" s="69"/>
      <c r="BR1981" s="69"/>
      <c r="BS1981" s="69"/>
      <c r="BT1981" s="69"/>
      <c r="BU1981" s="69"/>
      <c r="BV1981" s="69"/>
      <c r="BW1981" s="69"/>
      <c r="BX1981" s="69"/>
      <c r="BY1981" s="69"/>
      <c r="BZ1981" s="69"/>
      <c r="CA1981" s="23" t="str">
        <f t="shared" si="432"/>
        <v/>
      </c>
      <c r="CC1981" s="68"/>
      <c r="CD1981" s="69"/>
      <c r="CE1981" s="68"/>
      <c r="CF1981" s="69"/>
      <c r="CG1981" s="68"/>
      <c r="CH1981" s="69"/>
      <c r="CI1981" s="68"/>
      <c r="CJ1981" s="69"/>
      <c r="CK1981" s="68"/>
      <c r="CL1981" s="69"/>
      <c r="CM1981" s="68"/>
      <c r="CN1981" s="69"/>
      <c r="CO1981" s="68"/>
      <c r="CP1981" s="69"/>
      <c r="CQ1981" s="68"/>
      <c r="CR1981" s="69"/>
      <c r="CS1981" s="68"/>
      <c r="CT1981" s="69"/>
      <c r="CU1981" s="68"/>
      <c r="CV1981" s="69"/>
      <c r="CW1981" s="68"/>
      <c r="CX1981" s="69"/>
      <c r="CY1981" s="68"/>
      <c r="CZ1981" s="69"/>
      <c r="DA1981" s="68"/>
      <c r="DB1981" s="69"/>
      <c r="DC1981" s="68"/>
      <c r="DD1981" s="69"/>
      <c r="DE1981" s="68"/>
      <c r="DF1981" s="69"/>
      <c r="DG1981" s="68"/>
      <c r="DH1981" s="69"/>
      <c r="DI1981" s="68"/>
      <c r="DJ1981" s="69"/>
      <c r="DK1981" s="25" t="str">
        <f t="shared" si="433"/>
        <v/>
      </c>
    </row>
    <row r="1982" spans="1:115" ht="14.25" customHeight="1">
      <c r="A1982" s="67" t="str">
        <f>IF($F1982="","",IFERROR(INDEX([1]Raw_Data!$A:$A,MATCH($F1982,[1]Raw_Data!$F:$F,0)),""))</f>
        <v/>
      </c>
      <c r="B1982" s="67" t="str">
        <f>IF($F1982="","",IFERROR(INDEX([1]Raw_Data!$B:$B,MATCH($F1982,[1]Raw_Data!$F:$F,0)),""))</f>
        <v/>
      </c>
      <c r="C1982" s="67" t="str">
        <f>IF($F1982="","",IFERROR(INDEX([1]Raw_Data!$C:$C,MATCH($F1982,[1]Raw_Data!$F:$F,0)),""))</f>
        <v/>
      </c>
      <c r="D1982" s="67" t="str">
        <f>IF($F1982="","",IFERROR(INDEX([1]Raw_Data!$D:$D,MATCH($F1982,[1]Raw_Data!$F:$F,0)),""))</f>
        <v/>
      </c>
      <c r="E1982" s="67" t="str">
        <f>IF($F1982="","",IFERROR(INDEX([1]Raw_Data!$E:$E,MATCH($F1982,[1]Raw_Data!$F:$F,0)),""))</f>
        <v/>
      </c>
      <c r="F1982" s="68"/>
      <c r="G1982" s="67"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 t="shared" si="420"/>
        <v/>
      </c>
      <c r="AT1982" s="67" t="str">
        <f t="shared" si="421"/>
        <v/>
      </c>
      <c r="AU1982" s="67" t="str">
        <f t="shared" si="422"/>
        <v/>
      </c>
      <c r="AV1982" s="67" t="str">
        <f t="shared" si="423"/>
        <v/>
      </c>
      <c r="AW1982" s="67" t="str">
        <f t="shared" si="424"/>
        <v/>
      </c>
      <c r="AX1982" s="67" t="str">
        <f t="shared" si="425"/>
        <v/>
      </c>
      <c r="AY1982" s="67" t="str">
        <f>IF(B1982="","",COUNTIFS($B$5:B1982,B1982,$AT$5:AT1982,AT1982))</f>
        <v/>
      </c>
      <c r="AZ1982" s="67" t="str">
        <f>IF(B1982="","",COUNTIFS($B$5:B1982,B1982,$AV$5:AV1982,AV1982))</f>
        <v/>
      </c>
      <c r="BA1982" s="67" t="str">
        <f t="shared" si="426"/>
        <v/>
      </c>
      <c r="BB1982" s="67" t="str">
        <f t="shared" si="427"/>
        <v/>
      </c>
      <c r="BC1982" s="67">
        <f t="shared" si="428"/>
        <v>0</v>
      </c>
      <c r="BD1982" s="23" t="str">
        <f t="shared" si="429"/>
        <v/>
      </c>
      <c r="BE1982" s="15" t="str">
        <f>IF($F1982="","","REV"&amp;COUNTIF($F$5:F1982,$F1982))</f>
        <v/>
      </c>
      <c r="BF1982" s="25"/>
      <c r="BG1982" s="25"/>
      <c r="BH1982" s="23" t="str">
        <f t="shared" si="430"/>
        <v/>
      </c>
      <c r="BI1982" s="23" t="str">
        <f t="shared" si="431"/>
        <v/>
      </c>
      <c r="BJ1982" s="69"/>
      <c r="BK1982" s="69"/>
      <c r="BL1982" s="69"/>
      <c r="BM1982" s="69"/>
      <c r="BN1982" s="69"/>
      <c r="BO1982" s="69"/>
      <c r="BP1982" s="69"/>
      <c r="BQ1982" s="69"/>
      <c r="BR1982" s="69"/>
      <c r="BS1982" s="69"/>
      <c r="BT1982" s="69"/>
      <c r="BU1982" s="69"/>
      <c r="BV1982" s="69"/>
      <c r="BW1982" s="69"/>
      <c r="BX1982" s="69"/>
      <c r="BY1982" s="69"/>
      <c r="BZ1982" s="69"/>
      <c r="CA1982" s="23" t="str">
        <f t="shared" si="432"/>
        <v/>
      </c>
      <c r="CC1982" s="68"/>
      <c r="CD1982" s="69"/>
      <c r="CE1982" s="68"/>
      <c r="CF1982" s="69"/>
      <c r="CG1982" s="68"/>
      <c r="CH1982" s="69"/>
      <c r="CI1982" s="68"/>
      <c r="CJ1982" s="69"/>
      <c r="CK1982" s="68"/>
      <c r="CL1982" s="69"/>
      <c r="CM1982" s="68"/>
      <c r="CN1982" s="69"/>
      <c r="CO1982" s="68"/>
      <c r="CP1982" s="69"/>
      <c r="CQ1982" s="68"/>
      <c r="CR1982" s="69"/>
      <c r="CS1982" s="68"/>
      <c r="CT1982" s="69"/>
      <c r="CU1982" s="68"/>
      <c r="CV1982" s="69"/>
      <c r="CW1982" s="68"/>
      <c r="CX1982" s="69"/>
      <c r="CY1982" s="68"/>
      <c r="CZ1982" s="69"/>
      <c r="DA1982" s="68"/>
      <c r="DB1982" s="69"/>
      <c r="DC1982" s="68"/>
      <c r="DD1982" s="69"/>
      <c r="DE1982" s="68"/>
      <c r="DF1982" s="69"/>
      <c r="DG1982" s="68"/>
      <c r="DH1982" s="69"/>
      <c r="DI1982" s="68"/>
      <c r="DJ1982" s="69"/>
      <c r="DK1982" s="25" t="str">
        <f t="shared" si="433"/>
        <v/>
      </c>
    </row>
    <row r="1983" spans="1:115" ht="14.25" customHeight="1">
      <c r="A1983" s="67" t="str">
        <f>IF($F1983="","",IFERROR(INDEX([1]Raw_Data!$A:$A,MATCH($F1983,[1]Raw_Data!$F:$F,0)),""))</f>
        <v/>
      </c>
      <c r="B1983" s="67" t="str">
        <f>IF($F1983="","",IFERROR(INDEX([1]Raw_Data!$B:$B,MATCH($F1983,[1]Raw_Data!$F:$F,0)),""))</f>
        <v/>
      </c>
      <c r="C1983" s="67" t="str">
        <f>IF($F1983="","",IFERROR(INDEX([1]Raw_Data!$C:$C,MATCH($F1983,[1]Raw_Data!$F:$F,0)),""))</f>
        <v/>
      </c>
      <c r="D1983" s="67" t="str">
        <f>IF($F1983="","",IFERROR(INDEX([1]Raw_Data!$D:$D,MATCH($F1983,[1]Raw_Data!$F:$F,0)),""))</f>
        <v/>
      </c>
      <c r="E1983" s="67" t="str">
        <f>IF($F1983="","",IFERROR(INDEX([1]Raw_Data!$E:$E,MATCH($F1983,[1]Raw_Data!$F:$F,0)),""))</f>
        <v/>
      </c>
      <c r="F1983" s="68"/>
      <c r="G1983" s="67"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 t="shared" si="420"/>
        <v/>
      </c>
      <c r="AT1983" s="67" t="str">
        <f t="shared" si="421"/>
        <v/>
      </c>
      <c r="AU1983" s="67" t="str">
        <f t="shared" si="422"/>
        <v/>
      </c>
      <c r="AV1983" s="67" t="str">
        <f t="shared" si="423"/>
        <v/>
      </c>
      <c r="AW1983" s="67" t="str">
        <f t="shared" si="424"/>
        <v/>
      </c>
      <c r="AX1983" s="67" t="str">
        <f t="shared" si="425"/>
        <v/>
      </c>
      <c r="AY1983" s="67" t="str">
        <f>IF(B1983="","",COUNTIFS($B$5:B1983,B1983,$AT$5:AT1983,AT1983))</f>
        <v/>
      </c>
      <c r="AZ1983" s="67" t="str">
        <f>IF(B1983="","",COUNTIFS($B$5:B1983,B1983,$AV$5:AV1983,AV1983))</f>
        <v/>
      </c>
      <c r="BA1983" s="67" t="str">
        <f t="shared" si="426"/>
        <v/>
      </c>
      <c r="BB1983" s="67" t="str">
        <f t="shared" si="427"/>
        <v/>
      </c>
      <c r="BC1983" s="67">
        <f t="shared" si="428"/>
        <v>0</v>
      </c>
      <c r="BD1983" s="23" t="str">
        <f t="shared" si="429"/>
        <v/>
      </c>
      <c r="BE1983" s="15" t="str">
        <f>IF($F1983="","","REV"&amp;COUNTIF($F$5:F1983,$F1983))</f>
        <v/>
      </c>
      <c r="BF1983" s="25"/>
      <c r="BG1983" s="25"/>
      <c r="BH1983" s="23" t="str">
        <f t="shared" si="430"/>
        <v/>
      </c>
      <c r="BI1983" s="23" t="str">
        <f t="shared" si="431"/>
        <v/>
      </c>
      <c r="BJ1983" s="69"/>
      <c r="BK1983" s="69"/>
      <c r="BL1983" s="69"/>
      <c r="BM1983" s="69"/>
      <c r="BN1983" s="69"/>
      <c r="BO1983" s="69"/>
      <c r="BP1983" s="69"/>
      <c r="BQ1983" s="69"/>
      <c r="BR1983" s="69"/>
      <c r="BS1983" s="69"/>
      <c r="BT1983" s="69"/>
      <c r="BU1983" s="69"/>
      <c r="BV1983" s="69"/>
      <c r="BW1983" s="69"/>
      <c r="BX1983" s="69"/>
      <c r="BY1983" s="69"/>
      <c r="BZ1983" s="69"/>
      <c r="CA1983" s="23" t="str">
        <f t="shared" si="432"/>
        <v/>
      </c>
      <c r="CC1983" s="68"/>
      <c r="CD1983" s="69"/>
      <c r="CE1983" s="68"/>
      <c r="CF1983" s="69"/>
      <c r="CG1983" s="68"/>
      <c r="CH1983" s="69"/>
      <c r="CI1983" s="68"/>
      <c r="CJ1983" s="69"/>
      <c r="CK1983" s="68"/>
      <c r="CL1983" s="69"/>
      <c r="CM1983" s="68"/>
      <c r="CN1983" s="69"/>
      <c r="CO1983" s="68"/>
      <c r="CP1983" s="69"/>
      <c r="CQ1983" s="68"/>
      <c r="CR1983" s="69"/>
      <c r="CS1983" s="68"/>
      <c r="CT1983" s="69"/>
      <c r="CU1983" s="68"/>
      <c r="CV1983" s="69"/>
      <c r="CW1983" s="68"/>
      <c r="CX1983" s="69"/>
      <c r="CY1983" s="68"/>
      <c r="CZ1983" s="69"/>
      <c r="DA1983" s="68"/>
      <c r="DB1983" s="69"/>
      <c r="DC1983" s="68"/>
      <c r="DD1983" s="69"/>
      <c r="DE1983" s="68"/>
      <c r="DF1983" s="69"/>
      <c r="DG1983" s="68"/>
      <c r="DH1983" s="69"/>
      <c r="DI1983" s="68"/>
      <c r="DJ1983" s="69"/>
      <c r="DK1983" s="25" t="str">
        <f t="shared" si="433"/>
        <v/>
      </c>
    </row>
    <row r="1984" spans="1:115" ht="14.25" customHeight="1">
      <c r="A1984" s="67" t="str">
        <f>IF($F1984="","",IFERROR(INDEX([1]Raw_Data!$A:$A,MATCH($F1984,[1]Raw_Data!$F:$F,0)),""))</f>
        <v/>
      </c>
      <c r="B1984" s="67" t="str">
        <f>IF($F1984="","",IFERROR(INDEX([1]Raw_Data!$B:$B,MATCH($F1984,[1]Raw_Data!$F:$F,0)),""))</f>
        <v/>
      </c>
      <c r="C1984" s="67" t="str">
        <f>IF($F1984="","",IFERROR(INDEX([1]Raw_Data!$C:$C,MATCH($F1984,[1]Raw_Data!$F:$F,0)),""))</f>
        <v/>
      </c>
      <c r="D1984" s="67" t="str">
        <f>IF($F1984="","",IFERROR(INDEX([1]Raw_Data!$D:$D,MATCH($F1984,[1]Raw_Data!$F:$F,0)),""))</f>
        <v/>
      </c>
      <c r="E1984" s="67" t="str">
        <f>IF($F1984="","",IFERROR(INDEX([1]Raw_Data!$E:$E,MATCH($F1984,[1]Raw_Data!$F:$F,0)),""))</f>
        <v/>
      </c>
      <c r="F1984" s="68"/>
      <c r="G1984" s="67"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 t="shared" si="420"/>
        <v/>
      </c>
      <c r="AT1984" s="67" t="str">
        <f t="shared" si="421"/>
        <v/>
      </c>
      <c r="AU1984" s="67" t="str">
        <f t="shared" si="422"/>
        <v/>
      </c>
      <c r="AV1984" s="67" t="str">
        <f t="shared" si="423"/>
        <v/>
      </c>
      <c r="AW1984" s="67" t="str">
        <f t="shared" si="424"/>
        <v/>
      </c>
      <c r="AX1984" s="67" t="str">
        <f t="shared" si="425"/>
        <v/>
      </c>
      <c r="AY1984" s="67" t="str">
        <f>IF(B1984="","",COUNTIFS($B$5:B1984,B1984,$AT$5:AT1984,AT1984))</f>
        <v/>
      </c>
      <c r="AZ1984" s="67" t="str">
        <f>IF(B1984="","",COUNTIFS($B$5:B1984,B1984,$AV$5:AV1984,AV1984))</f>
        <v/>
      </c>
      <c r="BA1984" s="67" t="str">
        <f t="shared" si="426"/>
        <v/>
      </c>
      <c r="BB1984" s="67" t="str">
        <f t="shared" si="427"/>
        <v/>
      </c>
      <c r="BC1984" s="67">
        <f t="shared" si="428"/>
        <v>0</v>
      </c>
      <c r="BD1984" s="23" t="str">
        <f t="shared" si="429"/>
        <v/>
      </c>
      <c r="BE1984" s="15" t="str">
        <f>IF($F1984="","","REV"&amp;COUNTIF($F$5:F1984,$F1984))</f>
        <v/>
      </c>
      <c r="BF1984" s="25"/>
      <c r="BG1984" s="25"/>
      <c r="BH1984" s="23" t="str">
        <f t="shared" si="430"/>
        <v/>
      </c>
      <c r="BI1984" s="23" t="str">
        <f t="shared" si="431"/>
        <v/>
      </c>
      <c r="BJ1984" s="69"/>
      <c r="BK1984" s="69"/>
      <c r="BL1984" s="69"/>
      <c r="BM1984" s="69"/>
      <c r="BN1984" s="69"/>
      <c r="BO1984" s="69"/>
      <c r="BP1984" s="69"/>
      <c r="BQ1984" s="69"/>
      <c r="BR1984" s="69"/>
      <c r="BS1984" s="69"/>
      <c r="BT1984" s="69"/>
      <c r="BU1984" s="69"/>
      <c r="BV1984" s="69"/>
      <c r="BW1984" s="69"/>
      <c r="BX1984" s="69"/>
      <c r="BY1984" s="69"/>
      <c r="BZ1984" s="69"/>
      <c r="CA1984" s="23" t="str">
        <f t="shared" si="432"/>
        <v/>
      </c>
      <c r="CC1984" s="68"/>
      <c r="CD1984" s="69"/>
      <c r="CE1984" s="68"/>
      <c r="CF1984" s="69"/>
      <c r="CG1984" s="68"/>
      <c r="CH1984" s="69"/>
      <c r="CI1984" s="68"/>
      <c r="CJ1984" s="69"/>
      <c r="CK1984" s="68"/>
      <c r="CL1984" s="69"/>
      <c r="CM1984" s="68"/>
      <c r="CN1984" s="69"/>
      <c r="CO1984" s="68"/>
      <c r="CP1984" s="69"/>
      <c r="CQ1984" s="68"/>
      <c r="CR1984" s="69"/>
      <c r="CS1984" s="68"/>
      <c r="CT1984" s="69"/>
      <c r="CU1984" s="68"/>
      <c r="CV1984" s="69"/>
      <c r="CW1984" s="68"/>
      <c r="CX1984" s="69"/>
      <c r="CY1984" s="68"/>
      <c r="CZ1984" s="69"/>
      <c r="DA1984" s="68"/>
      <c r="DB1984" s="69"/>
      <c r="DC1984" s="68"/>
      <c r="DD1984" s="69"/>
      <c r="DE1984" s="68"/>
      <c r="DF1984" s="69"/>
      <c r="DG1984" s="68"/>
      <c r="DH1984" s="69"/>
      <c r="DI1984" s="68"/>
      <c r="DJ1984" s="69"/>
      <c r="DK1984" s="25" t="str">
        <f t="shared" si="433"/>
        <v/>
      </c>
    </row>
    <row r="1985" spans="1:115" ht="14.25" customHeight="1">
      <c r="A1985" s="67" t="str">
        <f>IF($F1985="","",IFERROR(INDEX([1]Raw_Data!$A:$A,MATCH($F1985,[1]Raw_Data!$F:$F,0)),""))</f>
        <v/>
      </c>
      <c r="B1985" s="67" t="str">
        <f>IF($F1985="","",IFERROR(INDEX([1]Raw_Data!$B:$B,MATCH($F1985,[1]Raw_Data!$F:$F,0)),""))</f>
        <v/>
      </c>
      <c r="C1985" s="67" t="str">
        <f>IF($F1985="","",IFERROR(INDEX([1]Raw_Data!$C:$C,MATCH($F1985,[1]Raw_Data!$F:$F,0)),""))</f>
        <v/>
      </c>
      <c r="D1985" s="67" t="str">
        <f>IF($F1985="","",IFERROR(INDEX([1]Raw_Data!$D:$D,MATCH($F1985,[1]Raw_Data!$F:$F,0)),""))</f>
        <v/>
      </c>
      <c r="E1985" s="67" t="str">
        <f>IF($F1985="","",IFERROR(INDEX([1]Raw_Data!$E:$E,MATCH($F1985,[1]Raw_Data!$F:$F,0)),""))</f>
        <v/>
      </c>
      <c r="F1985" s="68"/>
      <c r="G1985" s="67"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 t="shared" si="420"/>
        <v/>
      </c>
      <c r="AT1985" s="67" t="str">
        <f t="shared" si="421"/>
        <v/>
      </c>
      <c r="AU1985" s="67" t="str">
        <f t="shared" si="422"/>
        <v/>
      </c>
      <c r="AV1985" s="67" t="str">
        <f t="shared" si="423"/>
        <v/>
      </c>
      <c r="AW1985" s="67" t="str">
        <f t="shared" si="424"/>
        <v/>
      </c>
      <c r="AX1985" s="67" t="str">
        <f t="shared" si="425"/>
        <v/>
      </c>
      <c r="AY1985" s="67" t="str">
        <f>IF(B1985="","",COUNTIFS($B$5:B1985,B1985,$AT$5:AT1985,AT1985))</f>
        <v/>
      </c>
      <c r="AZ1985" s="67" t="str">
        <f>IF(B1985="","",COUNTIFS($B$5:B1985,B1985,$AV$5:AV1985,AV1985))</f>
        <v/>
      </c>
      <c r="BA1985" s="67" t="str">
        <f t="shared" si="426"/>
        <v/>
      </c>
      <c r="BB1985" s="67" t="str">
        <f t="shared" si="427"/>
        <v/>
      </c>
      <c r="BC1985" s="67">
        <f t="shared" si="428"/>
        <v>0</v>
      </c>
      <c r="BD1985" s="23" t="str">
        <f t="shared" si="429"/>
        <v/>
      </c>
      <c r="BE1985" s="15" t="str">
        <f>IF($F1985="","","REV"&amp;COUNTIF($F$5:F1985,$F1985))</f>
        <v/>
      </c>
      <c r="BF1985" s="25"/>
      <c r="BG1985" s="25"/>
      <c r="BH1985" s="23" t="str">
        <f t="shared" si="430"/>
        <v/>
      </c>
      <c r="BI1985" s="23" t="str">
        <f t="shared" si="431"/>
        <v/>
      </c>
      <c r="BJ1985" s="69"/>
      <c r="BK1985" s="69"/>
      <c r="BL1985" s="69"/>
      <c r="BM1985" s="69"/>
      <c r="BN1985" s="69"/>
      <c r="BO1985" s="69"/>
      <c r="BP1985" s="69"/>
      <c r="BQ1985" s="69"/>
      <c r="BR1985" s="69"/>
      <c r="BS1985" s="69"/>
      <c r="BT1985" s="69"/>
      <c r="BU1985" s="69"/>
      <c r="BV1985" s="69"/>
      <c r="BW1985" s="69"/>
      <c r="BX1985" s="69"/>
      <c r="BY1985" s="69"/>
      <c r="BZ1985" s="69"/>
      <c r="CA1985" s="23" t="str">
        <f t="shared" si="432"/>
        <v/>
      </c>
      <c r="CC1985" s="68"/>
      <c r="CD1985" s="69"/>
      <c r="CE1985" s="68"/>
      <c r="CF1985" s="69"/>
      <c r="CG1985" s="68"/>
      <c r="CH1985" s="69"/>
      <c r="CI1985" s="68"/>
      <c r="CJ1985" s="69"/>
      <c r="CK1985" s="68"/>
      <c r="CL1985" s="69"/>
      <c r="CM1985" s="68"/>
      <c r="CN1985" s="69"/>
      <c r="CO1985" s="68"/>
      <c r="CP1985" s="69"/>
      <c r="CQ1985" s="68"/>
      <c r="CR1985" s="69"/>
      <c r="CS1985" s="68"/>
      <c r="CT1985" s="69"/>
      <c r="CU1985" s="68"/>
      <c r="CV1985" s="69"/>
      <c r="CW1985" s="68"/>
      <c r="CX1985" s="69"/>
      <c r="CY1985" s="68"/>
      <c r="CZ1985" s="69"/>
      <c r="DA1985" s="68"/>
      <c r="DB1985" s="69"/>
      <c r="DC1985" s="68"/>
      <c r="DD1985" s="69"/>
      <c r="DE1985" s="68"/>
      <c r="DF1985" s="69"/>
      <c r="DG1985" s="68"/>
      <c r="DH1985" s="69"/>
      <c r="DI1985" s="68"/>
      <c r="DJ1985" s="69"/>
      <c r="DK1985" s="25" t="str">
        <f t="shared" si="433"/>
        <v/>
      </c>
    </row>
    <row r="1986" spans="1:115" ht="14.25" customHeight="1">
      <c r="A1986" s="67" t="str">
        <f>IF($F1986="","",IFERROR(INDEX([1]Raw_Data!$A:$A,MATCH($F1986,[1]Raw_Data!$F:$F,0)),""))</f>
        <v/>
      </c>
      <c r="B1986" s="67" t="str">
        <f>IF($F1986="","",IFERROR(INDEX([1]Raw_Data!$B:$B,MATCH($F1986,[1]Raw_Data!$F:$F,0)),""))</f>
        <v/>
      </c>
      <c r="C1986" s="67" t="str">
        <f>IF($F1986="","",IFERROR(INDEX([1]Raw_Data!$C:$C,MATCH($F1986,[1]Raw_Data!$F:$F,0)),""))</f>
        <v/>
      </c>
      <c r="D1986" s="67" t="str">
        <f>IF($F1986="","",IFERROR(INDEX([1]Raw_Data!$D:$D,MATCH($F1986,[1]Raw_Data!$F:$F,0)),""))</f>
        <v/>
      </c>
      <c r="E1986" s="67" t="str">
        <f>IF($F1986="","",IFERROR(INDEX([1]Raw_Data!$E:$E,MATCH($F1986,[1]Raw_Data!$F:$F,0)),""))</f>
        <v/>
      </c>
      <c r="F1986" s="68"/>
      <c r="G1986" s="67"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 t="shared" si="420"/>
        <v/>
      </c>
      <c r="AT1986" s="67" t="str">
        <f t="shared" si="421"/>
        <v/>
      </c>
      <c r="AU1986" s="67" t="str">
        <f t="shared" si="422"/>
        <v/>
      </c>
      <c r="AV1986" s="67" t="str">
        <f t="shared" si="423"/>
        <v/>
      </c>
      <c r="AW1986" s="67" t="str">
        <f t="shared" si="424"/>
        <v/>
      </c>
      <c r="AX1986" s="67" t="str">
        <f t="shared" si="425"/>
        <v/>
      </c>
      <c r="AY1986" s="67" t="str">
        <f>IF(B1986="","",COUNTIFS($B$5:B1986,B1986,$AT$5:AT1986,AT1986))</f>
        <v/>
      </c>
      <c r="AZ1986" s="67" t="str">
        <f>IF(B1986="","",COUNTIFS($B$5:B1986,B1986,$AV$5:AV1986,AV1986))</f>
        <v/>
      </c>
      <c r="BA1986" s="67" t="str">
        <f t="shared" si="426"/>
        <v/>
      </c>
      <c r="BB1986" s="67" t="str">
        <f t="shared" si="427"/>
        <v/>
      </c>
      <c r="BC1986" s="67">
        <f t="shared" si="428"/>
        <v>0</v>
      </c>
      <c r="BD1986" s="23" t="str">
        <f t="shared" si="429"/>
        <v/>
      </c>
      <c r="BE1986" s="15" t="str">
        <f>IF($F1986="","","REV"&amp;COUNTIF($F$5:F1986,$F1986))</f>
        <v/>
      </c>
      <c r="BF1986" s="25"/>
      <c r="BG1986" s="25"/>
      <c r="BH1986" s="23" t="str">
        <f t="shared" si="430"/>
        <v/>
      </c>
      <c r="BI1986" s="23" t="str">
        <f t="shared" si="431"/>
        <v/>
      </c>
      <c r="BJ1986" s="69"/>
      <c r="BK1986" s="69"/>
      <c r="BL1986" s="69"/>
      <c r="BM1986" s="69"/>
      <c r="BN1986" s="69"/>
      <c r="BO1986" s="69"/>
      <c r="BP1986" s="69"/>
      <c r="BQ1986" s="69"/>
      <c r="BR1986" s="69"/>
      <c r="BS1986" s="69"/>
      <c r="BT1986" s="69"/>
      <c r="BU1986" s="69"/>
      <c r="BV1986" s="69"/>
      <c r="BW1986" s="69"/>
      <c r="BX1986" s="69"/>
      <c r="BY1986" s="69"/>
      <c r="BZ1986" s="69"/>
      <c r="CA1986" s="23" t="str">
        <f t="shared" si="432"/>
        <v/>
      </c>
      <c r="CC1986" s="68"/>
      <c r="CD1986" s="69"/>
      <c r="CE1986" s="68"/>
      <c r="CF1986" s="69"/>
      <c r="CG1986" s="68"/>
      <c r="CH1986" s="69"/>
      <c r="CI1986" s="68"/>
      <c r="CJ1986" s="69"/>
      <c r="CK1986" s="68"/>
      <c r="CL1986" s="69"/>
      <c r="CM1986" s="68"/>
      <c r="CN1986" s="69"/>
      <c r="CO1986" s="68"/>
      <c r="CP1986" s="69"/>
      <c r="CQ1986" s="68"/>
      <c r="CR1986" s="69"/>
      <c r="CS1986" s="68"/>
      <c r="CT1986" s="69"/>
      <c r="CU1986" s="68"/>
      <c r="CV1986" s="69"/>
      <c r="CW1986" s="68"/>
      <c r="CX1986" s="69"/>
      <c r="CY1986" s="68"/>
      <c r="CZ1986" s="69"/>
      <c r="DA1986" s="68"/>
      <c r="DB1986" s="69"/>
      <c r="DC1986" s="68"/>
      <c r="DD1986" s="69"/>
      <c r="DE1986" s="68"/>
      <c r="DF1986" s="69"/>
      <c r="DG1986" s="68"/>
      <c r="DH1986" s="69"/>
      <c r="DI1986" s="68"/>
      <c r="DJ1986" s="69"/>
      <c r="DK1986" s="25" t="str">
        <f t="shared" si="433"/>
        <v/>
      </c>
    </row>
    <row r="1987" spans="1:115" ht="14.25" customHeight="1">
      <c r="A1987" s="67" t="str">
        <f>IF($F1987="","",IFERROR(INDEX([1]Raw_Data!$A:$A,MATCH($F1987,[1]Raw_Data!$F:$F,0)),""))</f>
        <v/>
      </c>
      <c r="B1987" s="67" t="str">
        <f>IF($F1987="","",IFERROR(INDEX([1]Raw_Data!$B:$B,MATCH($F1987,[1]Raw_Data!$F:$F,0)),""))</f>
        <v/>
      </c>
      <c r="C1987" s="67" t="str">
        <f>IF($F1987="","",IFERROR(INDEX([1]Raw_Data!$C:$C,MATCH($F1987,[1]Raw_Data!$F:$F,0)),""))</f>
        <v/>
      </c>
      <c r="D1987" s="67" t="str">
        <f>IF($F1987="","",IFERROR(INDEX([1]Raw_Data!$D:$D,MATCH($F1987,[1]Raw_Data!$F:$F,0)),""))</f>
        <v/>
      </c>
      <c r="E1987" s="67" t="str">
        <f>IF($F1987="","",IFERROR(INDEX([1]Raw_Data!$E:$E,MATCH($F1987,[1]Raw_Data!$F:$F,0)),""))</f>
        <v/>
      </c>
      <c r="F1987" s="68"/>
      <c r="G1987" s="67"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 t="shared" si="420"/>
        <v/>
      </c>
      <c r="AT1987" s="67" t="str">
        <f t="shared" si="421"/>
        <v/>
      </c>
      <c r="AU1987" s="67" t="str">
        <f t="shared" si="422"/>
        <v/>
      </c>
      <c r="AV1987" s="67" t="str">
        <f t="shared" si="423"/>
        <v/>
      </c>
      <c r="AW1987" s="67" t="str">
        <f t="shared" si="424"/>
        <v/>
      </c>
      <c r="AX1987" s="67" t="str">
        <f t="shared" si="425"/>
        <v/>
      </c>
      <c r="AY1987" s="67" t="str">
        <f>IF(B1987="","",COUNTIFS($B$5:B1987,B1987,$AT$5:AT1987,AT1987))</f>
        <v/>
      </c>
      <c r="AZ1987" s="67" t="str">
        <f>IF(B1987="","",COUNTIFS($B$5:B1987,B1987,$AV$5:AV1987,AV1987))</f>
        <v/>
      </c>
      <c r="BA1987" s="67" t="str">
        <f t="shared" si="426"/>
        <v/>
      </c>
      <c r="BB1987" s="67" t="str">
        <f t="shared" si="427"/>
        <v/>
      </c>
      <c r="BC1987" s="67">
        <f t="shared" si="428"/>
        <v>0</v>
      </c>
      <c r="BD1987" s="23" t="str">
        <f t="shared" si="429"/>
        <v/>
      </c>
      <c r="BE1987" s="15" t="str">
        <f>IF($F1987="","","REV"&amp;COUNTIF($F$5:F1987,$F1987))</f>
        <v/>
      </c>
      <c r="BF1987" s="25"/>
      <c r="BG1987" s="25"/>
      <c r="BH1987" s="23" t="str">
        <f t="shared" si="430"/>
        <v/>
      </c>
      <c r="BI1987" s="23" t="str">
        <f t="shared" si="431"/>
        <v/>
      </c>
      <c r="BJ1987" s="69"/>
      <c r="BK1987" s="69"/>
      <c r="BL1987" s="69"/>
      <c r="BM1987" s="69"/>
      <c r="BN1987" s="69"/>
      <c r="BO1987" s="69"/>
      <c r="BP1987" s="69"/>
      <c r="BQ1987" s="69"/>
      <c r="BR1987" s="69"/>
      <c r="BS1987" s="69"/>
      <c r="BT1987" s="69"/>
      <c r="BU1987" s="69"/>
      <c r="BV1987" s="69"/>
      <c r="BW1987" s="69"/>
      <c r="BX1987" s="69"/>
      <c r="BY1987" s="69"/>
      <c r="BZ1987" s="69"/>
      <c r="CA1987" s="23" t="str">
        <f t="shared" si="432"/>
        <v/>
      </c>
      <c r="CC1987" s="68"/>
      <c r="CD1987" s="69"/>
      <c r="CE1987" s="68"/>
      <c r="CF1987" s="69"/>
      <c r="CG1987" s="68"/>
      <c r="CH1987" s="69"/>
      <c r="CI1987" s="68"/>
      <c r="CJ1987" s="69"/>
      <c r="CK1987" s="68"/>
      <c r="CL1987" s="69"/>
      <c r="CM1987" s="68"/>
      <c r="CN1987" s="69"/>
      <c r="CO1987" s="68"/>
      <c r="CP1987" s="69"/>
      <c r="CQ1987" s="68"/>
      <c r="CR1987" s="69"/>
      <c r="CS1987" s="68"/>
      <c r="CT1987" s="69"/>
      <c r="CU1987" s="68"/>
      <c r="CV1987" s="69"/>
      <c r="CW1987" s="68"/>
      <c r="CX1987" s="69"/>
      <c r="CY1987" s="68"/>
      <c r="CZ1987" s="69"/>
      <c r="DA1987" s="68"/>
      <c r="DB1987" s="69"/>
      <c r="DC1987" s="68"/>
      <c r="DD1987" s="69"/>
      <c r="DE1987" s="68"/>
      <c r="DF1987" s="69"/>
      <c r="DG1987" s="68"/>
      <c r="DH1987" s="69"/>
      <c r="DI1987" s="68"/>
      <c r="DJ1987" s="69"/>
      <c r="DK1987" s="25" t="str">
        <f t="shared" si="433"/>
        <v/>
      </c>
    </row>
    <row r="1988" spans="1:115" ht="14.25" customHeight="1">
      <c r="A1988" s="67" t="str">
        <f>IF($F1988="","",IFERROR(INDEX([1]Raw_Data!$A:$A,MATCH($F1988,[1]Raw_Data!$F:$F,0)),""))</f>
        <v/>
      </c>
      <c r="B1988" s="67" t="str">
        <f>IF($F1988="","",IFERROR(INDEX([1]Raw_Data!$B:$B,MATCH($F1988,[1]Raw_Data!$F:$F,0)),""))</f>
        <v/>
      </c>
      <c r="C1988" s="67" t="str">
        <f>IF($F1988="","",IFERROR(INDEX([1]Raw_Data!$C:$C,MATCH($F1988,[1]Raw_Data!$F:$F,0)),""))</f>
        <v/>
      </c>
      <c r="D1988" s="67" t="str">
        <f>IF($F1988="","",IFERROR(INDEX([1]Raw_Data!$D:$D,MATCH($F1988,[1]Raw_Data!$F:$F,0)),""))</f>
        <v/>
      </c>
      <c r="E1988" s="67" t="str">
        <f>IF($F1988="","",IFERROR(INDEX([1]Raw_Data!$E:$E,MATCH($F1988,[1]Raw_Data!$F:$F,0)),""))</f>
        <v/>
      </c>
      <c r="F1988" s="68"/>
      <c r="G1988" s="67"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 t="shared" si="420"/>
        <v/>
      </c>
      <c r="AT1988" s="67" t="str">
        <f t="shared" si="421"/>
        <v/>
      </c>
      <c r="AU1988" s="67" t="str">
        <f t="shared" si="422"/>
        <v/>
      </c>
      <c r="AV1988" s="67" t="str">
        <f t="shared" si="423"/>
        <v/>
      </c>
      <c r="AW1988" s="67" t="str">
        <f t="shared" si="424"/>
        <v/>
      </c>
      <c r="AX1988" s="67" t="str">
        <f t="shared" si="425"/>
        <v/>
      </c>
      <c r="AY1988" s="67" t="str">
        <f>IF(B1988="","",COUNTIFS($B$5:B1988,B1988,$AT$5:AT1988,AT1988))</f>
        <v/>
      </c>
      <c r="AZ1988" s="67" t="str">
        <f>IF(B1988="","",COUNTIFS($B$5:B1988,B1988,$AV$5:AV1988,AV1988))</f>
        <v/>
      </c>
      <c r="BA1988" s="67" t="str">
        <f t="shared" si="426"/>
        <v/>
      </c>
      <c r="BB1988" s="67" t="str">
        <f t="shared" si="427"/>
        <v/>
      </c>
      <c r="BC1988" s="67">
        <f t="shared" si="428"/>
        <v>0</v>
      </c>
      <c r="BD1988" s="23" t="str">
        <f t="shared" si="429"/>
        <v/>
      </c>
      <c r="BE1988" s="15" t="str">
        <f>IF($F1988="","","REV"&amp;COUNTIF($F$5:F1988,$F1988))</f>
        <v/>
      </c>
      <c r="BF1988" s="25"/>
      <c r="BG1988" s="25"/>
      <c r="BH1988" s="23" t="str">
        <f t="shared" si="430"/>
        <v/>
      </c>
      <c r="BI1988" s="23" t="str">
        <f t="shared" si="431"/>
        <v/>
      </c>
      <c r="BJ1988" s="69"/>
      <c r="BK1988" s="69"/>
      <c r="BL1988" s="69"/>
      <c r="BM1988" s="69"/>
      <c r="BN1988" s="69"/>
      <c r="BO1988" s="69"/>
      <c r="BP1988" s="69"/>
      <c r="BQ1988" s="69"/>
      <c r="BR1988" s="69"/>
      <c r="BS1988" s="69"/>
      <c r="BT1988" s="69"/>
      <c r="BU1988" s="69"/>
      <c r="BV1988" s="69"/>
      <c r="BW1988" s="69"/>
      <c r="BX1988" s="69"/>
      <c r="BY1988" s="69"/>
      <c r="BZ1988" s="69"/>
      <c r="CA1988" s="23" t="str">
        <f t="shared" si="432"/>
        <v/>
      </c>
      <c r="CC1988" s="68"/>
      <c r="CD1988" s="69"/>
      <c r="CE1988" s="68"/>
      <c r="CF1988" s="69"/>
      <c r="CG1988" s="68"/>
      <c r="CH1988" s="69"/>
      <c r="CI1988" s="68"/>
      <c r="CJ1988" s="69"/>
      <c r="CK1988" s="68"/>
      <c r="CL1988" s="69"/>
      <c r="CM1988" s="68"/>
      <c r="CN1988" s="69"/>
      <c r="CO1988" s="68"/>
      <c r="CP1988" s="69"/>
      <c r="CQ1988" s="68"/>
      <c r="CR1988" s="69"/>
      <c r="CS1988" s="68"/>
      <c r="CT1988" s="69"/>
      <c r="CU1988" s="68"/>
      <c r="CV1988" s="69"/>
      <c r="CW1988" s="68"/>
      <c r="CX1988" s="69"/>
      <c r="CY1988" s="68"/>
      <c r="CZ1988" s="69"/>
      <c r="DA1988" s="68"/>
      <c r="DB1988" s="69"/>
      <c r="DC1988" s="68"/>
      <c r="DD1988" s="69"/>
      <c r="DE1988" s="68"/>
      <c r="DF1988" s="69"/>
      <c r="DG1988" s="68"/>
      <c r="DH1988" s="69"/>
      <c r="DI1988" s="68"/>
      <c r="DJ1988" s="69"/>
      <c r="DK1988" s="25" t="str">
        <f t="shared" si="433"/>
        <v/>
      </c>
    </row>
    <row r="1989" spans="1:115" ht="14.25" customHeight="1">
      <c r="A1989" s="67" t="str">
        <f>IF($F1989="","",IFERROR(INDEX([1]Raw_Data!$A:$A,MATCH($F1989,[1]Raw_Data!$F:$F,0)),""))</f>
        <v/>
      </c>
      <c r="B1989" s="67" t="str">
        <f>IF($F1989="","",IFERROR(INDEX([1]Raw_Data!$B:$B,MATCH($F1989,[1]Raw_Data!$F:$F,0)),""))</f>
        <v/>
      </c>
      <c r="C1989" s="67" t="str">
        <f>IF($F1989="","",IFERROR(INDEX([1]Raw_Data!$C:$C,MATCH($F1989,[1]Raw_Data!$F:$F,0)),""))</f>
        <v/>
      </c>
      <c r="D1989" s="67" t="str">
        <f>IF($F1989="","",IFERROR(INDEX([1]Raw_Data!$D:$D,MATCH($F1989,[1]Raw_Data!$F:$F,0)),""))</f>
        <v/>
      </c>
      <c r="E1989" s="67" t="str">
        <f>IF($F1989="","",IFERROR(INDEX([1]Raw_Data!$E:$E,MATCH($F1989,[1]Raw_Data!$F:$F,0)),""))</f>
        <v/>
      </c>
      <c r="F1989" s="68"/>
      <c r="G1989" s="67"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7" t="str">
        <f t="shared" ref="AT1989:AT2004" si="435">IF(C1989="","",DATE(YEAR(C1989),MONTH(C1989),1))</f>
        <v/>
      </c>
      <c r="AU1989" s="67" t="str">
        <f t="shared" ref="AU1989:AU2004" si="436">IF(AT1989="","",TEXT(AT1989,"mmmm yyyy"))</f>
        <v/>
      </c>
      <c r="AV1989" s="67" t="str">
        <f t="shared" ref="AV1989:AV2004" si="437">IF(C1989="","",C1989-WEEKDAY(C1989,2)+1)</f>
        <v/>
      </c>
      <c r="AW1989" s="67" t="str">
        <f t="shared" ref="AW1989:AW2004" si="438">IF(AV1989="","",AV1989+6)</f>
        <v/>
      </c>
      <c r="AX1989" s="67" t="str">
        <f t="shared" ref="AX1989:AX2004" si="439">IF(AV1989="","",TEXT(AV1989,"dd/mm/yyyy")&amp;" - "&amp;TEXT(AW1989,"dd/mm/yyyy"))</f>
        <v/>
      </c>
      <c r="AY1989" s="67" t="str">
        <f>IF(B1989="","",COUNTIFS($B$5:B1989,B1989,$AT$5:AT1989,AT1989))</f>
        <v/>
      </c>
      <c r="AZ1989" s="67" t="str">
        <f>IF(B1989="","",COUNTIFS($B$5:B1989,B1989,$AV$5:AV1989,AV1989))</f>
        <v/>
      </c>
      <c r="BA1989" s="67" t="str">
        <f t="shared" ref="BA1989:BA2004" si="440">IF(B1989="","",TEXT(AY1989,"00")&amp;"|"&amp;B1989&amp;"|"&amp;TEXT(AT1989,"yyyymmdd"))</f>
        <v/>
      </c>
      <c r="BB1989" s="67" t="str">
        <f t="shared" ref="BB1989:BB2004" si="441">IF(B1989="","",TEXT(AZ1989,"00")&amp;"|"&amp;B1989&amp;"|"&amp;TEXT(AV1989,"yyyymmdd"))</f>
        <v/>
      </c>
      <c r="BC1989" s="67">
        <f t="shared" ref="BC1989:BC2004" si="442">IF(OR(AP1989="YES",AP1989="Yes",AP1989="Y",AP1989=1),1,0)</f>
        <v>0</v>
      </c>
      <c r="BD1989" s="23" t="str">
        <f t="shared" ref="BD1989:BD2004" si="443">IF($F1989="","",IF(OR($BF1989="Completed",$BF1989="Rejected",$BF1989="Approved",$BF1989="Revised",$BF1989="No Change",$BG1989="Revised",$BG1989="No Change",$BG1989="Approved",$BG1989="Rejected"),"Revised","Appeal"))</f>
        <v/>
      </c>
      <c r="BE1989" s="15" t="str">
        <f>IF($F1989="","","REV"&amp;COUNTIF($F$5:F1989,$F1989))</f>
        <v/>
      </c>
      <c r="BF1989" s="25"/>
      <c r="BG1989" s="25"/>
      <c r="BH1989" s="23" t="str">
        <f t="shared" ref="BH1989:BH2004" si="444">IF($F1989="","",$F1989&amp;"-ORI")</f>
        <v/>
      </c>
      <c r="BI1989" s="23" t="str">
        <f t="shared" ref="BI1989:BI2004" si="445">IF(OR($F1989="",$BE1989=""),"",$F1989&amp;"-"&amp;$BE1989)</f>
        <v/>
      </c>
      <c r="BJ1989" s="69"/>
      <c r="BK1989" s="69"/>
      <c r="BL1989" s="69"/>
      <c r="BM1989" s="69"/>
      <c r="BN1989" s="69"/>
      <c r="BO1989" s="69"/>
      <c r="BP1989" s="69"/>
      <c r="BQ1989" s="69"/>
      <c r="BR1989" s="69"/>
      <c r="BS1989" s="69"/>
      <c r="BT1989" s="69"/>
      <c r="BU1989" s="69"/>
      <c r="BV1989" s="69"/>
      <c r="BW1989" s="69"/>
      <c r="BX1989" s="69"/>
      <c r="BY1989" s="69"/>
      <c r="BZ1989" s="69"/>
      <c r="CA1989" s="23" t="str">
        <f t="shared" ref="CA1989:CA2004" si="446">IF(OR($F1989="",$BE1989=""),"",$F1989&amp;"|"&amp;$BE1989)</f>
        <v/>
      </c>
      <c r="CC1989" s="68"/>
      <c r="CD1989" s="69"/>
      <c r="CE1989" s="68"/>
      <c r="CF1989" s="69"/>
      <c r="CG1989" s="68"/>
      <c r="CH1989" s="69"/>
      <c r="CI1989" s="68"/>
      <c r="CJ1989" s="69"/>
      <c r="CK1989" s="68"/>
      <c r="CL1989" s="69"/>
      <c r="CM1989" s="68"/>
      <c r="CN1989" s="69"/>
      <c r="CO1989" s="68"/>
      <c r="CP1989" s="69"/>
      <c r="CQ1989" s="68"/>
      <c r="CR1989" s="69"/>
      <c r="CS1989" s="68"/>
      <c r="CT1989" s="69"/>
      <c r="CU1989" s="68"/>
      <c r="CV1989" s="69"/>
      <c r="CW1989" s="68"/>
      <c r="CX1989" s="69"/>
      <c r="CY1989" s="68"/>
      <c r="CZ1989" s="69"/>
      <c r="DA1989" s="68"/>
      <c r="DB1989" s="69"/>
      <c r="DC1989" s="68"/>
      <c r="DD1989" s="69"/>
      <c r="DE1989" s="68"/>
      <c r="DF1989" s="69"/>
      <c r="DG1989" s="68"/>
      <c r="DH1989" s="69"/>
      <c r="DI1989" s="68"/>
      <c r="DJ1989" s="69"/>
      <c r="DK1989" s="25"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7" t="str">
        <f>IF($F1990="","",IFERROR(INDEX([1]Raw_Data!$A:$A,MATCH($F1990,[1]Raw_Data!$F:$F,0)),""))</f>
        <v/>
      </c>
      <c r="B1990" s="67" t="str">
        <f>IF($F1990="","",IFERROR(INDEX([1]Raw_Data!$B:$B,MATCH($F1990,[1]Raw_Data!$F:$F,0)),""))</f>
        <v/>
      </c>
      <c r="C1990" s="67" t="str">
        <f>IF($F1990="","",IFERROR(INDEX([1]Raw_Data!$C:$C,MATCH($F1990,[1]Raw_Data!$F:$F,0)),""))</f>
        <v/>
      </c>
      <c r="D1990" s="67" t="str">
        <f>IF($F1990="","",IFERROR(INDEX([1]Raw_Data!$D:$D,MATCH($F1990,[1]Raw_Data!$F:$F,0)),""))</f>
        <v/>
      </c>
      <c r="E1990" s="67" t="str">
        <f>IF($F1990="","",IFERROR(INDEX([1]Raw_Data!$E:$E,MATCH($F1990,[1]Raw_Data!$F:$F,0)),""))</f>
        <v/>
      </c>
      <c r="F1990" s="68"/>
      <c r="G1990" s="67"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 t="shared" si="434"/>
        <v/>
      </c>
      <c r="AT1990" s="67" t="str">
        <f t="shared" si="435"/>
        <v/>
      </c>
      <c r="AU1990" s="67" t="str">
        <f t="shared" si="436"/>
        <v/>
      </c>
      <c r="AV1990" s="67" t="str">
        <f t="shared" si="437"/>
        <v/>
      </c>
      <c r="AW1990" s="67" t="str">
        <f t="shared" si="438"/>
        <v/>
      </c>
      <c r="AX1990" s="67" t="str">
        <f t="shared" si="439"/>
        <v/>
      </c>
      <c r="AY1990" s="67" t="str">
        <f>IF(B1990="","",COUNTIFS($B$5:B1990,B1990,$AT$5:AT1990,AT1990))</f>
        <v/>
      </c>
      <c r="AZ1990" s="67" t="str">
        <f>IF(B1990="","",COUNTIFS($B$5:B1990,B1990,$AV$5:AV1990,AV1990))</f>
        <v/>
      </c>
      <c r="BA1990" s="67" t="str">
        <f t="shared" si="440"/>
        <v/>
      </c>
      <c r="BB1990" s="67" t="str">
        <f t="shared" si="441"/>
        <v/>
      </c>
      <c r="BC1990" s="67">
        <f t="shared" si="442"/>
        <v>0</v>
      </c>
      <c r="BD1990" s="23" t="str">
        <f t="shared" si="443"/>
        <v/>
      </c>
      <c r="BE1990" s="15" t="str">
        <f>IF($F1990="","","REV"&amp;COUNTIF($F$5:F1990,$F1990))</f>
        <v/>
      </c>
      <c r="BF1990" s="25"/>
      <c r="BG1990" s="25"/>
      <c r="BH1990" s="23" t="str">
        <f t="shared" si="444"/>
        <v/>
      </c>
      <c r="BI1990" s="23" t="str">
        <f t="shared" si="445"/>
        <v/>
      </c>
      <c r="BJ1990" s="69"/>
      <c r="BK1990" s="69"/>
      <c r="BL1990" s="69"/>
      <c r="BM1990" s="69"/>
      <c r="BN1990" s="69"/>
      <c r="BO1990" s="69"/>
      <c r="BP1990" s="69"/>
      <c r="BQ1990" s="69"/>
      <c r="BR1990" s="69"/>
      <c r="BS1990" s="69"/>
      <c r="BT1990" s="69"/>
      <c r="BU1990" s="69"/>
      <c r="BV1990" s="69"/>
      <c r="BW1990" s="69"/>
      <c r="BX1990" s="69"/>
      <c r="BY1990" s="69"/>
      <c r="BZ1990" s="69"/>
      <c r="CA1990" s="23" t="str">
        <f t="shared" si="446"/>
        <v/>
      </c>
      <c r="CC1990" s="68"/>
      <c r="CD1990" s="69"/>
      <c r="CE1990" s="68"/>
      <c r="CF1990" s="69"/>
      <c r="CG1990" s="68"/>
      <c r="CH1990" s="69"/>
      <c r="CI1990" s="68"/>
      <c r="CJ1990" s="69"/>
      <c r="CK1990" s="68"/>
      <c r="CL1990" s="69"/>
      <c r="CM1990" s="68"/>
      <c r="CN1990" s="69"/>
      <c r="CO1990" s="68"/>
      <c r="CP1990" s="69"/>
      <c r="CQ1990" s="68"/>
      <c r="CR1990" s="69"/>
      <c r="CS1990" s="68"/>
      <c r="CT1990" s="69"/>
      <c r="CU1990" s="68"/>
      <c r="CV1990" s="69"/>
      <c r="CW1990" s="68"/>
      <c r="CX1990" s="69"/>
      <c r="CY1990" s="68"/>
      <c r="CZ1990" s="69"/>
      <c r="DA1990" s="68"/>
      <c r="DB1990" s="69"/>
      <c r="DC1990" s="68"/>
      <c r="DD1990" s="69"/>
      <c r="DE1990" s="68"/>
      <c r="DF1990" s="69"/>
      <c r="DG1990" s="68"/>
      <c r="DH1990" s="69"/>
      <c r="DI1990" s="68"/>
      <c r="DJ1990" s="69"/>
      <c r="DK1990" s="25" t="str">
        <f t="shared" si="447"/>
        <v/>
      </c>
    </row>
    <row r="1991" spans="1:115" ht="14.25" customHeight="1">
      <c r="A1991" s="67" t="str">
        <f>IF($F1991="","",IFERROR(INDEX([1]Raw_Data!$A:$A,MATCH($F1991,[1]Raw_Data!$F:$F,0)),""))</f>
        <v/>
      </c>
      <c r="B1991" s="67" t="str">
        <f>IF($F1991="","",IFERROR(INDEX([1]Raw_Data!$B:$B,MATCH($F1991,[1]Raw_Data!$F:$F,0)),""))</f>
        <v/>
      </c>
      <c r="C1991" s="67" t="str">
        <f>IF($F1991="","",IFERROR(INDEX([1]Raw_Data!$C:$C,MATCH($F1991,[1]Raw_Data!$F:$F,0)),""))</f>
        <v/>
      </c>
      <c r="D1991" s="67" t="str">
        <f>IF($F1991="","",IFERROR(INDEX([1]Raw_Data!$D:$D,MATCH($F1991,[1]Raw_Data!$F:$F,0)),""))</f>
        <v/>
      </c>
      <c r="E1991" s="67" t="str">
        <f>IF($F1991="","",IFERROR(INDEX([1]Raw_Data!$E:$E,MATCH($F1991,[1]Raw_Data!$F:$F,0)),""))</f>
        <v/>
      </c>
      <c r="F1991" s="68"/>
      <c r="G1991" s="67"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 t="shared" si="434"/>
        <v/>
      </c>
      <c r="AT1991" s="67" t="str">
        <f t="shared" si="435"/>
        <v/>
      </c>
      <c r="AU1991" s="67" t="str">
        <f t="shared" si="436"/>
        <v/>
      </c>
      <c r="AV1991" s="67" t="str">
        <f t="shared" si="437"/>
        <v/>
      </c>
      <c r="AW1991" s="67" t="str">
        <f t="shared" si="438"/>
        <v/>
      </c>
      <c r="AX1991" s="67" t="str">
        <f t="shared" si="439"/>
        <v/>
      </c>
      <c r="AY1991" s="67" t="str">
        <f>IF(B1991="","",COUNTIFS($B$5:B1991,B1991,$AT$5:AT1991,AT1991))</f>
        <v/>
      </c>
      <c r="AZ1991" s="67" t="str">
        <f>IF(B1991="","",COUNTIFS($B$5:B1991,B1991,$AV$5:AV1991,AV1991))</f>
        <v/>
      </c>
      <c r="BA1991" s="67" t="str">
        <f t="shared" si="440"/>
        <v/>
      </c>
      <c r="BB1991" s="67" t="str">
        <f t="shared" si="441"/>
        <v/>
      </c>
      <c r="BC1991" s="67">
        <f t="shared" si="442"/>
        <v>0</v>
      </c>
      <c r="BD1991" s="23" t="str">
        <f t="shared" si="443"/>
        <v/>
      </c>
      <c r="BE1991" s="15" t="str">
        <f>IF($F1991="","","REV"&amp;COUNTIF($F$5:F1991,$F1991))</f>
        <v/>
      </c>
      <c r="BF1991" s="25"/>
      <c r="BG1991" s="25"/>
      <c r="BH1991" s="23" t="str">
        <f t="shared" si="444"/>
        <v/>
      </c>
      <c r="BI1991" s="23" t="str">
        <f t="shared" si="445"/>
        <v/>
      </c>
      <c r="BJ1991" s="69"/>
      <c r="BK1991" s="69"/>
      <c r="BL1991" s="69"/>
      <c r="BM1991" s="69"/>
      <c r="BN1991" s="69"/>
      <c r="BO1991" s="69"/>
      <c r="BP1991" s="69"/>
      <c r="BQ1991" s="69"/>
      <c r="BR1991" s="69"/>
      <c r="BS1991" s="69"/>
      <c r="BT1991" s="69"/>
      <c r="BU1991" s="69"/>
      <c r="BV1991" s="69"/>
      <c r="BW1991" s="69"/>
      <c r="BX1991" s="69"/>
      <c r="BY1991" s="69"/>
      <c r="BZ1991" s="69"/>
      <c r="CA1991" s="23" t="str">
        <f t="shared" si="446"/>
        <v/>
      </c>
      <c r="CC1991" s="68"/>
      <c r="CD1991" s="69"/>
      <c r="CE1991" s="68"/>
      <c r="CF1991" s="69"/>
      <c r="CG1991" s="68"/>
      <c r="CH1991" s="69"/>
      <c r="CI1991" s="68"/>
      <c r="CJ1991" s="69"/>
      <c r="CK1991" s="68"/>
      <c r="CL1991" s="69"/>
      <c r="CM1991" s="68"/>
      <c r="CN1991" s="69"/>
      <c r="CO1991" s="68"/>
      <c r="CP1991" s="69"/>
      <c r="CQ1991" s="68"/>
      <c r="CR1991" s="69"/>
      <c r="CS1991" s="68"/>
      <c r="CT1991" s="69"/>
      <c r="CU1991" s="68"/>
      <c r="CV1991" s="69"/>
      <c r="CW1991" s="68"/>
      <c r="CX1991" s="69"/>
      <c r="CY1991" s="68"/>
      <c r="CZ1991" s="69"/>
      <c r="DA1991" s="68"/>
      <c r="DB1991" s="69"/>
      <c r="DC1991" s="68"/>
      <c r="DD1991" s="69"/>
      <c r="DE1991" s="68"/>
      <c r="DF1991" s="69"/>
      <c r="DG1991" s="68"/>
      <c r="DH1991" s="69"/>
      <c r="DI1991" s="68"/>
      <c r="DJ1991" s="69"/>
      <c r="DK1991" s="25" t="str">
        <f t="shared" si="447"/>
        <v/>
      </c>
    </row>
    <row r="1992" spans="1:115" ht="14.25" customHeight="1">
      <c r="A1992" s="67" t="str">
        <f>IF($F1992="","",IFERROR(INDEX([1]Raw_Data!$A:$A,MATCH($F1992,[1]Raw_Data!$F:$F,0)),""))</f>
        <v/>
      </c>
      <c r="B1992" s="67" t="str">
        <f>IF($F1992="","",IFERROR(INDEX([1]Raw_Data!$B:$B,MATCH($F1992,[1]Raw_Data!$F:$F,0)),""))</f>
        <v/>
      </c>
      <c r="C1992" s="67" t="str">
        <f>IF($F1992="","",IFERROR(INDEX([1]Raw_Data!$C:$C,MATCH($F1992,[1]Raw_Data!$F:$F,0)),""))</f>
        <v/>
      </c>
      <c r="D1992" s="67" t="str">
        <f>IF($F1992="","",IFERROR(INDEX([1]Raw_Data!$D:$D,MATCH($F1992,[1]Raw_Data!$F:$F,0)),""))</f>
        <v/>
      </c>
      <c r="E1992" s="67" t="str">
        <f>IF($F1992="","",IFERROR(INDEX([1]Raw_Data!$E:$E,MATCH($F1992,[1]Raw_Data!$F:$F,0)),""))</f>
        <v/>
      </c>
      <c r="F1992" s="68"/>
      <c r="G1992" s="67"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 t="shared" si="434"/>
        <v/>
      </c>
      <c r="AT1992" s="67" t="str">
        <f t="shared" si="435"/>
        <v/>
      </c>
      <c r="AU1992" s="67" t="str">
        <f t="shared" si="436"/>
        <v/>
      </c>
      <c r="AV1992" s="67" t="str">
        <f t="shared" si="437"/>
        <v/>
      </c>
      <c r="AW1992" s="67" t="str">
        <f t="shared" si="438"/>
        <v/>
      </c>
      <c r="AX1992" s="67" t="str">
        <f t="shared" si="439"/>
        <v/>
      </c>
      <c r="AY1992" s="67" t="str">
        <f>IF(B1992="","",COUNTIFS($B$5:B1992,B1992,$AT$5:AT1992,AT1992))</f>
        <v/>
      </c>
      <c r="AZ1992" s="67" t="str">
        <f>IF(B1992="","",COUNTIFS($B$5:B1992,B1992,$AV$5:AV1992,AV1992))</f>
        <v/>
      </c>
      <c r="BA1992" s="67" t="str">
        <f t="shared" si="440"/>
        <v/>
      </c>
      <c r="BB1992" s="67" t="str">
        <f t="shared" si="441"/>
        <v/>
      </c>
      <c r="BC1992" s="67">
        <f t="shared" si="442"/>
        <v>0</v>
      </c>
      <c r="BD1992" s="23" t="str">
        <f t="shared" si="443"/>
        <v/>
      </c>
      <c r="BE1992" s="15" t="str">
        <f>IF($F1992="","","REV"&amp;COUNTIF($F$5:F1992,$F1992))</f>
        <v/>
      </c>
      <c r="BF1992" s="25"/>
      <c r="BG1992" s="25"/>
      <c r="BH1992" s="23" t="str">
        <f t="shared" si="444"/>
        <v/>
      </c>
      <c r="BI1992" s="23" t="str">
        <f t="shared" si="445"/>
        <v/>
      </c>
      <c r="BJ1992" s="69"/>
      <c r="BK1992" s="69"/>
      <c r="BL1992" s="69"/>
      <c r="BM1992" s="69"/>
      <c r="BN1992" s="69"/>
      <c r="BO1992" s="69"/>
      <c r="BP1992" s="69"/>
      <c r="BQ1992" s="69"/>
      <c r="BR1992" s="69"/>
      <c r="BS1992" s="69"/>
      <c r="BT1992" s="69"/>
      <c r="BU1992" s="69"/>
      <c r="BV1992" s="69"/>
      <c r="BW1992" s="69"/>
      <c r="BX1992" s="69"/>
      <c r="BY1992" s="69"/>
      <c r="BZ1992" s="69"/>
      <c r="CA1992" s="23" t="str">
        <f t="shared" si="446"/>
        <v/>
      </c>
      <c r="CC1992" s="68"/>
      <c r="CD1992" s="69"/>
      <c r="CE1992" s="68"/>
      <c r="CF1992" s="69"/>
      <c r="CG1992" s="68"/>
      <c r="CH1992" s="69"/>
      <c r="CI1992" s="68"/>
      <c r="CJ1992" s="69"/>
      <c r="CK1992" s="68"/>
      <c r="CL1992" s="69"/>
      <c r="CM1992" s="68"/>
      <c r="CN1992" s="69"/>
      <c r="CO1992" s="68"/>
      <c r="CP1992" s="69"/>
      <c r="CQ1992" s="68"/>
      <c r="CR1992" s="69"/>
      <c r="CS1992" s="68"/>
      <c r="CT1992" s="69"/>
      <c r="CU1992" s="68"/>
      <c r="CV1992" s="69"/>
      <c r="CW1992" s="68"/>
      <c r="CX1992" s="69"/>
      <c r="CY1992" s="68"/>
      <c r="CZ1992" s="69"/>
      <c r="DA1992" s="68"/>
      <c r="DB1992" s="69"/>
      <c r="DC1992" s="68"/>
      <c r="DD1992" s="69"/>
      <c r="DE1992" s="68"/>
      <c r="DF1992" s="69"/>
      <c r="DG1992" s="68"/>
      <c r="DH1992" s="69"/>
      <c r="DI1992" s="68"/>
      <c r="DJ1992" s="69"/>
      <c r="DK1992" s="25" t="str">
        <f t="shared" si="447"/>
        <v/>
      </c>
    </row>
    <row r="1993" spans="1:115" ht="14.25" customHeight="1">
      <c r="A1993" s="67" t="str">
        <f>IF($F1993="","",IFERROR(INDEX([1]Raw_Data!$A:$A,MATCH($F1993,[1]Raw_Data!$F:$F,0)),""))</f>
        <v/>
      </c>
      <c r="B1993" s="67" t="str">
        <f>IF($F1993="","",IFERROR(INDEX([1]Raw_Data!$B:$B,MATCH($F1993,[1]Raw_Data!$F:$F,0)),""))</f>
        <v/>
      </c>
      <c r="C1993" s="67" t="str">
        <f>IF($F1993="","",IFERROR(INDEX([1]Raw_Data!$C:$C,MATCH($F1993,[1]Raw_Data!$F:$F,0)),""))</f>
        <v/>
      </c>
      <c r="D1993" s="67" t="str">
        <f>IF($F1993="","",IFERROR(INDEX([1]Raw_Data!$D:$D,MATCH($F1993,[1]Raw_Data!$F:$F,0)),""))</f>
        <v/>
      </c>
      <c r="E1993" s="67" t="str">
        <f>IF($F1993="","",IFERROR(INDEX([1]Raw_Data!$E:$E,MATCH($F1993,[1]Raw_Data!$F:$F,0)),""))</f>
        <v/>
      </c>
      <c r="F1993" s="68"/>
      <c r="G1993" s="67"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 t="shared" si="434"/>
        <v/>
      </c>
      <c r="AT1993" s="67" t="str">
        <f t="shared" si="435"/>
        <v/>
      </c>
      <c r="AU1993" s="67" t="str">
        <f t="shared" si="436"/>
        <v/>
      </c>
      <c r="AV1993" s="67" t="str">
        <f t="shared" si="437"/>
        <v/>
      </c>
      <c r="AW1993" s="67" t="str">
        <f t="shared" si="438"/>
        <v/>
      </c>
      <c r="AX1993" s="67" t="str">
        <f t="shared" si="439"/>
        <v/>
      </c>
      <c r="AY1993" s="67" t="str">
        <f>IF(B1993="","",COUNTIFS($B$5:B1993,B1993,$AT$5:AT1993,AT1993))</f>
        <v/>
      </c>
      <c r="AZ1993" s="67" t="str">
        <f>IF(B1993="","",COUNTIFS($B$5:B1993,B1993,$AV$5:AV1993,AV1993))</f>
        <v/>
      </c>
      <c r="BA1993" s="67" t="str">
        <f t="shared" si="440"/>
        <v/>
      </c>
      <c r="BB1993" s="67" t="str">
        <f t="shared" si="441"/>
        <v/>
      </c>
      <c r="BC1993" s="67">
        <f t="shared" si="442"/>
        <v>0</v>
      </c>
      <c r="BD1993" s="23" t="str">
        <f t="shared" si="443"/>
        <v/>
      </c>
      <c r="BE1993" s="15" t="str">
        <f>IF($F1993="","","REV"&amp;COUNTIF($F$5:F1993,$F1993))</f>
        <v/>
      </c>
      <c r="BF1993" s="25"/>
      <c r="BG1993" s="25"/>
      <c r="BH1993" s="23" t="str">
        <f t="shared" si="444"/>
        <v/>
      </c>
      <c r="BI1993" s="23" t="str">
        <f t="shared" si="445"/>
        <v/>
      </c>
      <c r="BJ1993" s="69"/>
      <c r="BK1993" s="69"/>
      <c r="BL1993" s="69"/>
      <c r="BM1993" s="69"/>
      <c r="BN1993" s="69"/>
      <c r="BO1993" s="69"/>
      <c r="BP1993" s="69"/>
      <c r="BQ1993" s="69"/>
      <c r="BR1993" s="69"/>
      <c r="BS1993" s="69"/>
      <c r="BT1993" s="69"/>
      <c r="BU1993" s="69"/>
      <c r="BV1993" s="69"/>
      <c r="BW1993" s="69"/>
      <c r="BX1993" s="69"/>
      <c r="BY1993" s="69"/>
      <c r="BZ1993" s="69"/>
      <c r="CA1993" s="23" t="str">
        <f t="shared" si="446"/>
        <v/>
      </c>
      <c r="CC1993" s="68"/>
      <c r="CD1993" s="69"/>
      <c r="CE1993" s="68"/>
      <c r="CF1993" s="69"/>
      <c r="CG1993" s="68"/>
      <c r="CH1993" s="69"/>
      <c r="CI1993" s="68"/>
      <c r="CJ1993" s="69"/>
      <c r="CK1993" s="68"/>
      <c r="CL1993" s="69"/>
      <c r="CM1993" s="68"/>
      <c r="CN1993" s="69"/>
      <c r="CO1993" s="68"/>
      <c r="CP1993" s="69"/>
      <c r="CQ1993" s="68"/>
      <c r="CR1993" s="69"/>
      <c r="CS1993" s="68"/>
      <c r="CT1993" s="69"/>
      <c r="CU1993" s="68"/>
      <c r="CV1993" s="69"/>
      <c r="CW1993" s="68"/>
      <c r="CX1993" s="69"/>
      <c r="CY1993" s="68"/>
      <c r="CZ1993" s="69"/>
      <c r="DA1993" s="68"/>
      <c r="DB1993" s="69"/>
      <c r="DC1993" s="68"/>
      <c r="DD1993" s="69"/>
      <c r="DE1993" s="68"/>
      <c r="DF1993" s="69"/>
      <c r="DG1993" s="68"/>
      <c r="DH1993" s="69"/>
      <c r="DI1993" s="68"/>
      <c r="DJ1993" s="69"/>
      <c r="DK1993" s="25" t="str">
        <f t="shared" si="447"/>
        <v/>
      </c>
    </row>
    <row r="1994" spans="1:115" ht="14.25" customHeight="1">
      <c r="A1994" s="67" t="str">
        <f>IF($F1994="","",IFERROR(INDEX([1]Raw_Data!$A:$A,MATCH($F1994,[1]Raw_Data!$F:$F,0)),""))</f>
        <v/>
      </c>
      <c r="B1994" s="67" t="str">
        <f>IF($F1994="","",IFERROR(INDEX([1]Raw_Data!$B:$B,MATCH($F1994,[1]Raw_Data!$F:$F,0)),""))</f>
        <v/>
      </c>
      <c r="C1994" s="67" t="str">
        <f>IF($F1994="","",IFERROR(INDEX([1]Raw_Data!$C:$C,MATCH($F1994,[1]Raw_Data!$F:$F,0)),""))</f>
        <v/>
      </c>
      <c r="D1994" s="67" t="str">
        <f>IF($F1994="","",IFERROR(INDEX([1]Raw_Data!$D:$D,MATCH($F1994,[1]Raw_Data!$F:$F,0)),""))</f>
        <v/>
      </c>
      <c r="E1994" s="67" t="str">
        <f>IF($F1994="","",IFERROR(INDEX([1]Raw_Data!$E:$E,MATCH($F1994,[1]Raw_Data!$F:$F,0)),""))</f>
        <v/>
      </c>
      <c r="F1994" s="68"/>
      <c r="G1994" s="67"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 t="shared" si="434"/>
        <v/>
      </c>
      <c r="AT1994" s="67" t="str">
        <f t="shared" si="435"/>
        <v/>
      </c>
      <c r="AU1994" s="67" t="str">
        <f t="shared" si="436"/>
        <v/>
      </c>
      <c r="AV1994" s="67" t="str">
        <f t="shared" si="437"/>
        <v/>
      </c>
      <c r="AW1994" s="67" t="str">
        <f t="shared" si="438"/>
        <v/>
      </c>
      <c r="AX1994" s="67" t="str">
        <f t="shared" si="439"/>
        <v/>
      </c>
      <c r="AY1994" s="67" t="str">
        <f>IF(B1994="","",COUNTIFS($B$5:B1994,B1994,$AT$5:AT1994,AT1994))</f>
        <v/>
      </c>
      <c r="AZ1994" s="67" t="str">
        <f>IF(B1994="","",COUNTIFS($B$5:B1994,B1994,$AV$5:AV1994,AV1994))</f>
        <v/>
      </c>
      <c r="BA1994" s="67" t="str">
        <f t="shared" si="440"/>
        <v/>
      </c>
      <c r="BB1994" s="67" t="str">
        <f t="shared" si="441"/>
        <v/>
      </c>
      <c r="BC1994" s="67">
        <f t="shared" si="442"/>
        <v>0</v>
      </c>
      <c r="BD1994" s="23" t="str">
        <f t="shared" si="443"/>
        <v/>
      </c>
      <c r="BE1994" s="15" t="str">
        <f>IF($F1994="","","REV"&amp;COUNTIF($F$5:F1994,$F1994))</f>
        <v/>
      </c>
      <c r="BF1994" s="25"/>
      <c r="BG1994" s="25"/>
      <c r="BH1994" s="23" t="str">
        <f t="shared" si="444"/>
        <v/>
      </c>
      <c r="BI1994" s="23" t="str">
        <f t="shared" si="445"/>
        <v/>
      </c>
      <c r="BJ1994" s="69"/>
      <c r="BK1994" s="69"/>
      <c r="BL1994" s="69"/>
      <c r="BM1994" s="69"/>
      <c r="BN1994" s="69"/>
      <c r="BO1994" s="69"/>
      <c r="BP1994" s="69"/>
      <c r="BQ1994" s="69"/>
      <c r="BR1994" s="69"/>
      <c r="BS1994" s="69"/>
      <c r="BT1994" s="69"/>
      <c r="BU1994" s="69"/>
      <c r="BV1994" s="69"/>
      <c r="BW1994" s="69"/>
      <c r="BX1994" s="69"/>
      <c r="BY1994" s="69"/>
      <c r="BZ1994" s="69"/>
      <c r="CA1994" s="23" t="str">
        <f t="shared" si="446"/>
        <v/>
      </c>
      <c r="CC1994" s="68"/>
      <c r="CD1994" s="69"/>
      <c r="CE1994" s="68"/>
      <c r="CF1994" s="69"/>
      <c r="CG1994" s="68"/>
      <c r="CH1994" s="69"/>
      <c r="CI1994" s="68"/>
      <c r="CJ1994" s="69"/>
      <c r="CK1994" s="68"/>
      <c r="CL1994" s="69"/>
      <c r="CM1994" s="68"/>
      <c r="CN1994" s="69"/>
      <c r="CO1994" s="68"/>
      <c r="CP1994" s="69"/>
      <c r="CQ1994" s="68"/>
      <c r="CR1994" s="69"/>
      <c r="CS1994" s="68"/>
      <c r="CT1994" s="69"/>
      <c r="CU1994" s="68"/>
      <c r="CV1994" s="69"/>
      <c r="CW1994" s="68"/>
      <c r="CX1994" s="69"/>
      <c r="CY1994" s="68"/>
      <c r="CZ1994" s="69"/>
      <c r="DA1994" s="68"/>
      <c r="DB1994" s="69"/>
      <c r="DC1994" s="68"/>
      <c r="DD1994" s="69"/>
      <c r="DE1994" s="68"/>
      <c r="DF1994" s="69"/>
      <c r="DG1994" s="68"/>
      <c r="DH1994" s="69"/>
      <c r="DI1994" s="68"/>
      <c r="DJ1994" s="69"/>
      <c r="DK1994" s="25" t="str">
        <f t="shared" si="447"/>
        <v/>
      </c>
    </row>
    <row r="1995" spans="1:115" ht="14.25" customHeight="1">
      <c r="A1995" s="67" t="str">
        <f>IF($F1995="","",IFERROR(INDEX([1]Raw_Data!$A:$A,MATCH($F1995,[1]Raw_Data!$F:$F,0)),""))</f>
        <v/>
      </c>
      <c r="B1995" s="67" t="str">
        <f>IF($F1995="","",IFERROR(INDEX([1]Raw_Data!$B:$B,MATCH($F1995,[1]Raw_Data!$F:$F,0)),""))</f>
        <v/>
      </c>
      <c r="C1995" s="67" t="str">
        <f>IF($F1995="","",IFERROR(INDEX([1]Raw_Data!$C:$C,MATCH($F1995,[1]Raw_Data!$F:$F,0)),""))</f>
        <v/>
      </c>
      <c r="D1995" s="67" t="str">
        <f>IF($F1995="","",IFERROR(INDEX([1]Raw_Data!$D:$D,MATCH($F1995,[1]Raw_Data!$F:$F,0)),""))</f>
        <v/>
      </c>
      <c r="E1995" s="67" t="str">
        <f>IF($F1995="","",IFERROR(INDEX([1]Raw_Data!$E:$E,MATCH($F1995,[1]Raw_Data!$F:$F,0)),""))</f>
        <v/>
      </c>
      <c r="F1995" s="68"/>
      <c r="G1995" s="67"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 t="shared" si="434"/>
        <v/>
      </c>
      <c r="AT1995" s="67" t="str">
        <f t="shared" si="435"/>
        <v/>
      </c>
      <c r="AU1995" s="67" t="str">
        <f t="shared" si="436"/>
        <v/>
      </c>
      <c r="AV1995" s="67" t="str">
        <f t="shared" si="437"/>
        <v/>
      </c>
      <c r="AW1995" s="67" t="str">
        <f t="shared" si="438"/>
        <v/>
      </c>
      <c r="AX1995" s="67" t="str">
        <f t="shared" si="439"/>
        <v/>
      </c>
      <c r="AY1995" s="67" t="str">
        <f>IF(B1995="","",COUNTIFS($B$5:B1995,B1995,$AT$5:AT1995,AT1995))</f>
        <v/>
      </c>
      <c r="AZ1995" s="67" t="str">
        <f>IF(B1995="","",COUNTIFS($B$5:B1995,B1995,$AV$5:AV1995,AV1995))</f>
        <v/>
      </c>
      <c r="BA1995" s="67" t="str">
        <f t="shared" si="440"/>
        <v/>
      </c>
      <c r="BB1995" s="67" t="str">
        <f t="shared" si="441"/>
        <v/>
      </c>
      <c r="BC1995" s="67">
        <f t="shared" si="442"/>
        <v>0</v>
      </c>
      <c r="BD1995" s="23" t="str">
        <f t="shared" si="443"/>
        <v/>
      </c>
      <c r="BE1995" s="15" t="str">
        <f>IF($F1995="","","REV"&amp;COUNTIF($F$5:F1995,$F1995))</f>
        <v/>
      </c>
      <c r="BF1995" s="25"/>
      <c r="BG1995" s="25"/>
      <c r="BH1995" s="23" t="str">
        <f t="shared" si="444"/>
        <v/>
      </c>
      <c r="BI1995" s="23" t="str">
        <f t="shared" si="445"/>
        <v/>
      </c>
      <c r="BJ1995" s="69"/>
      <c r="BK1995" s="69"/>
      <c r="BL1995" s="69"/>
      <c r="BM1995" s="69"/>
      <c r="BN1995" s="69"/>
      <c r="BO1995" s="69"/>
      <c r="BP1995" s="69"/>
      <c r="BQ1995" s="69"/>
      <c r="BR1995" s="69"/>
      <c r="BS1995" s="69"/>
      <c r="BT1995" s="69"/>
      <c r="BU1995" s="69"/>
      <c r="BV1995" s="69"/>
      <c r="BW1995" s="69"/>
      <c r="BX1995" s="69"/>
      <c r="BY1995" s="69"/>
      <c r="BZ1995" s="69"/>
      <c r="CA1995" s="23" t="str">
        <f t="shared" si="446"/>
        <v/>
      </c>
      <c r="CC1995" s="68"/>
      <c r="CD1995" s="69"/>
      <c r="CE1995" s="68"/>
      <c r="CF1995" s="69"/>
      <c r="CG1995" s="68"/>
      <c r="CH1995" s="69"/>
      <c r="CI1995" s="68"/>
      <c r="CJ1995" s="69"/>
      <c r="CK1995" s="68"/>
      <c r="CL1995" s="69"/>
      <c r="CM1995" s="68"/>
      <c r="CN1995" s="69"/>
      <c r="CO1995" s="68"/>
      <c r="CP1995" s="69"/>
      <c r="CQ1995" s="68"/>
      <c r="CR1995" s="69"/>
      <c r="CS1995" s="68"/>
      <c r="CT1995" s="69"/>
      <c r="CU1995" s="68"/>
      <c r="CV1995" s="69"/>
      <c r="CW1995" s="68"/>
      <c r="CX1995" s="69"/>
      <c r="CY1995" s="68"/>
      <c r="CZ1995" s="69"/>
      <c r="DA1995" s="68"/>
      <c r="DB1995" s="69"/>
      <c r="DC1995" s="68"/>
      <c r="DD1995" s="69"/>
      <c r="DE1995" s="68"/>
      <c r="DF1995" s="69"/>
      <c r="DG1995" s="68"/>
      <c r="DH1995" s="69"/>
      <c r="DI1995" s="68"/>
      <c r="DJ1995" s="69"/>
      <c r="DK1995" s="25" t="str">
        <f t="shared" si="447"/>
        <v/>
      </c>
    </row>
    <row r="1996" spans="1:115" ht="14.25" customHeight="1">
      <c r="A1996" s="67" t="str">
        <f>IF($F1996="","",IFERROR(INDEX([1]Raw_Data!$A:$A,MATCH($F1996,[1]Raw_Data!$F:$F,0)),""))</f>
        <v/>
      </c>
      <c r="B1996" s="67" t="str">
        <f>IF($F1996="","",IFERROR(INDEX([1]Raw_Data!$B:$B,MATCH($F1996,[1]Raw_Data!$F:$F,0)),""))</f>
        <v/>
      </c>
      <c r="C1996" s="67" t="str">
        <f>IF($F1996="","",IFERROR(INDEX([1]Raw_Data!$C:$C,MATCH($F1996,[1]Raw_Data!$F:$F,0)),""))</f>
        <v/>
      </c>
      <c r="D1996" s="67" t="str">
        <f>IF($F1996="","",IFERROR(INDEX([1]Raw_Data!$D:$D,MATCH($F1996,[1]Raw_Data!$F:$F,0)),""))</f>
        <v/>
      </c>
      <c r="E1996" s="67" t="str">
        <f>IF($F1996="","",IFERROR(INDEX([1]Raw_Data!$E:$E,MATCH($F1996,[1]Raw_Data!$F:$F,0)),""))</f>
        <v/>
      </c>
      <c r="F1996" s="68"/>
      <c r="G1996" s="67"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 t="shared" si="434"/>
        <v/>
      </c>
      <c r="AT1996" s="67" t="str">
        <f t="shared" si="435"/>
        <v/>
      </c>
      <c r="AU1996" s="67" t="str">
        <f t="shared" si="436"/>
        <v/>
      </c>
      <c r="AV1996" s="67" t="str">
        <f t="shared" si="437"/>
        <v/>
      </c>
      <c r="AW1996" s="67" t="str">
        <f t="shared" si="438"/>
        <v/>
      </c>
      <c r="AX1996" s="67" t="str">
        <f t="shared" si="439"/>
        <v/>
      </c>
      <c r="AY1996" s="67" t="str">
        <f>IF(B1996="","",COUNTIFS($B$5:B1996,B1996,$AT$5:AT1996,AT1996))</f>
        <v/>
      </c>
      <c r="AZ1996" s="67" t="str">
        <f>IF(B1996="","",COUNTIFS($B$5:B1996,B1996,$AV$5:AV1996,AV1996))</f>
        <v/>
      </c>
      <c r="BA1996" s="67" t="str">
        <f t="shared" si="440"/>
        <v/>
      </c>
      <c r="BB1996" s="67" t="str">
        <f t="shared" si="441"/>
        <v/>
      </c>
      <c r="BC1996" s="67">
        <f t="shared" si="442"/>
        <v>0</v>
      </c>
      <c r="BD1996" s="23" t="str">
        <f t="shared" si="443"/>
        <v/>
      </c>
      <c r="BE1996" s="15" t="str">
        <f>IF($F1996="","","REV"&amp;COUNTIF($F$5:F1996,$F1996))</f>
        <v/>
      </c>
      <c r="BF1996" s="25"/>
      <c r="BG1996" s="25"/>
      <c r="BH1996" s="23" t="str">
        <f t="shared" si="444"/>
        <v/>
      </c>
      <c r="BI1996" s="23" t="str">
        <f t="shared" si="445"/>
        <v/>
      </c>
      <c r="BJ1996" s="69"/>
      <c r="BK1996" s="69"/>
      <c r="BL1996" s="69"/>
      <c r="BM1996" s="69"/>
      <c r="BN1996" s="69"/>
      <c r="BO1996" s="69"/>
      <c r="BP1996" s="69"/>
      <c r="BQ1996" s="69"/>
      <c r="BR1996" s="69"/>
      <c r="BS1996" s="69"/>
      <c r="BT1996" s="69"/>
      <c r="BU1996" s="69"/>
      <c r="BV1996" s="69"/>
      <c r="BW1996" s="69"/>
      <c r="BX1996" s="69"/>
      <c r="BY1996" s="69"/>
      <c r="BZ1996" s="69"/>
      <c r="CA1996" s="23" t="str">
        <f t="shared" si="446"/>
        <v/>
      </c>
      <c r="CC1996" s="68"/>
      <c r="CD1996" s="69"/>
      <c r="CE1996" s="68"/>
      <c r="CF1996" s="69"/>
      <c r="CG1996" s="68"/>
      <c r="CH1996" s="69"/>
      <c r="CI1996" s="68"/>
      <c r="CJ1996" s="69"/>
      <c r="CK1996" s="68"/>
      <c r="CL1996" s="69"/>
      <c r="CM1996" s="68"/>
      <c r="CN1996" s="69"/>
      <c r="CO1996" s="68"/>
      <c r="CP1996" s="69"/>
      <c r="CQ1996" s="68"/>
      <c r="CR1996" s="69"/>
      <c r="CS1996" s="68"/>
      <c r="CT1996" s="69"/>
      <c r="CU1996" s="68"/>
      <c r="CV1996" s="69"/>
      <c r="CW1996" s="68"/>
      <c r="CX1996" s="69"/>
      <c r="CY1996" s="68"/>
      <c r="CZ1996" s="69"/>
      <c r="DA1996" s="68"/>
      <c r="DB1996" s="69"/>
      <c r="DC1996" s="68"/>
      <c r="DD1996" s="69"/>
      <c r="DE1996" s="68"/>
      <c r="DF1996" s="69"/>
      <c r="DG1996" s="68"/>
      <c r="DH1996" s="69"/>
      <c r="DI1996" s="68"/>
      <c r="DJ1996" s="69"/>
      <c r="DK1996" s="25" t="str">
        <f t="shared" si="447"/>
        <v/>
      </c>
    </row>
    <row r="1997" spans="1:115" ht="14.25" customHeight="1">
      <c r="A1997" s="67" t="str">
        <f>IF($F1997="","",IFERROR(INDEX([1]Raw_Data!$A:$A,MATCH($F1997,[1]Raw_Data!$F:$F,0)),""))</f>
        <v/>
      </c>
      <c r="B1997" s="67" t="str">
        <f>IF($F1997="","",IFERROR(INDEX([1]Raw_Data!$B:$B,MATCH($F1997,[1]Raw_Data!$F:$F,0)),""))</f>
        <v/>
      </c>
      <c r="C1997" s="67" t="str">
        <f>IF($F1997="","",IFERROR(INDEX([1]Raw_Data!$C:$C,MATCH($F1997,[1]Raw_Data!$F:$F,0)),""))</f>
        <v/>
      </c>
      <c r="D1997" s="67" t="str">
        <f>IF($F1997="","",IFERROR(INDEX([1]Raw_Data!$D:$D,MATCH($F1997,[1]Raw_Data!$F:$F,0)),""))</f>
        <v/>
      </c>
      <c r="E1997" s="67" t="str">
        <f>IF($F1997="","",IFERROR(INDEX([1]Raw_Data!$E:$E,MATCH($F1997,[1]Raw_Data!$F:$F,0)),""))</f>
        <v/>
      </c>
      <c r="F1997" s="68"/>
      <c r="G1997" s="67"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 t="shared" si="434"/>
        <v/>
      </c>
      <c r="AT1997" s="67" t="str">
        <f t="shared" si="435"/>
        <v/>
      </c>
      <c r="AU1997" s="67" t="str">
        <f t="shared" si="436"/>
        <v/>
      </c>
      <c r="AV1997" s="67" t="str">
        <f t="shared" si="437"/>
        <v/>
      </c>
      <c r="AW1997" s="67" t="str">
        <f t="shared" si="438"/>
        <v/>
      </c>
      <c r="AX1997" s="67" t="str">
        <f t="shared" si="439"/>
        <v/>
      </c>
      <c r="AY1997" s="67" t="str">
        <f>IF(B1997="","",COUNTIFS($B$5:B1997,B1997,$AT$5:AT1997,AT1997))</f>
        <v/>
      </c>
      <c r="AZ1997" s="67" t="str">
        <f>IF(B1997="","",COUNTIFS($B$5:B1997,B1997,$AV$5:AV1997,AV1997))</f>
        <v/>
      </c>
      <c r="BA1997" s="67" t="str">
        <f t="shared" si="440"/>
        <v/>
      </c>
      <c r="BB1997" s="67" t="str">
        <f t="shared" si="441"/>
        <v/>
      </c>
      <c r="BC1997" s="67">
        <f t="shared" si="442"/>
        <v>0</v>
      </c>
      <c r="BD1997" s="23" t="str">
        <f t="shared" si="443"/>
        <v/>
      </c>
      <c r="BE1997" s="15" t="str">
        <f>IF($F1997="","","REV"&amp;COUNTIF($F$5:F1997,$F1997))</f>
        <v/>
      </c>
      <c r="BF1997" s="25"/>
      <c r="BG1997" s="25"/>
      <c r="BH1997" s="23" t="str">
        <f t="shared" si="444"/>
        <v/>
      </c>
      <c r="BI1997" s="23" t="str">
        <f t="shared" si="445"/>
        <v/>
      </c>
      <c r="BJ1997" s="69"/>
      <c r="BK1997" s="69"/>
      <c r="BL1997" s="69"/>
      <c r="BM1997" s="69"/>
      <c r="BN1997" s="69"/>
      <c r="BO1997" s="69"/>
      <c r="BP1997" s="69"/>
      <c r="BQ1997" s="69"/>
      <c r="BR1997" s="69"/>
      <c r="BS1997" s="69"/>
      <c r="BT1997" s="69"/>
      <c r="BU1997" s="69"/>
      <c r="BV1997" s="69"/>
      <c r="BW1997" s="69"/>
      <c r="BX1997" s="69"/>
      <c r="BY1997" s="69"/>
      <c r="BZ1997" s="69"/>
      <c r="CA1997" s="23" t="str">
        <f t="shared" si="446"/>
        <v/>
      </c>
      <c r="CC1997" s="68"/>
      <c r="CD1997" s="69"/>
      <c r="CE1997" s="68"/>
      <c r="CF1997" s="69"/>
      <c r="CG1997" s="68"/>
      <c r="CH1997" s="69"/>
      <c r="CI1997" s="68"/>
      <c r="CJ1997" s="69"/>
      <c r="CK1997" s="68"/>
      <c r="CL1997" s="69"/>
      <c r="CM1997" s="68"/>
      <c r="CN1997" s="69"/>
      <c r="CO1997" s="68"/>
      <c r="CP1997" s="69"/>
      <c r="CQ1997" s="68"/>
      <c r="CR1997" s="69"/>
      <c r="CS1997" s="68"/>
      <c r="CT1997" s="69"/>
      <c r="CU1997" s="68"/>
      <c r="CV1997" s="69"/>
      <c r="CW1997" s="68"/>
      <c r="CX1997" s="69"/>
      <c r="CY1997" s="68"/>
      <c r="CZ1997" s="69"/>
      <c r="DA1997" s="68"/>
      <c r="DB1997" s="69"/>
      <c r="DC1997" s="68"/>
      <c r="DD1997" s="69"/>
      <c r="DE1997" s="68"/>
      <c r="DF1997" s="69"/>
      <c r="DG1997" s="68"/>
      <c r="DH1997" s="69"/>
      <c r="DI1997" s="68"/>
      <c r="DJ1997" s="69"/>
      <c r="DK1997" s="25" t="str">
        <f t="shared" si="447"/>
        <v/>
      </c>
    </row>
    <row r="1998" spans="1:115" ht="14.25" customHeight="1">
      <c r="A1998" s="67" t="str">
        <f>IF($F1998="","",IFERROR(INDEX([1]Raw_Data!$A:$A,MATCH($F1998,[1]Raw_Data!$F:$F,0)),""))</f>
        <v/>
      </c>
      <c r="B1998" s="67" t="str">
        <f>IF($F1998="","",IFERROR(INDEX([1]Raw_Data!$B:$B,MATCH($F1998,[1]Raw_Data!$F:$F,0)),""))</f>
        <v/>
      </c>
      <c r="C1998" s="67" t="str">
        <f>IF($F1998="","",IFERROR(INDEX([1]Raw_Data!$C:$C,MATCH($F1998,[1]Raw_Data!$F:$F,0)),""))</f>
        <v/>
      </c>
      <c r="D1998" s="67" t="str">
        <f>IF($F1998="","",IFERROR(INDEX([1]Raw_Data!$D:$D,MATCH($F1998,[1]Raw_Data!$F:$F,0)),""))</f>
        <v/>
      </c>
      <c r="E1998" s="67" t="str">
        <f>IF($F1998="","",IFERROR(INDEX([1]Raw_Data!$E:$E,MATCH($F1998,[1]Raw_Data!$F:$F,0)),""))</f>
        <v/>
      </c>
      <c r="F1998" s="68"/>
      <c r="G1998" s="67"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 t="shared" si="434"/>
        <v/>
      </c>
      <c r="AT1998" s="67" t="str">
        <f t="shared" si="435"/>
        <v/>
      </c>
      <c r="AU1998" s="67" t="str">
        <f t="shared" si="436"/>
        <v/>
      </c>
      <c r="AV1998" s="67" t="str">
        <f t="shared" si="437"/>
        <v/>
      </c>
      <c r="AW1998" s="67" t="str">
        <f t="shared" si="438"/>
        <v/>
      </c>
      <c r="AX1998" s="67" t="str">
        <f t="shared" si="439"/>
        <v/>
      </c>
      <c r="AY1998" s="67" t="str">
        <f>IF(B1998="","",COUNTIFS($B$5:B1998,B1998,$AT$5:AT1998,AT1998))</f>
        <v/>
      </c>
      <c r="AZ1998" s="67" t="str">
        <f>IF(B1998="","",COUNTIFS($B$5:B1998,B1998,$AV$5:AV1998,AV1998))</f>
        <v/>
      </c>
      <c r="BA1998" s="67" t="str">
        <f t="shared" si="440"/>
        <v/>
      </c>
      <c r="BB1998" s="67" t="str">
        <f t="shared" si="441"/>
        <v/>
      </c>
      <c r="BC1998" s="67">
        <f t="shared" si="442"/>
        <v>0</v>
      </c>
      <c r="BD1998" s="23" t="str">
        <f t="shared" si="443"/>
        <v/>
      </c>
      <c r="BE1998" s="15" t="str">
        <f>IF($F1998="","","REV"&amp;COUNTIF($F$5:F1998,$F1998))</f>
        <v/>
      </c>
      <c r="BF1998" s="25"/>
      <c r="BG1998" s="25"/>
      <c r="BH1998" s="23" t="str">
        <f t="shared" si="444"/>
        <v/>
      </c>
      <c r="BI1998" s="23" t="str">
        <f t="shared" si="445"/>
        <v/>
      </c>
      <c r="BJ1998" s="69"/>
      <c r="BK1998" s="69"/>
      <c r="BL1998" s="69"/>
      <c r="BM1998" s="69"/>
      <c r="BN1998" s="69"/>
      <c r="BO1998" s="69"/>
      <c r="BP1998" s="69"/>
      <c r="BQ1998" s="69"/>
      <c r="BR1998" s="69"/>
      <c r="BS1998" s="69"/>
      <c r="BT1998" s="69"/>
      <c r="BU1998" s="69"/>
      <c r="BV1998" s="69"/>
      <c r="BW1998" s="69"/>
      <c r="BX1998" s="69"/>
      <c r="BY1998" s="69"/>
      <c r="BZ1998" s="69"/>
      <c r="CA1998" s="23" t="str">
        <f t="shared" si="446"/>
        <v/>
      </c>
      <c r="CC1998" s="68"/>
      <c r="CD1998" s="69"/>
      <c r="CE1998" s="68"/>
      <c r="CF1998" s="69"/>
      <c r="CG1998" s="68"/>
      <c r="CH1998" s="69"/>
      <c r="CI1998" s="68"/>
      <c r="CJ1998" s="69"/>
      <c r="CK1998" s="68"/>
      <c r="CL1998" s="69"/>
      <c r="CM1998" s="68"/>
      <c r="CN1998" s="69"/>
      <c r="CO1998" s="68"/>
      <c r="CP1998" s="69"/>
      <c r="CQ1998" s="68"/>
      <c r="CR1998" s="69"/>
      <c r="CS1998" s="68"/>
      <c r="CT1998" s="69"/>
      <c r="CU1998" s="68"/>
      <c r="CV1998" s="69"/>
      <c r="CW1998" s="68"/>
      <c r="CX1998" s="69"/>
      <c r="CY1998" s="68"/>
      <c r="CZ1998" s="69"/>
      <c r="DA1998" s="68"/>
      <c r="DB1998" s="69"/>
      <c r="DC1998" s="68"/>
      <c r="DD1998" s="69"/>
      <c r="DE1998" s="68"/>
      <c r="DF1998" s="69"/>
      <c r="DG1998" s="68"/>
      <c r="DH1998" s="69"/>
      <c r="DI1998" s="68"/>
      <c r="DJ1998" s="69"/>
      <c r="DK1998" s="25" t="str">
        <f t="shared" si="447"/>
        <v/>
      </c>
    </row>
    <row r="1999" spans="1:115" ht="14.25" customHeight="1">
      <c r="A1999" s="67" t="str">
        <f>IF($F1999="","",IFERROR(INDEX([1]Raw_Data!$A:$A,MATCH($F1999,[1]Raw_Data!$F:$F,0)),""))</f>
        <v/>
      </c>
      <c r="B1999" s="67" t="str">
        <f>IF($F1999="","",IFERROR(INDEX([1]Raw_Data!$B:$B,MATCH($F1999,[1]Raw_Data!$F:$F,0)),""))</f>
        <v/>
      </c>
      <c r="C1999" s="67" t="str">
        <f>IF($F1999="","",IFERROR(INDEX([1]Raw_Data!$C:$C,MATCH($F1999,[1]Raw_Data!$F:$F,0)),""))</f>
        <v/>
      </c>
      <c r="D1999" s="67" t="str">
        <f>IF($F1999="","",IFERROR(INDEX([1]Raw_Data!$D:$D,MATCH($F1999,[1]Raw_Data!$F:$F,0)),""))</f>
        <v/>
      </c>
      <c r="E1999" s="67" t="str">
        <f>IF($F1999="","",IFERROR(INDEX([1]Raw_Data!$E:$E,MATCH($F1999,[1]Raw_Data!$F:$F,0)),""))</f>
        <v/>
      </c>
      <c r="F1999" s="68"/>
      <c r="G1999" s="67"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 t="shared" si="434"/>
        <v/>
      </c>
      <c r="AT1999" s="67" t="str">
        <f t="shared" si="435"/>
        <v/>
      </c>
      <c r="AU1999" s="67" t="str">
        <f t="shared" si="436"/>
        <v/>
      </c>
      <c r="AV1999" s="67" t="str">
        <f t="shared" si="437"/>
        <v/>
      </c>
      <c r="AW1999" s="67" t="str">
        <f t="shared" si="438"/>
        <v/>
      </c>
      <c r="AX1999" s="67" t="str">
        <f t="shared" si="439"/>
        <v/>
      </c>
      <c r="AY1999" s="67" t="str">
        <f>IF(B1999="","",COUNTIFS($B$5:B1999,B1999,$AT$5:AT1999,AT1999))</f>
        <v/>
      </c>
      <c r="AZ1999" s="67" t="str">
        <f>IF(B1999="","",COUNTIFS($B$5:B1999,B1999,$AV$5:AV1999,AV1999))</f>
        <v/>
      </c>
      <c r="BA1999" s="67" t="str">
        <f t="shared" si="440"/>
        <v/>
      </c>
      <c r="BB1999" s="67" t="str">
        <f t="shared" si="441"/>
        <v/>
      </c>
      <c r="BC1999" s="67">
        <f t="shared" si="442"/>
        <v>0</v>
      </c>
      <c r="BD1999" s="23" t="str">
        <f t="shared" si="443"/>
        <v/>
      </c>
      <c r="BE1999" s="15" t="str">
        <f>IF($F1999="","","REV"&amp;COUNTIF($F$5:F1999,$F1999))</f>
        <v/>
      </c>
      <c r="BF1999" s="25"/>
      <c r="BG1999" s="25"/>
      <c r="BH1999" s="23" t="str">
        <f t="shared" si="444"/>
        <v/>
      </c>
      <c r="BI1999" s="23" t="str">
        <f t="shared" si="445"/>
        <v/>
      </c>
      <c r="BJ1999" s="69"/>
      <c r="BK1999" s="69"/>
      <c r="BL1999" s="69"/>
      <c r="BM1999" s="69"/>
      <c r="BN1999" s="69"/>
      <c r="BO1999" s="69"/>
      <c r="BP1999" s="69"/>
      <c r="BQ1999" s="69"/>
      <c r="BR1999" s="69"/>
      <c r="BS1999" s="69"/>
      <c r="BT1999" s="69"/>
      <c r="BU1999" s="69"/>
      <c r="BV1999" s="69"/>
      <c r="BW1999" s="69"/>
      <c r="BX1999" s="69"/>
      <c r="BY1999" s="69"/>
      <c r="BZ1999" s="69"/>
      <c r="CA1999" s="23" t="str">
        <f t="shared" si="446"/>
        <v/>
      </c>
      <c r="CC1999" s="68"/>
      <c r="CD1999" s="69"/>
      <c r="CE1999" s="68"/>
      <c r="CF1999" s="69"/>
      <c r="CG1999" s="68"/>
      <c r="CH1999" s="69"/>
      <c r="CI1999" s="68"/>
      <c r="CJ1999" s="69"/>
      <c r="CK1999" s="68"/>
      <c r="CL1999" s="69"/>
      <c r="CM1999" s="68"/>
      <c r="CN1999" s="69"/>
      <c r="CO1999" s="68"/>
      <c r="CP1999" s="69"/>
      <c r="CQ1999" s="68"/>
      <c r="CR1999" s="69"/>
      <c r="CS1999" s="68"/>
      <c r="CT1999" s="69"/>
      <c r="CU1999" s="68"/>
      <c r="CV1999" s="69"/>
      <c r="CW1999" s="68"/>
      <c r="CX1999" s="69"/>
      <c r="CY1999" s="68"/>
      <c r="CZ1999" s="69"/>
      <c r="DA1999" s="68"/>
      <c r="DB1999" s="69"/>
      <c r="DC1999" s="68"/>
      <c r="DD1999" s="69"/>
      <c r="DE1999" s="68"/>
      <c r="DF1999" s="69"/>
      <c r="DG1999" s="68"/>
      <c r="DH1999" s="69"/>
      <c r="DI1999" s="68"/>
      <c r="DJ1999" s="69"/>
      <c r="DK1999" s="25" t="str">
        <f t="shared" si="447"/>
        <v/>
      </c>
    </row>
    <row r="2000" spans="1:115" ht="14.25" customHeight="1">
      <c r="A2000" s="67" t="str">
        <f>IF($F2000="","",IFERROR(INDEX([1]Raw_Data!$A:$A,MATCH($F2000,[1]Raw_Data!$F:$F,0)),""))</f>
        <v/>
      </c>
      <c r="B2000" s="67" t="str">
        <f>IF($F2000="","",IFERROR(INDEX([1]Raw_Data!$B:$B,MATCH($F2000,[1]Raw_Data!$F:$F,0)),""))</f>
        <v/>
      </c>
      <c r="C2000" s="67" t="str">
        <f>IF($F2000="","",IFERROR(INDEX([1]Raw_Data!$C:$C,MATCH($F2000,[1]Raw_Data!$F:$F,0)),""))</f>
        <v/>
      </c>
      <c r="D2000" s="67" t="str">
        <f>IF($F2000="","",IFERROR(INDEX([1]Raw_Data!$D:$D,MATCH($F2000,[1]Raw_Data!$F:$F,0)),""))</f>
        <v/>
      </c>
      <c r="E2000" s="67" t="str">
        <f>IF($F2000="","",IFERROR(INDEX([1]Raw_Data!$E:$E,MATCH($F2000,[1]Raw_Data!$F:$F,0)),""))</f>
        <v/>
      </c>
      <c r="F2000" s="68"/>
      <c r="G2000" s="67"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 t="shared" si="434"/>
        <v/>
      </c>
      <c r="AT2000" s="67" t="str">
        <f t="shared" si="435"/>
        <v/>
      </c>
      <c r="AU2000" s="67" t="str">
        <f t="shared" si="436"/>
        <v/>
      </c>
      <c r="AV2000" s="67" t="str">
        <f t="shared" si="437"/>
        <v/>
      </c>
      <c r="AW2000" s="67" t="str">
        <f t="shared" si="438"/>
        <v/>
      </c>
      <c r="AX2000" s="67" t="str">
        <f t="shared" si="439"/>
        <v/>
      </c>
      <c r="AY2000" s="67" t="str">
        <f>IF(B2000="","",COUNTIFS($B$5:B2000,B2000,$AT$5:AT2000,AT2000))</f>
        <v/>
      </c>
      <c r="AZ2000" s="67" t="str">
        <f>IF(B2000="","",COUNTIFS($B$5:B2000,B2000,$AV$5:AV2000,AV2000))</f>
        <v/>
      </c>
      <c r="BA2000" s="67" t="str">
        <f t="shared" si="440"/>
        <v/>
      </c>
      <c r="BB2000" s="67" t="str">
        <f t="shared" si="441"/>
        <v/>
      </c>
      <c r="BC2000" s="67">
        <f t="shared" si="442"/>
        <v>0</v>
      </c>
      <c r="BD2000" s="23" t="str">
        <f t="shared" si="443"/>
        <v/>
      </c>
      <c r="BE2000" s="15" t="str">
        <f>IF($F2000="","","REV"&amp;COUNTIF($F$5:F2000,$F2000))</f>
        <v/>
      </c>
      <c r="BF2000" s="25"/>
      <c r="BG2000" s="25"/>
      <c r="BH2000" s="23" t="str">
        <f t="shared" si="444"/>
        <v/>
      </c>
      <c r="BI2000" s="23" t="str">
        <f t="shared" si="445"/>
        <v/>
      </c>
      <c r="BJ2000" s="69"/>
      <c r="BK2000" s="69"/>
      <c r="BL2000" s="69"/>
      <c r="BM2000" s="69"/>
      <c r="BN2000" s="69"/>
      <c r="BO2000" s="69"/>
      <c r="BP2000" s="69"/>
      <c r="BQ2000" s="69"/>
      <c r="BR2000" s="69"/>
      <c r="BS2000" s="69"/>
      <c r="BT2000" s="69"/>
      <c r="BU2000" s="69"/>
      <c r="BV2000" s="69"/>
      <c r="BW2000" s="69"/>
      <c r="BX2000" s="69"/>
      <c r="BY2000" s="69"/>
      <c r="BZ2000" s="69"/>
      <c r="CA2000" s="23" t="str">
        <f t="shared" si="446"/>
        <v/>
      </c>
      <c r="CC2000" s="68"/>
      <c r="CD2000" s="69"/>
      <c r="CE2000" s="68"/>
      <c r="CF2000" s="69"/>
      <c r="CG2000" s="68"/>
      <c r="CH2000" s="69"/>
      <c r="CI2000" s="68"/>
      <c r="CJ2000" s="69"/>
      <c r="CK2000" s="68"/>
      <c r="CL2000" s="69"/>
      <c r="CM2000" s="68"/>
      <c r="CN2000" s="69"/>
      <c r="CO2000" s="68"/>
      <c r="CP2000" s="69"/>
      <c r="CQ2000" s="68"/>
      <c r="CR2000" s="69"/>
      <c r="CS2000" s="68"/>
      <c r="CT2000" s="69"/>
      <c r="CU2000" s="68"/>
      <c r="CV2000" s="69"/>
      <c r="CW2000" s="68"/>
      <c r="CX2000" s="69"/>
      <c r="CY2000" s="68"/>
      <c r="CZ2000" s="69"/>
      <c r="DA2000" s="68"/>
      <c r="DB2000" s="69"/>
      <c r="DC2000" s="68"/>
      <c r="DD2000" s="69"/>
      <c r="DE2000" s="68"/>
      <c r="DF2000" s="69"/>
      <c r="DG2000" s="68"/>
      <c r="DH2000" s="69"/>
      <c r="DI2000" s="68"/>
      <c r="DJ2000" s="69"/>
      <c r="DK2000" s="25" t="str">
        <f t="shared" si="447"/>
        <v/>
      </c>
    </row>
    <row r="2001" spans="1:115" ht="14.25" customHeight="1">
      <c r="A2001" s="67" t="str">
        <f>IF($F2001="","",IFERROR(INDEX([1]Raw_Data!$A:$A,MATCH($F2001,[1]Raw_Data!$F:$F,0)),""))</f>
        <v/>
      </c>
      <c r="B2001" s="67" t="str">
        <f>IF($F2001="","",IFERROR(INDEX([1]Raw_Data!$B:$B,MATCH($F2001,[1]Raw_Data!$F:$F,0)),""))</f>
        <v/>
      </c>
      <c r="C2001" s="67" t="str">
        <f>IF($F2001="","",IFERROR(INDEX([1]Raw_Data!$C:$C,MATCH($F2001,[1]Raw_Data!$F:$F,0)),""))</f>
        <v/>
      </c>
      <c r="D2001" s="67" t="str">
        <f>IF($F2001="","",IFERROR(INDEX([1]Raw_Data!$D:$D,MATCH($F2001,[1]Raw_Data!$F:$F,0)),""))</f>
        <v/>
      </c>
      <c r="E2001" s="67" t="str">
        <f>IF($F2001="","",IFERROR(INDEX([1]Raw_Data!$E:$E,MATCH($F2001,[1]Raw_Data!$F:$F,0)),""))</f>
        <v/>
      </c>
      <c r="F2001" s="68"/>
      <c r="G2001" s="67"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 t="shared" si="434"/>
        <v/>
      </c>
      <c r="AT2001" s="67" t="str">
        <f t="shared" si="435"/>
        <v/>
      </c>
      <c r="AU2001" s="67" t="str">
        <f t="shared" si="436"/>
        <v/>
      </c>
      <c r="AV2001" s="67" t="str">
        <f t="shared" si="437"/>
        <v/>
      </c>
      <c r="AW2001" s="67" t="str">
        <f t="shared" si="438"/>
        <v/>
      </c>
      <c r="AX2001" s="67" t="str">
        <f t="shared" si="439"/>
        <v/>
      </c>
      <c r="AY2001" s="67" t="str">
        <f>IF(B2001="","",COUNTIFS($B$5:B2001,B2001,$AT$5:AT2001,AT2001))</f>
        <v/>
      </c>
      <c r="AZ2001" s="67" t="str">
        <f>IF(B2001="","",COUNTIFS($B$5:B2001,B2001,$AV$5:AV2001,AV2001))</f>
        <v/>
      </c>
      <c r="BA2001" s="67" t="str">
        <f t="shared" si="440"/>
        <v/>
      </c>
      <c r="BB2001" s="67" t="str">
        <f t="shared" si="441"/>
        <v/>
      </c>
      <c r="BC2001" s="67">
        <f t="shared" si="442"/>
        <v>0</v>
      </c>
      <c r="BD2001" s="23" t="str">
        <f t="shared" si="443"/>
        <v/>
      </c>
      <c r="BE2001" s="15" t="str">
        <f>IF($F2001="","","REV"&amp;COUNTIF($F$5:F2001,$F2001))</f>
        <v/>
      </c>
      <c r="BF2001" s="25"/>
      <c r="BG2001" s="25"/>
      <c r="BH2001" s="23" t="str">
        <f t="shared" si="444"/>
        <v/>
      </c>
      <c r="BI2001" s="23" t="str">
        <f t="shared" si="445"/>
        <v/>
      </c>
      <c r="BJ2001" s="69"/>
      <c r="BK2001" s="69"/>
      <c r="BL2001" s="69"/>
      <c r="BM2001" s="69"/>
      <c r="BN2001" s="69"/>
      <c r="BO2001" s="69"/>
      <c r="BP2001" s="69"/>
      <c r="BQ2001" s="69"/>
      <c r="BR2001" s="69"/>
      <c r="BS2001" s="69"/>
      <c r="BT2001" s="69"/>
      <c r="BU2001" s="69"/>
      <c r="BV2001" s="69"/>
      <c r="BW2001" s="69"/>
      <c r="BX2001" s="69"/>
      <c r="BY2001" s="69"/>
      <c r="BZ2001" s="69"/>
      <c r="CA2001" s="23" t="str">
        <f t="shared" si="446"/>
        <v/>
      </c>
      <c r="CC2001" s="68"/>
      <c r="CD2001" s="69"/>
      <c r="CE2001" s="68"/>
      <c r="CF2001" s="69"/>
      <c r="CG2001" s="68"/>
      <c r="CH2001" s="69"/>
      <c r="CI2001" s="68"/>
      <c r="CJ2001" s="69"/>
      <c r="CK2001" s="68"/>
      <c r="CL2001" s="69"/>
      <c r="CM2001" s="68"/>
      <c r="CN2001" s="69"/>
      <c r="CO2001" s="68"/>
      <c r="CP2001" s="69"/>
      <c r="CQ2001" s="68"/>
      <c r="CR2001" s="69"/>
      <c r="CS2001" s="68"/>
      <c r="CT2001" s="69"/>
      <c r="CU2001" s="68"/>
      <c r="CV2001" s="69"/>
      <c r="CW2001" s="68"/>
      <c r="CX2001" s="69"/>
      <c r="CY2001" s="68"/>
      <c r="CZ2001" s="69"/>
      <c r="DA2001" s="68"/>
      <c r="DB2001" s="69"/>
      <c r="DC2001" s="68"/>
      <c r="DD2001" s="69"/>
      <c r="DE2001" s="68"/>
      <c r="DF2001" s="69"/>
      <c r="DG2001" s="68"/>
      <c r="DH2001" s="69"/>
      <c r="DI2001" s="68"/>
      <c r="DJ2001" s="69"/>
      <c r="DK2001" s="25" t="str">
        <f t="shared" si="447"/>
        <v/>
      </c>
    </row>
    <row r="2002" spans="1:115" ht="14.25" customHeight="1">
      <c r="A2002" s="67" t="str">
        <f>IF($F2002="","",IFERROR(INDEX([1]Raw_Data!$A:$A,MATCH($F2002,[1]Raw_Data!$F:$F,0)),""))</f>
        <v/>
      </c>
      <c r="B2002" s="67" t="str">
        <f>IF($F2002="","",IFERROR(INDEX([1]Raw_Data!$B:$B,MATCH($F2002,[1]Raw_Data!$F:$F,0)),""))</f>
        <v/>
      </c>
      <c r="C2002" s="67" t="str">
        <f>IF($F2002="","",IFERROR(INDEX([1]Raw_Data!$C:$C,MATCH($F2002,[1]Raw_Data!$F:$F,0)),""))</f>
        <v/>
      </c>
      <c r="D2002" s="67" t="str">
        <f>IF($F2002="","",IFERROR(INDEX([1]Raw_Data!$D:$D,MATCH($F2002,[1]Raw_Data!$F:$F,0)),""))</f>
        <v/>
      </c>
      <c r="E2002" s="67" t="str">
        <f>IF($F2002="","",IFERROR(INDEX([1]Raw_Data!$E:$E,MATCH($F2002,[1]Raw_Data!$F:$F,0)),""))</f>
        <v/>
      </c>
      <c r="F2002" s="68"/>
      <c r="G2002" s="67" t="str">
        <f>IF($F2002="","",IFERROR(INDEX([1]Raw_Data!$G:$G,MATCH($F2002,[1]Raw_Data!$F:$F,0)),""))</f>
        <v/>
      </c>
      <c r="H2002" s="3" t="str">
        <f>IF($F2002="","",IFERROR(INDEX([1]Raw_Data!$H:$H,MATCH($F2002,[1]Raw_Data!$F:$F,0)),""))</f>
        <v/>
      </c>
      <c r="I2002" s="3" t="str">
        <f>IF($F2002="","",IFERROR(INDEX([1]Raw_Data!$I:$I,MATCH($F2002,[1]Raw_Data!$F:$F,0)),""))</f>
        <v/>
      </c>
      <c r="J2002" s="3" t="str">
        <f>IF($F2002="","",IFERROR(INDEX([1]Raw_Data!$J:$J,MATCH($F2002,[1]Raw_Data!$F:$F,0)),""))</f>
        <v/>
      </c>
      <c r="K2002" s="3" t="str">
        <f>IF($F2002="","",IFERROR(INDEX([1]Raw_Data!$K:$K,MATCH($F2002,[1]Raw_Data!$F:$F,0)),""))</f>
        <v/>
      </c>
      <c r="L2002" s="3" t="str">
        <f>IF($F2002="","",IFERROR(INDEX([1]Raw_Data!$L:$L,MATCH($F2002,[1]Raw_Data!$F:$F,0)),""))</f>
        <v/>
      </c>
      <c r="M2002" s="3" t="str">
        <f>IF($F2002="","",IFERROR(INDEX([1]Raw_Data!$M:$M,MATCH($F2002,[1]Raw_Data!$F:$F,0)),""))</f>
        <v/>
      </c>
      <c r="N2002" s="3" t="str">
        <f>IF($F2002="","",IFERROR(INDEX([1]Raw_Data!$N:$N,MATCH($F2002,[1]Raw_Data!$F:$F,0)),""))</f>
        <v/>
      </c>
      <c r="O2002" s="3" t="str">
        <f>IF($F2002="","",IFERROR(INDEX([1]Raw_Data!$O:$O,MATCH($F2002,[1]Raw_Data!$F:$F,0)),""))</f>
        <v/>
      </c>
      <c r="P2002" s="3" t="str">
        <f>IF($F2002="","",IFERROR(INDEX([1]Raw_Data!$P:$P,MATCH($F2002,[1]Raw_Data!$F:$F,0)),""))</f>
        <v/>
      </c>
      <c r="Q2002" s="3" t="str">
        <f>IF($F2002="","",IFERROR(INDEX([1]Raw_Data!$Q:$Q,MATCH($F2002,[1]Raw_Data!$F:$F,0)),""))</f>
        <v/>
      </c>
      <c r="R2002" s="3" t="str">
        <f>IF($F2002="","",IFERROR(INDEX([1]Raw_Data!$R:$R,MATCH($F2002,[1]Raw_Data!$F:$F,0)),""))</f>
        <v/>
      </c>
      <c r="S2002" s="3" t="str">
        <f>IF($F2002="","",IFERROR(INDEX([1]Raw_Data!$S:$S,MATCH($F2002,[1]Raw_Data!$F:$F,0)),""))</f>
        <v/>
      </c>
      <c r="T2002" s="3" t="str">
        <f>IF($F2002="","",IFERROR(INDEX([1]Raw_Data!$T:$T,MATCH($F2002,[1]Raw_Data!$F:$F,0)),""))</f>
        <v/>
      </c>
      <c r="U2002" s="3" t="str">
        <f>IF($F2002="","",IFERROR(INDEX([1]Raw_Data!$U:$U,MATCH($F2002,[1]Raw_Data!$F:$F,0)),""))</f>
        <v/>
      </c>
      <c r="V2002" s="3" t="str">
        <f>IF($F2002="","",IFERROR(INDEX([1]Raw_Data!$V:$V,MATCH($F2002,[1]Raw_Data!$F:$F,0)),""))</f>
        <v/>
      </c>
      <c r="W2002" s="3" t="str">
        <f>IF($F2002="","",IFERROR(INDEX([1]Raw_Data!$W:$W,MATCH($F2002,[1]Raw_Data!$F:$F,0)),""))</f>
        <v/>
      </c>
      <c r="X2002" s="3" t="str">
        <f>IF($F2002="","",IFERROR(INDEX([1]Raw_Data!$X:$X,MATCH($F2002,[1]Raw_Data!$F:$F,0)),""))</f>
        <v/>
      </c>
      <c r="Y2002" s="3" t="str">
        <f>IF($F2002="","",IFERROR(INDEX([1]Raw_Data!$Y:$Y,MATCH($F2002,[1]Raw_Data!$F:$F,0)),""))</f>
        <v/>
      </c>
      <c r="Z2002" s="3" t="str">
        <f>IF($F2002="","",IFERROR(INDEX([1]Raw_Data!$Z:$Z,MATCH($F2002,[1]Raw_Data!$F:$F,0)),""))</f>
        <v/>
      </c>
      <c r="AA2002" s="3" t="str">
        <f>IF($F2002="","",IFERROR(INDEX([1]Raw_Data!$AA:$AA,MATCH($F2002,[1]Raw_Data!$F:$F,0)),""))</f>
        <v/>
      </c>
      <c r="AB2002" s="3" t="str">
        <f>IF($F2002="","",IFERROR(INDEX([1]Raw_Data!$AB:$AB,MATCH($F2002,[1]Raw_Data!$F:$F,0)),""))</f>
        <v/>
      </c>
      <c r="AC2002" s="3" t="str">
        <f>IF($F2002="","",IFERROR(INDEX([1]Raw_Data!$AC:$AC,MATCH($F2002,[1]Raw_Data!$F:$F,0)),""))</f>
        <v/>
      </c>
      <c r="AD2002" s="3" t="str">
        <f>IF($F2002="","",IFERROR(INDEX([1]Raw_Data!$AD:$AD,MATCH($F2002,[1]Raw_Data!$F:$F,0)),""))</f>
        <v/>
      </c>
      <c r="AE2002" s="3" t="str">
        <f>IF($F2002="","",IFERROR(INDEX([1]Raw_Data!$AE:$AE,MATCH($F2002,[1]Raw_Data!$F:$F,0)),""))</f>
        <v/>
      </c>
      <c r="AF2002" s="3" t="str">
        <f>IF($F2002="","",IFERROR(INDEX([1]Raw_Data!$AF:$AF,MATCH($F2002,[1]Raw_Data!$F:$F,0)),""))</f>
        <v/>
      </c>
      <c r="AG2002" s="3" t="str">
        <f>IF($F2002="","",IFERROR(INDEX([1]Raw_Data!$AG:$AG,MATCH($F2002,[1]Raw_Data!$F:$F,0)),""))</f>
        <v/>
      </c>
      <c r="AH2002" s="3" t="str">
        <f>IF($F2002="","",IFERROR(INDEX([1]Raw_Data!$AH:$AH,MATCH($F2002,[1]Raw_Data!$F:$F,0)),""))</f>
        <v/>
      </c>
      <c r="AI2002" s="3" t="str">
        <f>IF($F2002="","",IFERROR(INDEX([1]Raw_Data!$AI:$AI,MATCH($F2002,[1]Raw_Data!$F:$F,0)),""))</f>
        <v/>
      </c>
      <c r="AJ2002" s="3" t="str">
        <f>IF($F2002="","",IFERROR(INDEX([1]Raw_Data!$AJ:$AJ,MATCH($F2002,[1]Raw_Data!$F:$F,0)),""))</f>
        <v/>
      </c>
      <c r="AK2002" s="3" t="str">
        <f>IF($F2002="","",IFERROR(INDEX([1]Raw_Data!$AK:$AK,MATCH($F2002,[1]Raw_Data!$F:$F,0)),""))</f>
        <v/>
      </c>
      <c r="AL2002" s="3" t="str">
        <f>IF($F2002="","",IFERROR(INDEX([1]Raw_Data!$AL:$AL,MATCH($F2002,[1]Raw_Data!$F:$F,0)),""))</f>
        <v/>
      </c>
      <c r="AM2002" s="3" t="str">
        <f>IF($F2002="","",IFERROR(INDEX([1]Raw_Data!$AM:$AM,MATCH($F2002,[1]Raw_Data!$F:$F,0)),""))</f>
        <v/>
      </c>
      <c r="AN2002" s="3" t="str">
        <f>IF($F2002="","",IFERROR(INDEX([1]Raw_Data!$AN:$AN,MATCH($F2002,[1]Raw_Data!$F:$F,0)),""))</f>
        <v/>
      </c>
      <c r="AO2002" s="3" t="str">
        <f>IF($F2002="","",IFERROR(INDEX([1]Raw_Data!$AO:$AO,MATCH($F2002,[1]Raw_Data!$F:$F,0)),""))</f>
        <v/>
      </c>
      <c r="AP2002" s="3" t="str">
        <f>IF($F2002="","",IFERROR(INDEX([1]Raw_Data!$AP:$AP,MATCH($F2002,[1]Raw_Data!$F:$F,0)),""))</f>
        <v/>
      </c>
      <c r="AQ2002" s="3" t="str">
        <f>IF($F2002="","",IFERROR(INDEX([1]Raw_Data!$AQ:$AQ,MATCH($F2002,[1]Raw_Data!$F:$F,0)),""))</f>
        <v/>
      </c>
      <c r="AS2002" s="3" t="str">
        <f t="shared" si="434"/>
        <v/>
      </c>
      <c r="AT2002" s="67" t="str">
        <f t="shared" si="435"/>
        <v/>
      </c>
      <c r="AU2002" s="67" t="str">
        <f t="shared" si="436"/>
        <v/>
      </c>
      <c r="AV2002" s="67" t="str">
        <f t="shared" si="437"/>
        <v/>
      </c>
      <c r="AW2002" s="67" t="str">
        <f t="shared" si="438"/>
        <v/>
      </c>
      <c r="AX2002" s="67" t="str">
        <f t="shared" si="439"/>
        <v/>
      </c>
      <c r="AY2002" s="67" t="str">
        <f>IF(B2002="","",COUNTIFS($B$5:B2002,B2002,$AT$5:AT2002,AT2002))</f>
        <v/>
      </c>
      <c r="AZ2002" s="67" t="str">
        <f>IF(B2002="","",COUNTIFS($B$5:B2002,B2002,$AV$5:AV2002,AV2002))</f>
        <v/>
      </c>
      <c r="BA2002" s="67" t="str">
        <f t="shared" si="440"/>
        <v/>
      </c>
      <c r="BB2002" s="67" t="str">
        <f t="shared" si="441"/>
        <v/>
      </c>
      <c r="BC2002" s="67">
        <f t="shared" si="442"/>
        <v>0</v>
      </c>
      <c r="BD2002" s="23" t="str">
        <f t="shared" si="443"/>
        <v/>
      </c>
      <c r="BE2002" s="15" t="str">
        <f>IF($F2002="","","REV"&amp;COUNTIF($F$5:F2002,$F2002))</f>
        <v/>
      </c>
      <c r="BF2002" s="25"/>
      <c r="BG2002" s="25"/>
      <c r="BH2002" s="23" t="str">
        <f t="shared" si="444"/>
        <v/>
      </c>
      <c r="BI2002" s="23" t="str">
        <f t="shared" si="445"/>
        <v/>
      </c>
      <c r="BJ2002" s="69"/>
      <c r="BK2002" s="69"/>
      <c r="BL2002" s="69"/>
      <c r="BM2002" s="69"/>
      <c r="BN2002" s="69"/>
      <c r="BO2002" s="69"/>
      <c r="BP2002" s="69"/>
      <c r="BQ2002" s="69"/>
      <c r="BR2002" s="69"/>
      <c r="BS2002" s="69"/>
      <c r="BT2002" s="69"/>
      <c r="BU2002" s="69"/>
      <c r="BV2002" s="69"/>
      <c r="BW2002" s="69"/>
      <c r="BX2002" s="69"/>
      <c r="BY2002" s="69"/>
      <c r="BZ2002" s="69"/>
      <c r="CA2002" s="23" t="str">
        <f t="shared" si="446"/>
        <v/>
      </c>
      <c r="CC2002" s="68"/>
      <c r="CD2002" s="69"/>
      <c r="CE2002" s="68"/>
      <c r="CF2002" s="69"/>
      <c r="CG2002" s="68"/>
      <c r="CH2002" s="69"/>
      <c r="CI2002" s="68"/>
      <c r="CJ2002" s="69"/>
      <c r="CK2002" s="68"/>
      <c r="CL2002" s="69"/>
      <c r="CM2002" s="68"/>
      <c r="CN2002" s="69"/>
      <c r="CO2002" s="68"/>
      <c r="CP2002" s="69"/>
      <c r="CQ2002" s="68"/>
      <c r="CR2002" s="69"/>
      <c r="CS2002" s="68"/>
      <c r="CT2002" s="69"/>
      <c r="CU2002" s="68"/>
      <c r="CV2002" s="69"/>
      <c r="CW2002" s="68"/>
      <c r="CX2002" s="69"/>
      <c r="CY2002" s="68"/>
      <c r="CZ2002" s="69"/>
      <c r="DA2002" s="68"/>
      <c r="DB2002" s="69"/>
      <c r="DC2002" s="68"/>
      <c r="DD2002" s="69"/>
      <c r="DE2002" s="68"/>
      <c r="DF2002" s="69"/>
      <c r="DG2002" s="68"/>
      <c r="DH2002" s="69"/>
      <c r="DI2002" s="68"/>
      <c r="DJ2002" s="69"/>
      <c r="DK2002" s="25" t="str">
        <f t="shared" si="447"/>
        <v/>
      </c>
    </row>
    <row r="2003" spans="1:115" ht="14.25" customHeight="1">
      <c r="A2003" s="67" t="str">
        <f>IF($F2003="","",IFERROR(INDEX([1]Raw_Data!$A:$A,MATCH($F2003,[1]Raw_Data!$F:$F,0)),""))</f>
        <v/>
      </c>
      <c r="B2003" s="67" t="str">
        <f>IF($F2003="","",IFERROR(INDEX([1]Raw_Data!$B:$B,MATCH($F2003,[1]Raw_Data!$F:$F,0)),""))</f>
        <v/>
      </c>
      <c r="C2003" s="67" t="str">
        <f>IF($F2003="","",IFERROR(INDEX([1]Raw_Data!$C:$C,MATCH($F2003,[1]Raw_Data!$F:$F,0)),""))</f>
        <v/>
      </c>
      <c r="D2003" s="67" t="str">
        <f>IF($F2003="","",IFERROR(INDEX([1]Raw_Data!$D:$D,MATCH($F2003,[1]Raw_Data!$F:$F,0)),""))</f>
        <v/>
      </c>
      <c r="E2003" s="67" t="str">
        <f>IF($F2003="","",IFERROR(INDEX([1]Raw_Data!$E:$E,MATCH($F2003,[1]Raw_Data!$F:$F,0)),""))</f>
        <v/>
      </c>
      <c r="F2003" s="68"/>
      <c r="G2003" s="67" t="str">
        <f>IF($F2003="","",IFERROR(INDEX([1]Raw_Data!$G:$G,MATCH($F2003,[1]Raw_Data!$F:$F,0)),""))</f>
        <v/>
      </c>
      <c r="H2003" s="3" t="str">
        <f>IF($F2003="","",IFERROR(INDEX([1]Raw_Data!$H:$H,MATCH($F2003,[1]Raw_Data!$F:$F,0)),""))</f>
        <v/>
      </c>
      <c r="I2003" s="3" t="str">
        <f>IF($F2003="","",IFERROR(INDEX([1]Raw_Data!$I:$I,MATCH($F2003,[1]Raw_Data!$F:$F,0)),""))</f>
        <v/>
      </c>
      <c r="J2003" s="3" t="str">
        <f>IF($F2003="","",IFERROR(INDEX([1]Raw_Data!$J:$J,MATCH($F2003,[1]Raw_Data!$F:$F,0)),""))</f>
        <v/>
      </c>
      <c r="K2003" s="3" t="str">
        <f>IF($F2003="","",IFERROR(INDEX([1]Raw_Data!$K:$K,MATCH($F2003,[1]Raw_Data!$F:$F,0)),""))</f>
        <v/>
      </c>
      <c r="L2003" s="3" t="str">
        <f>IF($F2003="","",IFERROR(INDEX([1]Raw_Data!$L:$L,MATCH($F2003,[1]Raw_Data!$F:$F,0)),""))</f>
        <v/>
      </c>
      <c r="M2003" s="3" t="str">
        <f>IF($F2003="","",IFERROR(INDEX([1]Raw_Data!$M:$M,MATCH($F2003,[1]Raw_Data!$F:$F,0)),""))</f>
        <v/>
      </c>
      <c r="N2003" s="3" t="str">
        <f>IF($F2003="","",IFERROR(INDEX([1]Raw_Data!$N:$N,MATCH($F2003,[1]Raw_Data!$F:$F,0)),""))</f>
        <v/>
      </c>
      <c r="O2003" s="3" t="str">
        <f>IF($F2003="","",IFERROR(INDEX([1]Raw_Data!$O:$O,MATCH($F2003,[1]Raw_Data!$F:$F,0)),""))</f>
        <v/>
      </c>
      <c r="P2003" s="3" t="str">
        <f>IF($F2003="","",IFERROR(INDEX([1]Raw_Data!$P:$P,MATCH($F2003,[1]Raw_Data!$F:$F,0)),""))</f>
        <v/>
      </c>
      <c r="Q2003" s="3" t="str">
        <f>IF($F2003="","",IFERROR(INDEX([1]Raw_Data!$Q:$Q,MATCH($F2003,[1]Raw_Data!$F:$F,0)),""))</f>
        <v/>
      </c>
      <c r="R2003" s="3" t="str">
        <f>IF($F2003="","",IFERROR(INDEX([1]Raw_Data!$R:$R,MATCH($F2003,[1]Raw_Data!$F:$F,0)),""))</f>
        <v/>
      </c>
      <c r="S2003" s="3" t="str">
        <f>IF($F2003="","",IFERROR(INDEX([1]Raw_Data!$S:$S,MATCH($F2003,[1]Raw_Data!$F:$F,0)),""))</f>
        <v/>
      </c>
      <c r="T2003" s="3" t="str">
        <f>IF($F2003="","",IFERROR(INDEX([1]Raw_Data!$T:$T,MATCH($F2003,[1]Raw_Data!$F:$F,0)),""))</f>
        <v/>
      </c>
      <c r="U2003" s="3" t="str">
        <f>IF($F2003="","",IFERROR(INDEX([1]Raw_Data!$U:$U,MATCH($F2003,[1]Raw_Data!$F:$F,0)),""))</f>
        <v/>
      </c>
      <c r="V2003" s="3" t="str">
        <f>IF($F2003="","",IFERROR(INDEX([1]Raw_Data!$V:$V,MATCH($F2003,[1]Raw_Data!$F:$F,0)),""))</f>
        <v/>
      </c>
      <c r="W2003" s="3" t="str">
        <f>IF($F2003="","",IFERROR(INDEX([1]Raw_Data!$W:$W,MATCH($F2003,[1]Raw_Data!$F:$F,0)),""))</f>
        <v/>
      </c>
      <c r="X2003" s="3" t="str">
        <f>IF($F2003="","",IFERROR(INDEX([1]Raw_Data!$X:$X,MATCH($F2003,[1]Raw_Data!$F:$F,0)),""))</f>
        <v/>
      </c>
      <c r="Y2003" s="3" t="str">
        <f>IF($F2003="","",IFERROR(INDEX([1]Raw_Data!$Y:$Y,MATCH($F2003,[1]Raw_Data!$F:$F,0)),""))</f>
        <v/>
      </c>
      <c r="Z2003" s="3" t="str">
        <f>IF($F2003="","",IFERROR(INDEX([1]Raw_Data!$Z:$Z,MATCH($F2003,[1]Raw_Data!$F:$F,0)),""))</f>
        <v/>
      </c>
      <c r="AA2003" s="3" t="str">
        <f>IF($F2003="","",IFERROR(INDEX([1]Raw_Data!$AA:$AA,MATCH($F2003,[1]Raw_Data!$F:$F,0)),""))</f>
        <v/>
      </c>
      <c r="AB2003" s="3" t="str">
        <f>IF($F2003="","",IFERROR(INDEX([1]Raw_Data!$AB:$AB,MATCH($F2003,[1]Raw_Data!$F:$F,0)),""))</f>
        <v/>
      </c>
      <c r="AC2003" s="3" t="str">
        <f>IF($F2003="","",IFERROR(INDEX([1]Raw_Data!$AC:$AC,MATCH($F2003,[1]Raw_Data!$F:$F,0)),""))</f>
        <v/>
      </c>
      <c r="AD2003" s="3" t="str">
        <f>IF($F2003="","",IFERROR(INDEX([1]Raw_Data!$AD:$AD,MATCH($F2003,[1]Raw_Data!$F:$F,0)),""))</f>
        <v/>
      </c>
      <c r="AE2003" s="3" t="str">
        <f>IF($F2003="","",IFERROR(INDEX([1]Raw_Data!$AE:$AE,MATCH($F2003,[1]Raw_Data!$F:$F,0)),""))</f>
        <v/>
      </c>
      <c r="AF2003" s="3" t="str">
        <f>IF($F2003="","",IFERROR(INDEX([1]Raw_Data!$AF:$AF,MATCH($F2003,[1]Raw_Data!$F:$F,0)),""))</f>
        <v/>
      </c>
      <c r="AG2003" s="3" t="str">
        <f>IF($F2003="","",IFERROR(INDEX([1]Raw_Data!$AG:$AG,MATCH($F2003,[1]Raw_Data!$F:$F,0)),""))</f>
        <v/>
      </c>
      <c r="AH2003" s="3" t="str">
        <f>IF($F2003="","",IFERROR(INDEX([1]Raw_Data!$AH:$AH,MATCH($F2003,[1]Raw_Data!$F:$F,0)),""))</f>
        <v/>
      </c>
      <c r="AI2003" s="3" t="str">
        <f>IF($F2003="","",IFERROR(INDEX([1]Raw_Data!$AI:$AI,MATCH($F2003,[1]Raw_Data!$F:$F,0)),""))</f>
        <v/>
      </c>
      <c r="AJ2003" s="3" t="str">
        <f>IF($F2003="","",IFERROR(INDEX([1]Raw_Data!$AJ:$AJ,MATCH($F2003,[1]Raw_Data!$F:$F,0)),""))</f>
        <v/>
      </c>
      <c r="AK2003" s="3" t="str">
        <f>IF($F2003="","",IFERROR(INDEX([1]Raw_Data!$AK:$AK,MATCH($F2003,[1]Raw_Data!$F:$F,0)),""))</f>
        <v/>
      </c>
      <c r="AL2003" s="3" t="str">
        <f>IF($F2003="","",IFERROR(INDEX([1]Raw_Data!$AL:$AL,MATCH($F2003,[1]Raw_Data!$F:$F,0)),""))</f>
        <v/>
      </c>
      <c r="AM2003" s="3" t="str">
        <f>IF($F2003="","",IFERROR(INDEX([1]Raw_Data!$AM:$AM,MATCH($F2003,[1]Raw_Data!$F:$F,0)),""))</f>
        <v/>
      </c>
      <c r="AN2003" s="3" t="str">
        <f>IF($F2003="","",IFERROR(INDEX([1]Raw_Data!$AN:$AN,MATCH($F2003,[1]Raw_Data!$F:$F,0)),""))</f>
        <v/>
      </c>
      <c r="AO2003" s="3" t="str">
        <f>IF($F2003="","",IFERROR(INDEX([1]Raw_Data!$AO:$AO,MATCH($F2003,[1]Raw_Data!$F:$F,0)),""))</f>
        <v/>
      </c>
      <c r="AP2003" s="3" t="str">
        <f>IF($F2003="","",IFERROR(INDEX([1]Raw_Data!$AP:$AP,MATCH($F2003,[1]Raw_Data!$F:$F,0)),""))</f>
        <v/>
      </c>
      <c r="AQ2003" s="3" t="str">
        <f>IF($F2003="","",IFERROR(INDEX([1]Raw_Data!$AQ:$AQ,MATCH($F2003,[1]Raw_Data!$F:$F,0)),""))</f>
        <v/>
      </c>
      <c r="AS2003" s="3" t="str">
        <f t="shared" si="434"/>
        <v/>
      </c>
      <c r="AT2003" s="67" t="str">
        <f t="shared" si="435"/>
        <v/>
      </c>
      <c r="AU2003" s="67" t="str">
        <f t="shared" si="436"/>
        <v/>
      </c>
      <c r="AV2003" s="67" t="str">
        <f t="shared" si="437"/>
        <v/>
      </c>
      <c r="AW2003" s="67" t="str">
        <f t="shared" si="438"/>
        <v/>
      </c>
      <c r="AX2003" s="67" t="str">
        <f t="shared" si="439"/>
        <v/>
      </c>
      <c r="AY2003" s="67" t="str">
        <f>IF(B2003="","",COUNTIFS($B$5:B2003,B2003,$AT$5:AT2003,AT2003))</f>
        <v/>
      </c>
      <c r="AZ2003" s="67" t="str">
        <f>IF(B2003="","",COUNTIFS($B$5:B2003,B2003,$AV$5:AV2003,AV2003))</f>
        <v/>
      </c>
      <c r="BA2003" s="67" t="str">
        <f t="shared" si="440"/>
        <v/>
      </c>
      <c r="BB2003" s="67" t="str">
        <f t="shared" si="441"/>
        <v/>
      </c>
      <c r="BC2003" s="67">
        <f t="shared" si="442"/>
        <v>0</v>
      </c>
      <c r="BD2003" s="23" t="str">
        <f t="shared" si="443"/>
        <v/>
      </c>
      <c r="BE2003" s="15" t="str">
        <f>IF($F2003="","","REV"&amp;COUNTIF($F$5:F2003,$F2003))</f>
        <v/>
      </c>
      <c r="BF2003" s="25"/>
      <c r="BG2003" s="25"/>
      <c r="BH2003" s="23" t="str">
        <f t="shared" si="444"/>
        <v/>
      </c>
      <c r="BI2003" s="23" t="str">
        <f t="shared" si="445"/>
        <v/>
      </c>
      <c r="BJ2003" s="69"/>
      <c r="BK2003" s="69"/>
      <c r="BL2003" s="69"/>
      <c r="BM2003" s="69"/>
      <c r="BN2003" s="69"/>
      <c r="BO2003" s="69"/>
      <c r="BP2003" s="69"/>
      <c r="BQ2003" s="69"/>
      <c r="BR2003" s="69"/>
      <c r="BS2003" s="69"/>
      <c r="BT2003" s="69"/>
      <c r="BU2003" s="69"/>
      <c r="BV2003" s="69"/>
      <c r="BW2003" s="69"/>
      <c r="BX2003" s="69"/>
      <c r="BY2003" s="69"/>
      <c r="BZ2003" s="69"/>
      <c r="CA2003" s="23" t="str">
        <f t="shared" si="446"/>
        <v/>
      </c>
      <c r="CC2003" s="68"/>
      <c r="CD2003" s="69"/>
      <c r="CE2003" s="68"/>
      <c r="CF2003" s="69"/>
      <c r="CG2003" s="68"/>
      <c r="CH2003" s="69"/>
      <c r="CI2003" s="68"/>
      <c r="CJ2003" s="69"/>
      <c r="CK2003" s="68"/>
      <c r="CL2003" s="69"/>
      <c r="CM2003" s="68"/>
      <c r="CN2003" s="69"/>
      <c r="CO2003" s="68"/>
      <c r="CP2003" s="69"/>
      <c r="CQ2003" s="68"/>
      <c r="CR2003" s="69"/>
      <c r="CS2003" s="68"/>
      <c r="CT2003" s="69"/>
      <c r="CU2003" s="68"/>
      <c r="CV2003" s="69"/>
      <c r="CW2003" s="68"/>
      <c r="CX2003" s="69"/>
      <c r="CY2003" s="68"/>
      <c r="CZ2003" s="69"/>
      <c r="DA2003" s="68"/>
      <c r="DB2003" s="69"/>
      <c r="DC2003" s="68"/>
      <c r="DD2003" s="69"/>
      <c r="DE2003" s="68"/>
      <c r="DF2003" s="69"/>
      <c r="DG2003" s="68"/>
      <c r="DH2003" s="69"/>
      <c r="DI2003" s="68"/>
      <c r="DJ2003" s="69"/>
      <c r="DK2003" s="25" t="str">
        <f t="shared" si="447"/>
        <v/>
      </c>
    </row>
  </sheetData>
  <autoFilter ref="A4:CA2003" xr:uid="{00000000-0009-0000-0000-000005000000}"/>
  <mergeCells count="2">
    <mergeCell ref="A1:BH1"/>
    <mergeCell ref="A2:BH2"/>
  </mergeCells>
  <dataValidations count="4">
    <dataValidation type="list" operator="equal" allowBlank="1" sqref="BG5:BG2003" xr:uid="{B77FBA25-DF3D-4FC4-BBD4-A0BC90A00E10}">
      <formula1>rngCommentStatus</formula1>
      <formula2>0</formula2>
    </dataValidation>
    <dataValidation type="list" operator="equal" allowBlank="1" sqref="BF5:BF2003" xr:uid="{42796F7E-46C2-4127-B669-5C6664628876}">
      <formula1>rngAppealStatus</formula1>
      <formula2>0</formula2>
    </dataValidation>
    <dataValidation type="list" operator="equal" allowBlank="1" sqref="BE5:BE2003" xr:uid="{3EA1B42B-2B8B-4B52-A94A-44C8280DB145}">
      <formula1>rngAppealVersion</formula1>
      <formula2>0</formula2>
    </dataValidation>
    <dataValidation type="list" operator="equal" allowBlank="1" sqref="F5:F2003" xr:uid="{53700C2F-E150-4AD9-91DC-9FBCEAEDE790}">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2026-04-24T07:02:00Z</dcterms:created>
  <dcterms:modified xsi:type="dcterms:W3CDTF">2026-04-24T07:02:50Z</dcterms:modified>
</cp:coreProperties>
</file>