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Yan-WORK\00_Final_STATS\Manuscripts\Submit\GenomeBiology\02_revised_v1\"/>
    </mc:Choice>
  </mc:AlternateContent>
  <bookViews>
    <workbookView xWindow="0" yWindow="0" windowWidth="28800" windowHeight="12240" activeTab="1"/>
  </bookViews>
  <sheets>
    <sheet name="teosintes" sheetId="1" r:id="rId1"/>
    <sheet name="landraces" sheetId="2" r:id="rId2"/>
    <sheet name="maiz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9" i="1" l="1"/>
  <c r="I3" i="1"/>
  <c r="E3" i="1"/>
  <c r="B3" i="1"/>
  <c r="I79" i="1"/>
  <c r="I89" i="1"/>
  <c r="I52" i="1"/>
  <c r="I40" i="1"/>
  <c r="I39" i="1"/>
  <c r="I38" i="1"/>
  <c r="I48" i="1"/>
  <c r="I47" i="1"/>
  <c r="I46" i="1"/>
  <c r="I45" i="1"/>
  <c r="I44" i="1"/>
  <c r="I43" i="1"/>
  <c r="I42" i="1"/>
  <c r="I41" i="1"/>
  <c r="I37" i="1"/>
  <c r="I36" i="1"/>
  <c r="I35" i="1"/>
  <c r="I34" i="1"/>
  <c r="I33" i="1"/>
  <c r="I32" i="1"/>
  <c r="I31" i="1"/>
  <c r="I28" i="1"/>
  <c r="I27" i="1"/>
  <c r="I30" i="1"/>
  <c r="I29" i="1"/>
  <c r="I104" i="1"/>
  <c r="I87" i="1"/>
  <c r="I86" i="1"/>
  <c r="I85" i="1"/>
  <c r="I84" i="1"/>
  <c r="I83" i="1"/>
  <c r="I167" i="1"/>
  <c r="I82" i="1"/>
  <c r="I178" i="1"/>
  <c r="I80" i="1"/>
  <c r="I177" i="1"/>
  <c r="I185" i="1"/>
  <c r="I184" i="1"/>
  <c r="I183" i="1"/>
  <c r="I81" i="1"/>
  <c r="I182" i="1"/>
  <c r="I181" i="1"/>
  <c r="I180" i="1"/>
  <c r="I179" i="1"/>
  <c r="I176" i="1"/>
  <c r="I95" i="1"/>
  <c r="I93" i="1"/>
  <c r="I172" i="1"/>
  <c r="I78" i="1"/>
  <c r="I26" i="1"/>
  <c r="I23" i="1"/>
  <c r="I21" i="1"/>
  <c r="I77" i="1"/>
  <c r="I88" i="1"/>
  <c r="I68" i="1"/>
  <c r="I164" i="1"/>
  <c r="I67" i="1"/>
  <c r="I76" i="1"/>
  <c r="I75" i="1"/>
  <c r="I74" i="1"/>
  <c r="I73" i="1"/>
  <c r="I72" i="1"/>
  <c r="I71" i="1"/>
  <c r="I70" i="1"/>
  <c r="I69" i="1"/>
  <c r="I66" i="1"/>
  <c r="I65" i="1"/>
  <c r="I64" i="1"/>
  <c r="I63" i="1"/>
  <c r="I59" i="1"/>
  <c r="I58" i="1"/>
  <c r="I57" i="1"/>
  <c r="I62" i="1"/>
  <c r="I61" i="1"/>
  <c r="I60" i="1"/>
  <c r="I175" i="1"/>
  <c r="I56" i="1"/>
  <c r="I55" i="1"/>
  <c r="I54" i="1"/>
  <c r="I25" i="1"/>
  <c r="I24" i="1"/>
  <c r="I22" i="1"/>
  <c r="I20" i="1"/>
  <c r="I19" i="1"/>
  <c r="I18" i="1"/>
  <c r="I51" i="1"/>
  <c r="I50" i="1"/>
  <c r="I49" i="1"/>
  <c r="I107" i="1"/>
  <c r="I106" i="1"/>
  <c r="I105" i="1"/>
  <c r="I103" i="1"/>
  <c r="I102" i="1"/>
  <c r="I101" i="1"/>
  <c r="I100" i="1"/>
  <c r="I99" i="1"/>
  <c r="I98" i="1"/>
  <c r="I166" i="1"/>
  <c r="I165" i="1"/>
  <c r="I163" i="1"/>
  <c r="I162" i="1"/>
  <c r="I161" i="1"/>
  <c r="I160" i="1"/>
  <c r="I159" i="1"/>
  <c r="I158" i="1"/>
  <c r="I157" i="1"/>
  <c r="I156" i="1"/>
  <c r="I147" i="1"/>
  <c r="I146" i="1"/>
  <c r="I145" i="1"/>
  <c r="I155" i="1"/>
  <c r="I154" i="1"/>
  <c r="I153" i="1"/>
  <c r="I152" i="1"/>
  <c r="I151" i="1"/>
  <c r="I150" i="1"/>
  <c r="I149" i="1"/>
  <c r="I148" i="1"/>
  <c r="I144" i="1"/>
  <c r="I135" i="1"/>
  <c r="I134" i="1"/>
  <c r="I133" i="1"/>
  <c r="I143" i="1"/>
  <c r="I142" i="1"/>
  <c r="I141" i="1"/>
  <c r="I140" i="1"/>
  <c r="I139" i="1"/>
  <c r="I138" i="1"/>
  <c r="I137" i="1"/>
  <c r="I136" i="1"/>
  <c r="I132" i="1"/>
  <c r="I131" i="1"/>
  <c r="I130" i="1"/>
  <c r="I129" i="1"/>
  <c r="I128" i="1"/>
  <c r="I127" i="1"/>
  <c r="I120" i="1"/>
  <c r="I173" i="1"/>
  <c r="I119" i="1"/>
  <c r="I126" i="1"/>
  <c r="I125" i="1"/>
  <c r="I124" i="1"/>
  <c r="I123" i="1"/>
  <c r="I174" i="1"/>
  <c r="I122" i="1"/>
  <c r="I121" i="1"/>
  <c r="I118" i="1"/>
  <c r="I111" i="1"/>
  <c r="I53" i="1"/>
  <c r="I110" i="1"/>
  <c r="I117" i="1"/>
  <c r="I116" i="1"/>
  <c r="I115" i="1"/>
  <c r="I114" i="1"/>
  <c r="I113" i="1"/>
  <c r="I112" i="1"/>
  <c r="I109" i="1"/>
  <c r="I97" i="1"/>
  <c r="I96" i="1"/>
  <c r="I94" i="1"/>
  <c r="I92" i="1"/>
  <c r="I91" i="1"/>
  <c r="I90" i="1"/>
  <c r="I108" i="1"/>
  <c r="I168" i="1"/>
  <c r="I170" i="1"/>
  <c r="I171" i="1"/>
  <c r="I4" i="1"/>
  <c r="E4" i="1"/>
  <c r="B4" i="1"/>
  <c r="I5" i="1"/>
  <c r="E5" i="1"/>
  <c r="B5" i="1"/>
  <c r="I17" i="1"/>
  <c r="I16" i="1"/>
  <c r="I15" i="1"/>
  <c r="I14" i="1"/>
  <c r="I13" i="1"/>
  <c r="I12" i="1"/>
  <c r="I11" i="1"/>
  <c r="I10" i="1"/>
  <c r="I9" i="1"/>
  <c r="I7" i="1"/>
  <c r="I6" i="1"/>
  <c r="I8" i="1"/>
</calcChain>
</file>

<file path=xl/sharedStrings.xml><?xml version="1.0" encoding="utf-8"?>
<sst xmlns="http://schemas.openxmlformats.org/spreadsheetml/2006/main" count="1488" uniqueCount="753">
  <si>
    <t>ID</t>
  </si>
  <si>
    <t>%Mapped</t>
  </si>
  <si>
    <t>%Coverage ref</t>
  </si>
  <si>
    <t>Average depth</t>
  </si>
  <si>
    <t>%Unique Mapped</t>
  </si>
  <si>
    <t>Zea luxurians</t>
  </si>
  <si>
    <t>Zea nicaraguensis</t>
  </si>
  <si>
    <t>6E11</t>
  </si>
  <si>
    <t>6E12</t>
  </si>
  <si>
    <t>6F1</t>
  </si>
  <si>
    <t>6F3</t>
  </si>
  <si>
    <t>6F4</t>
  </si>
  <si>
    <t>6F5</t>
  </si>
  <si>
    <t>6F6</t>
  </si>
  <si>
    <t>6F8</t>
  </si>
  <si>
    <t>6F9</t>
  </si>
  <si>
    <t>Zea perennis</t>
  </si>
  <si>
    <t>Zea diploperennis</t>
  </si>
  <si>
    <t>5E7</t>
  </si>
  <si>
    <t>5E8</t>
  </si>
  <si>
    <t>5E9</t>
  </si>
  <si>
    <t>5E10</t>
  </si>
  <si>
    <t>5E11</t>
  </si>
  <si>
    <t>5E12</t>
  </si>
  <si>
    <t>5F5</t>
  </si>
  <si>
    <t>5F11</t>
  </si>
  <si>
    <t>5F12</t>
  </si>
  <si>
    <t>5G2</t>
  </si>
  <si>
    <t>5G3</t>
  </si>
  <si>
    <t>5G4</t>
  </si>
  <si>
    <t>Teosinte (mix)</t>
  </si>
  <si>
    <t>5G7</t>
  </si>
  <si>
    <t>5G8</t>
  </si>
  <si>
    <t>5G9</t>
  </si>
  <si>
    <t>5G12</t>
  </si>
  <si>
    <t>5H1</t>
  </si>
  <si>
    <t>5H2</t>
  </si>
  <si>
    <t>5H3</t>
  </si>
  <si>
    <t>5H4</t>
  </si>
  <si>
    <t>5H5</t>
  </si>
  <si>
    <t>6A1</t>
  </si>
  <si>
    <t>6A2</t>
  </si>
  <si>
    <t>6A3</t>
  </si>
  <si>
    <t>6A4</t>
  </si>
  <si>
    <t>6A5</t>
  </si>
  <si>
    <t>6A6</t>
  </si>
  <si>
    <t>6A7</t>
  </si>
  <si>
    <t>6A8</t>
  </si>
  <si>
    <t>6A9</t>
  </si>
  <si>
    <t>6A10</t>
  </si>
  <si>
    <t>6A11</t>
  </si>
  <si>
    <t>6A12</t>
  </si>
  <si>
    <t>6B1</t>
  </si>
  <si>
    <t>6B2</t>
  </si>
  <si>
    <t>6B4</t>
  </si>
  <si>
    <t>6B5</t>
  </si>
  <si>
    <t>6B6</t>
  </si>
  <si>
    <t>6B7</t>
  </si>
  <si>
    <t>6B8</t>
  </si>
  <si>
    <t>6B9</t>
  </si>
  <si>
    <t>6B10</t>
  </si>
  <si>
    <t>6B12</t>
  </si>
  <si>
    <t>6C2</t>
  </si>
  <si>
    <t>6C4</t>
  </si>
  <si>
    <t>6C5</t>
  </si>
  <si>
    <t>6C6</t>
  </si>
  <si>
    <t>6C7</t>
  </si>
  <si>
    <t>6C8</t>
  </si>
  <si>
    <t>6C9</t>
  </si>
  <si>
    <t>6H2</t>
  </si>
  <si>
    <t>6H3</t>
  </si>
  <si>
    <t>5A1</t>
  </si>
  <si>
    <t>5A2</t>
  </si>
  <si>
    <t>5A3</t>
  </si>
  <si>
    <t>5A4</t>
  </si>
  <si>
    <t>5A5</t>
  </si>
  <si>
    <t>5A6</t>
  </si>
  <si>
    <t>5B7</t>
  </si>
  <si>
    <t>5B8</t>
  </si>
  <si>
    <t>5B9</t>
  </si>
  <si>
    <t>5E1</t>
  </si>
  <si>
    <t>5E2</t>
  </si>
  <si>
    <t>5E3</t>
  </si>
  <si>
    <t>5E4</t>
  </si>
  <si>
    <t>5E5</t>
  </si>
  <si>
    <t>5E6</t>
  </si>
  <si>
    <t>5F9</t>
  </si>
  <si>
    <t>5G5</t>
  </si>
  <si>
    <t>5H6</t>
  </si>
  <si>
    <t>5H7</t>
  </si>
  <si>
    <t>5H8</t>
  </si>
  <si>
    <t>5H9</t>
  </si>
  <si>
    <t>5H10</t>
  </si>
  <si>
    <t>5H11</t>
  </si>
  <si>
    <t>5H12</t>
  </si>
  <si>
    <t>6C10</t>
  </si>
  <si>
    <t>6C11</t>
  </si>
  <si>
    <t>6C12</t>
  </si>
  <si>
    <t>6D1</t>
  </si>
  <si>
    <t>6D2</t>
  </si>
  <si>
    <t>6D3</t>
  </si>
  <si>
    <t>6D4</t>
  </si>
  <si>
    <t>6D5</t>
  </si>
  <si>
    <t>6D6</t>
  </si>
  <si>
    <t>6D7</t>
  </si>
  <si>
    <t>6D8</t>
  </si>
  <si>
    <t>6D9</t>
  </si>
  <si>
    <t>6D10</t>
  </si>
  <si>
    <t>6D11</t>
  </si>
  <si>
    <t>6D12</t>
  </si>
  <si>
    <t>6E1</t>
  </si>
  <si>
    <t>6E3</t>
  </si>
  <si>
    <t>6E4</t>
  </si>
  <si>
    <t>6E7</t>
  </si>
  <si>
    <t>6F11</t>
  </si>
  <si>
    <t>6E8</t>
  </si>
  <si>
    <t>6E9</t>
  </si>
  <si>
    <t>6E10</t>
  </si>
  <si>
    <t>6G1</t>
  </si>
  <si>
    <t>6G2</t>
  </si>
  <si>
    <t>6G3</t>
  </si>
  <si>
    <t>6G4</t>
  </si>
  <si>
    <t>6G5</t>
  </si>
  <si>
    <t>6G6</t>
  </si>
  <si>
    <t>6G7</t>
  </si>
  <si>
    <t>6G8</t>
  </si>
  <si>
    <t>6G9</t>
  </si>
  <si>
    <t>6G10</t>
  </si>
  <si>
    <t>6G11</t>
  </si>
  <si>
    <t>6G12</t>
  </si>
  <si>
    <t>6H1</t>
  </si>
  <si>
    <t>6H4</t>
  </si>
  <si>
    <t>6H5</t>
  </si>
  <si>
    <t>6H6</t>
  </si>
  <si>
    <t>6H8</t>
  </si>
  <si>
    <t>6H9</t>
  </si>
  <si>
    <t>5A8</t>
  </si>
  <si>
    <t>5A9</t>
  </si>
  <si>
    <t>5A10</t>
  </si>
  <si>
    <t>5A11</t>
  </si>
  <si>
    <t>5B1</t>
  </si>
  <si>
    <t>5B2</t>
  </si>
  <si>
    <t>5B3</t>
  </si>
  <si>
    <t>5B4</t>
  </si>
  <si>
    <t>5B5</t>
  </si>
  <si>
    <t>5B6</t>
  </si>
  <si>
    <t>5C1</t>
  </si>
  <si>
    <t>5C2</t>
  </si>
  <si>
    <t>5C3</t>
  </si>
  <si>
    <t>5C4</t>
  </si>
  <si>
    <t>5C5</t>
  </si>
  <si>
    <t>5C6</t>
  </si>
  <si>
    <t>5C7</t>
  </si>
  <si>
    <t>5C8</t>
  </si>
  <si>
    <t>5C11</t>
  </si>
  <si>
    <t>5C12</t>
  </si>
  <si>
    <t>5D4</t>
  </si>
  <si>
    <t>6E5</t>
  </si>
  <si>
    <t>6F12</t>
  </si>
  <si>
    <t>5D1</t>
  </si>
  <si>
    <t>ZZ03</t>
  </si>
  <si>
    <t>ZZ01</t>
  </si>
  <si>
    <t>ZONG31</t>
  </si>
  <si>
    <t>ZONG3</t>
  </si>
  <si>
    <t>ZI330</t>
  </si>
  <si>
    <t>ZHONG69</t>
  </si>
  <si>
    <t>ZHI41</t>
  </si>
  <si>
    <t>ZHENG653</t>
  </si>
  <si>
    <t>ZHENG58</t>
  </si>
  <si>
    <t>ZHENG35</t>
  </si>
  <si>
    <t>ZHENG32</t>
  </si>
  <si>
    <t>ZHENG30</t>
  </si>
  <si>
    <t>ZHENG29</t>
  </si>
  <si>
    <t>ZHENG28</t>
  </si>
  <si>
    <t>ZHENG22</t>
  </si>
  <si>
    <t>ZH68</t>
  </si>
  <si>
    <t>ZB648</t>
  </si>
  <si>
    <t>ZAC546-M</t>
  </si>
  <si>
    <t>Z2018F</t>
  </si>
  <si>
    <t>YU87-1</t>
  </si>
  <si>
    <t>YU374</t>
  </si>
  <si>
    <t>YE8001</t>
  </si>
  <si>
    <t>YE52106</t>
  </si>
  <si>
    <t>YE515</t>
  </si>
  <si>
    <t>YE488</t>
  </si>
  <si>
    <t>YE478</t>
  </si>
  <si>
    <t>YAN414</t>
  </si>
  <si>
    <t>XZ698</t>
  </si>
  <si>
    <t>XUN971</t>
  </si>
  <si>
    <t>XI502</t>
  </si>
  <si>
    <t>WU109</t>
  </si>
  <si>
    <t>WMR</t>
  </si>
  <si>
    <t>WH413</t>
  </si>
  <si>
    <t>W138</t>
  </si>
  <si>
    <t>U8112</t>
  </si>
  <si>
    <t>TY9</t>
  </si>
  <si>
    <t>TY8</t>
  </si>
  <si>
    <t>TY7</t>
  </si>
  <si>
    <t>TY6</t>
  </si>
  <si>
    <t>TY5</t>
  </si>
  <si>
    <t>TY4</t>
  </si>
  <si>
    <t>TY3</t>
  </si>
  <si>
    <t>TY2</t>
  </si>
  <si>
    <t>TY11</t>
  </si>
  <si>
    <t>TY10</t>
  </si>
  <si>
    <t>TY1</t>
  </si>
  <si>
    <t>TX5</t>
  </si>
  <si>
    <t>TT16</t>
  </si>
  <si>
    <t>TIE7922</t>
  </si>
  <si>
    <t>TIAN77</t>
  </si>
  <si>
    <t>SY999</t>
  </si>
  <si>
    <t>SY998</t>
  </si>
  <si>
    <t>SY3073</t>
  </si>
  <si>
    <t>SY1077</t>
  </si>
  <si>
    <t>SY1052</t>
  </si>
  <si>
    <t>SY1039</t>
  </si>
  <si>
    <t>SY1035</t>
  </si>
  <si>
    <t>SY1032</t>
  </si>
  <si>
    <t>SW92E114</t>
  </si>
  <si>
    <t>SW1611</t>
  </si>
  <si>
    <t>SK</t>
  </si>
  <si>
    <t>SI446</t>
  </si>
  <si>
    <t>SI434</t>
  </si>
  <si>
    <t>SI273</t>
  </si>
  <si>
    <t>SHEN5003</t>
  </si>
  <si>
    <t>SHEN137</t>
  </si>
  <si>
    <t>SC55</t>
  </si>
  <si>
    <t>S37</t>
  </si>
  <si>
    <t>S22X</t>
  </si>
  <si>
    <t>S22-M</t>
  </si>
  <si>
    <t>RY737</t>
  </si>
  <si>
    <t>RY732</t>
  </si>
  <si>
    <t>RY729</t>
  </si>
  <si>
    <t>RY713</t>
  </si>
  <si>
    <t>RY697</t>
  </si>
  <si>
    <t>RY684</t>
  </si>
  <si>
    <t>R15X1141</t>
  </si>
  <si>
    <t>R15</t>
  </si>
  <si>
    <t>R08</t>
  </si>
  <si>
    <t>QI319</t>
  </si>
  <si>
    <t>QI205</t>
  </si>
  <si>
    <t>Q1261X</t>
  </si>
  <si>
    <t>PH4VC</t>
  </si>
  <si>
    <t>P6WC</t>
  </si>
  <si>
    <t>P178</t>
  </si>
  <si>
    <t>P138</t>
  </si>
  <si>
    <t>NMJT</t>
  </si>
  <si>
    <t>NAN21-3</t>
  </si>
  <si>
    <t>MO17</t>
  </si>
  <si>
    <t>MN</t>
  </si>
  <si>
    <t>M97</t>
  </si>
  <si>
    <t>M165</t>
  </si>
  <si>
    <t>M153</t>
  </si>
  <si>
    <t>LY042</t>
  </si>
  <si>
    <t>LY</t>
  </si>
  <si>
    <t>LXN</t>
  </si>
  <si>
    <t>LV28</t>
  </si>
  <si>
    <t>LK11</t>
  </si>
  <si>
    <t>LIAO5263</t>
  </si>
  <si>
    <t>LIAO5262</t>
  </si>
  <si>
    <t>LIAO5114</t>
  </si>
  <si>
    <t>LIAO159</t>
  </si>
  <si>
    <t>LIAO138</t>
  </si>
  <si>
    <t>LG001</t>
  </si>
  <si>
    <t>L3180</t>
  </si>
  <si>
    <t>K22</t>
  </si>
  <si>
    <t>K12</t>
  </si>
  <si>
    <t>K10</t>
  </si>
  <si>
    <t>JY01</t>
  </si>
  <si>
    <t>JING724</t>
  </si>
  <si>
    <t>JING24</t>
  </si>
  <si>
    <t>JIAO51</t>
  </si>
  <si>
    <t>JI853</t>
  </si>
  <si>
    <t>JI846</t>
  </si>
  <si>
    <t>JI842</t>
  </si>
  <si>
    <t>JI63</t>
  </si>
  <si>
    <t>JI53</t>
  </si>
  <si>
    <t>JH96C</t>
  </si>
  <si>
    <t>JH59</t>
  </si>
  <si>
    <t>IRF314</t>
  </si>
  <si>
    <t>IRF291</t>
  </si>
  <si>
    <t>HZS</t>
  </si>
  <si>
    <t>HYS</t>
  </si>
  <si>
    <t>HUANGC</t>
  </si>
  <si>
    <t>HUA83-2</t>
  </si>
  <si>
    <t>HTH-17</t>
  </si>
  <si>
    <t>HSBN</t>
  </si>
  <si>
    <t>HB</t>
  </si>
  <si>
    <t>H21</t>
  </si>
  <si>
    <t>GY923</t>
  </si>
  <si>
    <t>GY798</t>
  </si>
  <si>
    <t>GY462</t>
  </si>
  <si>
    <t>GY386B</t>
  </si>
  <si>
    <t>GY386</t>
  </si>
  <si>
    <t>GY237</t>
  </si>
  <si>
    <t>GY220</t>
  </si>
  <si>
    <t>GY1032</t>
  </si>
  <si>
    <t>GEMS9</t>
  </si>
  <si>
    <t>GEMS66</t>
  </si>
  <si>
    <t>GEMS65</t>
  </si>
  <si>
    <t>GEMS64</t>
  </si>
  <si>
    <t>GEMS63</t>
  </si>
  <si>
    <t>GEMS62</t>
  </si>
  <si>
    <t>GEMS61</t>
  </si>
  <si>
    <t>GEMS60</t>
  </si>
  <si>
    <t>GEMS6</t>
  </si>
  <si>
    <t>GEMS59</t>
  </si>
  <si>
    <t>GEMS58</t>
  </si>
  <si>
    <t>GEMS57</t>
  </si>
  <si>
    <t>GEMS56</t>
  </si>
  <si>
    <t>GEMS55</t>
  </si>
  <si>
    <t>GEMS54</t>
  </si>
  <si>
    <t>GEMS53</t>
  </si>
  <si>
    <t>GEMS52</t>
  </si>
  <si>
    <t>GEMS51</t>
  </si>
  <si>
    <t>GEMS50</t>
  </si>
  <si>
    <t>GEMS5</t>
  </si>
  <si>
    <t>GEMS49</t>
  </si>
  <si>
    <t>GEMS48</t>
  </si>
  <si>
    <t>GEMS47</t>
  </si>
  <si>
    <t>GEMS46</t>
  </si>
  <si>
    <t>GEMS45</t>
  </si>
  <si>
    <t>GEMS44</t>
  </si>
  <si>
    <t>GEMS43</t>
  </si>
  <si>
    <t>GEMS42</t>
  </si>
  <si>
    <t>GEMS41</t>
  </si>
  <si>
    <t>GEMS40</t>
  </si>
  <si>
    <t>GEMS4</t>
  </si>
  <si>
    <t>GEMS39</t>
  </si>
  <si>
    <t>GEMS37</t>
  </si>
  <si>
    <t>GEMS36</t>
  </si>
  <si>
    <t>GEMS35</t>
  </si>
  <si>
    <t>GEMS33</t>
  </si>
  <si>
    <t>GEMS32</t>
  </si>
  <si>
    <t>GEMS31</t>
  </si>
  <si>
    <t>GEMS30</t>
  </si>
  <si>
    <t>GEMS3</t>
  </si>
  <si>
    <t>GEMS29</t>
  </si>
  <si>
    <t>GEMS28</t>
  </si>
  <si>
    <t>GEMS27</t>
  </si>
  <si>
    <t>GEMS25</t>
  </si>
  <si>
    <t>GEMS24</t>
  </si>
  <si>
    <t>GEMS23</t>
  </si>
  <si>
    <t>GEMS21</t>
  </si>
  <si>
    <t>GEMS20</t>
  </si>
  <si>
    <t>GEMS2</t>
  </si>
  <si>
    <t>GEMS19</t>
  </si>
  <si>
    <t>GEMS18</t>
  </si>
  <si>
    <t>GEMS17</t>
  </si>
  <si>
    <t>GEMS16</t>
  </si>
  <si>
    <t>GEMS15</t>
  </si>
  <si>
    <t>GEMS14</t>
  </si>
  <si>
    <t>GEMS13</t>
  </si>
  <si>
    <t>GEMS12-M</t>
  </si>
  <si>
    <t>GEMS11</t>
  </si>
  <si>
    <t>GEMS10</t>
  </si>
  <si>
    <t>GEMS1</t>
  </si>
  <si>
    <t>FCD0602</t>
  </si>
  <si>
    <t>ES40</t>
  </si>
  <si>
    <t>EN25</t>
  </si>
  <si>
    <t>E28</t>
  </si>
  <si>
    <t>DSB</t>
  </si>
  <si>
    <t>DONG46</t>
  </si>
  <si>
    <t>DONG237</t>
  </si>
  <si>
    <t>DH3732</t>
  </si>
  <si>
    <t>DH29</t>
  </si>
  <si>
    <t>DE</t>
  </si>
  <si>
    <t>DAN9046</t>
  </si>
  <si>
    <t>DAN599</t>
  </si>
  <si>
    <t>DAN598</t>
  </si>
  <si>
    <t>DAN4245</t>
  </si>
  <si>
    <t>DAN360</t>
  </si>
  <si>
    <t>DAN340</t>
  </si>
  <si>
    <t>DAN3130</t>
  </si>
  <si>
    <t>D863F</t>
  </si>
  <si>
    <t>D047</t>
  </si>
  <si>
    <t>CY72</t>
  </si>
  <si>
    <t>CML69</t>
  </si>
  <si>
    <t>CML51-M</t>
  </si>
  <si>
    <t>CML50</t>
  </si>
  <si>
    <t>CML497</t>
  </si>
  <si>
    <t>CML496</t>
  </si>
  <si>
    <t>CML493</t>
  </si>
  <si>
    <t>CML486-M</t>
  </si>
  <si>
    <t>CML480</t>
  </si>
  <si>
    <t>CML471</t>
  </si>
  <si>
    <t>CML470</t>
  </si>
  <si>
    <t>CML468</t>
  </si>
  <si>
    <t>CML465</t>
  </si>
  <si>
    <t>CML454</t>
  </si>
  <si>
    <t>CML451</t>
  </si>
  <si>
    <t>CML432</t>
  </si>
  <si>
    <t>CML431</t>
  </si>
  <si>
    <t>CML428</t>
  </si>
  <si>
    <t>CML426</t>
  </si>
  <si>
    <t>CML423</t>
  </si>
  <si>
    <t>CML422</t>
  </si>
  <si>
    <t>CML415</t>
  </si>
  <si>
    <t>CML411</t>
  </si>
  <si>
    <t>CML408-M</t>
  </si>
  <si>
    <t>CML40</t>
  </si>
  <si>
    <t>CML364</t>
  </si>
  <si>
    <t>CML361</t>
  </si>
  <si>
    <t>CML360</t>
  </si>
  <si>
    <t>CML338</t>
  </si>
  <si>
    <t>CML327</t>
  </si>
  <si>
    <t>CML326X</t>
  </si>
  <si>
    <t>CML325</t>
  </si>
  <si>
    <t>CML324</t>
  </si>
  <si>
    <t>CML323</t>
  </si>
  <si>
    <t>CML32</t>
  </si>
  <si>
    <t>CML31</t>
  </si>
  <si>
    <t>CML307</t>
  </si>
  <si>
    <t>CML305</t>
  </si>
  <si>
    <t>CML300</t>
  </si>
  <si>
    <t>CML298</t>
  </si>
  <si>
    <t>CML290</t>
  </si>
  <si>
    <t>CML29</t>
  </si>
  <si>
    <t>CML289</t>
  </si>
  <si>
    <t>CML287X</t>
  </si>
  <si>
    <t>CML286X</t>
  </si>
  <si>
    <t>CML285</t>
  </si>
  <si>
    <t>CML282</t>
  </si>
  <si>
    <t>CML28</t>
  </si>
  <si>
    <t>CML27</t>
  </si>
  <si>
    <t>CML229</t>
  </si>
  <si>
    <t>CML228</t>
  </si>
  <si>
    <t>CML226</t>
  </si>
  <si>
    <t>CML225</t>
  </si>
  <si>
    <t>CML223</t>
  </si>
  <si>
    <t>CML20</t>
  </si>
  <si>
    <t>CML192</t>
  </si>
  <si>
    <t>CML191</t>
  </si>
  <si>
    <t>CML189</t>
  </si>
  <si>
    <t>CML172</t>
  </si>
  <si>
    <t>CML171</t>
  </si>
  <si>
    <t>CML170</t>
  </si>
  <si>
    <t>CML169-M</t>
  </si>
  <si>
    <t>CML168</t>
  </si>
  <si>
    <t>CML165</t>
  </si>
  <si>
    <t>CML163</t>
  </si>
  <si>
    <t>CML162</t>
  </si>
  <si>
    <t>CML139</t>
  </si>
  <si>
    <t>CML134</t>
  </si>
  <si>
    <t>CML130</t>
  </si>
  <si>
    <t>CML122</t>
  </si>
  <si>
    <t>CML121</t>
  </si>
  <si>
    <t>CML118</t>
  </si>
  <si>
    <t>CML115X</t>
  </si>
  <si>
    <t>CML115-M</t>
  </si>
  <si>
    <t>CML114</t>
  </si>
  <si>
    <t>CML113</t>
  </si>
  <si>
    <t>CIMBL99</t>
  </si>
  <si>
    <t>CIMBL98</t>
  </si>
  <si>
    <t>CIMBL97</t>
  </si>
  <si>
    <t>CIMBL95</t>
  </si>
  <si>
    <t>CIMBL94</t>
  </si>
  <si>
    <t>CIMBL93</t>
  </si>
  <si>
    <t>CIMBL92</t>
  </si>
  <si>
    <t>CIMBL91</t>
  </si>
  <si>
    <t>CIMBL90</t>
  </si>
  <si>
    <t>CIMBL9</t>
  </si>
  <si>
    <t>CIMBL89</t>
  </si>
  <si>
    <t>CIMBL88</t>
  </si>
  <si>
    <t>CIMBL87X</t>
  </si>
  <si>
    <t>CIMBL86</t>
  </si>
  <si>
    <t>CIMBL85X</t>
  </si>
  <si>
    <t>CIMBL84</t>
  </si>
  <si>
    <t>CIMBL83</t>
  </si>
  <si>
    <t>CIMBL82</t>
  </si>
  <si>
    <t>CIMBL81</t>
  </si>
  <si>
    <t>CIMBL80X</t>
  </si>
  <si>
    <t>CIMBL8</t>
  </si>
  <si>
    <t>CIMBL79</t>
  </si>
  <si>
    <t>CIMBL78</t>
  </si>
  <si>
    <t>CIMBL77</t>
  </si>
  <si>
    <t>CIMBL76</t>
  </si>
  <si>
    <t>CIMBL75</t>
  </si>
  <si>
    <t>CIMBL74</t>
  </si>
  <si>
    <t>CIMBL73X</t>
  </si>
  <si>
    <t>CIMBL72</t>
  </si>
  <si>
    <t>CIMBL71</t>
  </si>
  <si>
    <t>CIMBL70</t>
  </si>
  <si>
    <t>CIMBL7</t>
  </si>
  <si>
    <t>CIMBL69</t>
  </si>
  <si>
    <t>CIMBL68</t>
  </si>
  <si>
    <t>CIMBL67</t>
  </si>
  <si>
    <t>CIMBL66</t>
  </si>
  <si>
    <t>CIMBL65</t>
  </si>
  <si>
    <t>CIMBL63</t>
  </si>
  <si>
    <t>CIMBL62</t>
  </si>
  <si>
    <t>CIMBL61X</t>
  </si>
  <si>
    <t>CIMBL60</t>
  </si>
  <si>
    <t>CIMBL6</t>
  </si>
  <si>
    <t>CIMBL59</t>
  </si>
  <si>
    <t>CIMBL58-M</t>
  </si>
  <si>
    <t>CIMBL57</t>
  </si>
  <si>
    <t>CIMBL56</t>
  </si>
  <si>
    <t>CIMBL54</t>
  </si>
  <si>
    <t>CIMBL53</t>
  </si>
  <si>
    <t>CIMBL52</t>
  </si>
  <si>
    <t>CIMBL51</t>
  </si>
  <si>
    <t>CIMBL50</t>
  </si>
  <si>
    <t>CIMBL5</t>
  </si>
  <si>
    <t>CIMBL49</t>
  </si>
  <si>
    <t>CIMBL48</t>
  </si>
  <si>
    <t>CIMBL47</t>
  </si>
  <si>
    <t>CIMBL46</t>
  </si>
  <si>
    <t>CIMBL45X</t>
  </si>
  <si>
    <t>CIMBL44</t>
  </si>
  <si>
    <t>CIMBL43</t>
  </si>
  <si>
    <t>CIMBL42</t>
  </si>
  <si>
    <t>CIMBL41</t>
  </si>
  <si>
    <t>CIMBL40</t>
  </si>
  <si>
    <t>CIMBL4</t>
  </si>
  <si>
    <t>CIMBL39X</t>
  </si>
  <si>
    <t>CIMBL38</t>
  </si>
  <si>
    <t>CIMBL37</t>
  </si>
  <si>
    <t>CIMBL36</t>
  </si>
  <si>
    <t>CIMBL35</t>
  </si>
  <si>
    <t>CIMBL34</t>
  </si>
  <si>
    <t>CIMBL33</t>
  </si>
  <si>
    <t>CIMBL32</t>
  </si>
  <si>
    <t>CIMBL31</t>
  </si>
  <si>
    <t>CIMBL30</t>
  </si>
  <si>
    <t>CIMBL28</t>
  </si>
  <si>
    <t>CIMBL27</t>
  </si>
  <si>
    <t>CIMBL26</t>
  </si>
  <si>
    <t>CIMBL25</t>
  </si>
  <si>
    <t>CIMBL23</t>
  </si>
  <si>
    <t>CIMBL22</t>
  </si>
  <si>
    <t>CIMBL21</t>
  </si>
  <si>
    <t>CIMBL20</t>
  </si>
  <si>
    <t>CIMBL2</t>
  </si>
  <si>
    <t>CIMBL19</t>
  </si>
  <si>
    <t>CIMBL18</t>
  </si>
  <si>
    <t>CIMBL17</t>
  </si>
  <si>
    <t>CIMBL16</t>
  </si>
  <si>
    <t>CIMBL157</t>
  </si>
  <si>
    <t>CIMBL156</t>
  </si>
  <si>
    <t>CIMBL155</t>
  </si>
  <si>
    <t>CIMBL154</t>
  </si>
  <si>
    <t>CIMBL153</t>
  </si>
  <si>
    <t>CIMBL152</t>
  </si>
  <si>
    <t>CIMBL151</t>
  </si>
  <si>
    <t>CIMBL150</t>
  </si>
  <si>
    <t>CIMBL15</t>
  </si>
  <si>
    <t>CIMBL149</t>
  </si>
  <si>
    <t>CIMBL148</t>
  </si>
  <si>
    <t>CIMBL147</t>
  </si>
  <si>
    <t>CIMBL146</t>
  </si>
  <si>
    <t>CIMBL145</t>
  </si>
  <si>
    <t>CIMBL144</t>
  </si>
  <si>
    <t>CIMBL143</t>
  </si>
  <si>
    <t>CIMBL142</t>
  </si>
  <si>
    <t>CIMBL141</t>
  </si>
  <si>
    <t>CIMBL140</t>
  </si>
  <si>
    <t>CIMBL14</t>
  </si>
  <si>
    <t>CIMBL139</t>
  </si>
  <si>
    <t>CIMBL138</t>
  </si>
  <si>
    <t>CIMBL137</t>
  </si>
  <si>
    <t>CIMBL136</t>
  </si>
  <si>
    <t>CIMBL135</t>
  </si>
  <si>
    <t>CIMBL134</t>
  </si>
  <si>
    <t>CIMBL133</t>
  </si>
  <si>
    <t>CIMBL132</t>
  </si>
  <si>
    <t>CIMBL131</t>
  </si>
  <si>
    <t>CIMBL130</t>
  </si>
  <si>
    <t>CIMBL13</t>
  </si>
  <si>
    <t>CIMBL129</t>
  </si>
  <si>
    <t>CIMBL128</t>
  </si>
  <si>
    <t>CIMBL127</t>
  </si>
  <si>
    <t>CIMBL126</t>
  </si>
  <si>
    <t>CIMBL125</t>
  </si>
  <si>
    <t>CIMBL124</t>
  </si>
  <si>
    <t>CIMBL123</t>
  </si>
  <si>
    <t>CIMBL122</t>
  </si>
  <si>
    <t>CIMBL121</t>
  </si>
  <si>
    <t>CIMBL120</t>
  </si>
  <si>
    <t>CIMBL119</t>
  </si>
  <si>
    <t>CIMBL118</t>
  </si>
  <si>
    <t>CIMBL117</t>
  </si>
  <si>
    <t>CIMBL115</t>
  </si>
  <si>
    <t>CIMBL114</t>
  </si>
  <si>
    <t>CIMBL113</t>
  </si>
  <si>
    <t>CIMBL112</t>
  </si>
  <si>
    <t>CIMBL111</t>
  </si>
  <si>
    <t>CIMBL110</t>
  </si>
  <si>
    <t>CIMBL11</t>
  </si>
  <si>
    <t>CIMBL108</t>
  </si>
  <si>
    <t>CIMBL107</t>
  </si>
  <si>
    <t>CIMBL106</t>
  </si>
  <si>
    <t>CIMBL105</t>
  </si>
  <si>
    <t>CIMBL104</t>
  </si>
  <si>
    <t>CIMBL102</t>
  </si>
  <si>
    <t>CIMBL101</t>
  </si>
  <si>
    <t>CIMBL100</t>
  </si>
  <si>
    <t>CIMBL10</t>
  </si>
  <si>
    <t>CIMBL1</t>
  </si>
  <si>
    <t>CI7</t>
  </si>
  <si>
    <t>CHUAN48-2</t>
  </si>
  <si>
    <t>CHENG698</t>
  </si>
  <si>
    <t>CHANG7-2</t>
  </si>
  <si>
    <t>CHANG3</t>
  </si>
  <si>
    <t>CF3</t>
  </si>
  <si>
    <t>C8605</t>
  </si>
  <si>
    <t>BZN</t>
  </si>
  <si>
    <t>BY855</t>
  </si>
  <si>
    <t>BY843</t>
  </si>
  <si>
    <t>BY815</t>
  </si>
  <si>
    <t>BY813</t>
  </si>
  <si>
    <t>BY809</t>
  </si>
  <si>
    <t>BY807</t>
  </si>
  <si>
    <t>BY804</t>
  </si>
  <si>
    <t>BY4960</t>
  </si>
  <si>
    <t>BY4944</t>
  </si>
  <si>
    <t>BY4839</t>
  </si>
  <si>
    <t>BT1</t>
  </si>
  <si>
    <t>BS16</t>
  </si>
  <si>
    <t>BK</t>
  </si>
  <si>
    <t>BGY</t>
  </si>
  <si>
    <t>BEM</t>
  </si>
  <si>
    <t>B77</t>
  </si>
  <si>
    <t>B73</t>
  </si>
  <si>
    <t>B151</t>
  </si>
  <si>
    <t>B114</t>
  </si>
  <si>
    <t>B113</t>
  </si>
  <si>
    <t>B111</t>
  </si>
  <si>
    <t>B110</t>
  </si>
  <si>
    <t>B11</t>
  </si>
  <si>
    <t>A619</t>
  </si>
  <si>
    <t>975-12</t>
  </si>
  <si>
    <t>835B</t>
  </si>
  <si>
    <t>7884-4HT</t>
  </si>
  <si>
    <t>4F1</t>
  </si>
  <si>
    <t>3H-2X</t>
  </si>
  <si>
    <t>384-2</t>
  </si>
  <si>
    <t>3411X</t>
  </si>
  <si>
    <t>303WX</t>
  </si>
  <si>
    <t>18-599</t>
  </si>
  <si>
    <t>07KS4</t>
  </si>
  <si>
    <t>05WN230</t>
  </si>
  <si>
    <t>05W002</t>
  </si>
  <si>
    <t>04K5702</t>
  </si>
  <si>
    <t>04K5686</t>
  </si>
  <si>
    <t>04K5672</t>
  </si>
  <si>
    <t>RI_Group</t>
  </si>
  <si>
    <t>Latitude</t>
  </si>
  <si>
    <t>Longitude</t>
  </si>
  <si>
    <t>RI_Accession</t>
  </si>
  <si>
    <t>Elevation</t>
  </si>
  <si>
    <t>depth</t>
  </si>
  <si>
    <t>Andes</t>
  </si>
  <si>
    <t>RIMMA0466</t>
  </si>
  <si>
    <t>Apurimac, Peru</t>
  </si>
  <si>
    <t>RIMMA0468</t>
  </si>
  <si>
    <t>Ancash, Peru</t>
  </si>
  <si>
    <t>RIMMA0625</t>
  </si>
  <si>
    <t>RIMMA0662</t>
  </si>
  <si>
    <t>Ecuador</t>
  </si>
  <si>
    <t>RIMMA0665</t>
  </si>
  <si>
    <t>GuaHigh</t>
  </si>
  <si>
    <t>RIMMA0670</t>
  </si>
  <si>
    <t>San Marcos, Guatemala</t>
  </si>
  <si>
    <t>RIMMA1007</t>
  </si>
  <si>
    <t>RIMMA1008</t>
  </si>
  <si>
    <t>Totonicapan, Guatemala</t>
  </si>
  <si>
    <t>MexHigh</t>
  </si>
  <si>
    <t>RIMMA0421</t>
  </si>
  <si>
    <t>Puebla, Mexico</t>
  </si>
  <si>
    <t>RIMMA0438</t>
  </si>
  <si>
    <t>RIMMA0623</t>
  </si>
  <si>
    <t>Jalisco, Mexico</t>
  </si>
  <si>
    <t>RIMMA0626</t>
  </si>
  <si>
    <t>RIMMA0672</t>
  </si>
  <si>
    <t>Mexico, Mexico</t>
  </si>
  <si>
    <t>RIMMA0677</t>
  </si>
  <si>
    <t>Zacatecas, Mexico</t>
  </si>
  <si>
    <t>MexLow</t>
  </si>
  <si>
    <t>RIMMA0409</t>
  </si>
  <si>
    <t>Chiapas, Mexico</t>
  </si>
  <si>
    <t>RIMMA0703</t>
  </si>
  <si>
    <t>RIMMA0720</t>
  </si>
  <si>
    <t>Guatemala</t>
  </si>
  <si>
    <t>RIMMA0733</t>
  </si>
  <si>
    <t>Oaxaca, Mexico</t>
  </si>
  <si>
    <t>RIMMA1010</t>
  </si>
  <si>
    <t>La Concordia, Guerrero</t>
  </si>
  <si>
    <t>SA_Low</t>
  </si>
  <si>
    <t>RIMMA0390</t>
  </si>
  <si>
    <t>Caldas, Colombia</t>
  </si>
  <si>
    <t>RIMMA0392</t>
  </si>
  <si>
    <t>Caqueta, Colombia</t>
  </si>
  <si>
    <t>RIMMA0393</t>
  </si>
  <si>
    <t>Cordoba, Colombia</t>
  </si>
  <si>
    <t>RIMMA0395</t>
  </si>
  <si>
    <t>Choco, Colombia</t>
  </si>
  <si>
    <t>RIMMA0398</t>
  </si>
  <si>
    <t>Magdalena, Colombia</t>
  </si>
  <si>
    <t>RIMMA0399</t>
  </si>
  <si>
    <t>RIMMA0383</t>
  </si>
  <si>
    <t>Acoma Pueblo, NM, USA</t>
  </si>
  <si>
    <t>RIMMA0384</t>
  </si>
  <si>
    <t>San Lorenzo Pueblo, NM, USA</t>
  </si>
  <si>
    <t>RIMMA0385</t>
  </si>
  <si>
    <t>Taos Pueblo, NM, USA</t>
  </si>
  <si>
    <t>RIMMA0387</t>
  </si>
  <si>
    <t>Jemez Pueblo, NM, USA</t>
  </si>
  <si>
    <t>RIMMA0415</t>
  </si>
  <si>
    <t>RIMMA1012</t>
  </si>
  <si>
    <t>Tesuque Pueblo, NM</t>
  </si>
  <si>
    <t>Locality</t>
    <phoneticPr fontId="11" type="noConversion"/>
  </si>
  <si>
    <t>Yucatan, Mexico</t>
    <phoneticPr fontId="11" type="noConversion"/>
  </si>
  <si>
    <t>SW_US</t>
    <phoneticPr fontId="11" type="noConversion"/>
  </si>
  <si>
    <t>Hotevilla, Arizona, USA</t>
    <phoneticPr fontId="11" type="noConversion"/>
  </si>
  <si>
    <t>Taxonomy</t>
    <phoneticPr fontId="3" type="noConversion"/>
  </si>
  <si>
    <t>Taxonomy</t>
    <phoneticPr fontId="3" type="noConversion"/>
  </si>
  <si>
    <t>5A7</t>
  </si>
  <si>
    <t>5C10</t>
  </si>
  <si>
    <t>5C9</t>
  </si>
  <si>
    <t>5D2</t>
  </si>
  <si>
    <t>5D3</t>
  </si>
  <si>
    <t>5D8</t>
  </si>
  <si>
    <t>5G6</t>
  </si>
  <si>
    <t>6B11</t>
  </si>
  <si>
    <t>6B3</t>
  </si>
  <si>
    <t>6C1</t>
  </si>
  <si>
    <t>6C3</t>
  </si>
  <si>
    <t>6E2</t>
  </si>
  <si>
    <t>6F2</t>
  </si>
  <si>
    <t>6F7</t>
  </si>
  <si>
    <t>6H7</t>
  </si>
  <si>
    <t>Latitude</t>
    <phoneticPr fontId="3" type="noConversion"/>
  </si>
  <si>
    <t>Longitude</t>
    <phoneticPr fontId="3" type="noConversion"/>
  </si>
  <si>
    <t>Information for the landrace samples used in the pan-Zea genome construction</t>
    <phoneticPr fontId="3" type="noConversion"/>
  </si>
  <si>
    <t>(Copied from the Table S1 in https://doi.org/10.1186/s13059-017-1346-4)</t>
    <phoneticPr fontId="3" type="noConversion"/>
  </si>
  <si>
    <t>Information for the teosinte samples used in the pan-Zea genome construction</t>
    <phoneticPr fontId="3" type="noConversion"/>
  </si>
  <si>
    <t>Information for the maize samples used in the pan-Zea genome construction</t>
    <phoneticPr fontId="3" type="noConversion"/>
  </si>
  <si>
    <t xml:space="preserve"> Raw Seq. </t>
  </si>
  <si>
    <t xml:space="preserve"> Seq. For Mapping </t>
  </si>
  <si>
    <t xml:space="preserve"> Seq. Mapped </t>
  </si>
  <si>
    <t xml:space="preserve"> Seq.Unique Mapped </t>
  </si>
  <si>
    <r>
      <t xml:space="preserve">Zea mays </t>
    </r>
    <r>
      <rPr>
        <sz val="11"/>
        <color theme="1"/>
        <rFont val="Times New Roman"/>
        <family val="1"/>
      </rPr>
      <t xml:space="preserve">subsp. </t>
    </r>
    <r>
      <rPr>
        <i/>
        <sz val="11"/>
        <color theme="1"/>
        <rFont val="Times New Roman"/>
        <family val="1"/>
      </rPr>
      <t>parviglumis</t>
    </r>
  </si>
  <si>
    <r>
      <t>6H7</t>
    </r>
    <r>
      <rPr>
        <vertAlign val="superscript"/>
        <sz val="11"/>
        <color theme="1"/>
        <rFont val="Times New Roman"/>
        <family val="1"/>
      </rPr>
      <t>c,e</t>
    </r>
  </si>
  <si>
    <r>
      <t xml:space="preserve">Zea mays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mexicana</t>
    </r>
  </si>
  <si>
    <r>
      <t xml:space="preserve">Zea mays </t>
    </r>
    <r>
      <rPr>
        <sz val="11"/>
        <color theme="1"/>
        <rFont val="Times New Roman"/>
        <family val="1"/>
      </rPr>
      <t>subsp</t>
    </r>
    <r>
      <rPr>
        <i/>
        <sz val="11"/>
        <color theme="1"/>
        <rFont val="Times New Roman"/>
        <family val="1"/>
      </rPr>
      <t>. huehuetenangensis</t>
    </r>
  </si>
  <si>
    <r>
      <t xml:space="preserve">Zea mays </t>
    </r>
    <r>
      <rPr>
        <sz val="11"/>
        <color rgb="FF000000"/>
        <rFont val="Times New Roman"/>
        <family val="1"/>
      </rPr>
      <t>subsp.</t>
    </r>
    <r>
      <rPr>
        <i/>
        <sz val="11"/>
        <color rgb="FF000000"/>
        <rFont val="Times New Roman"/>
        <family val="1"/>
      </rPr>
      <t xml:space="preserve"> mays (TST)</t>
    </r>
  </si>
  <si>
    <r>
      <t>CML479</t>
    </r>
    <r>
      <rPr>
        <vertAlign val="superscript"/>
        <sz val="11"/>
        <color rgb="FF000000"/>
        <rFont val="Times New Roman"/>
        <family val="1"/>
      </rPr>
      <t>c</t>
    </r>
  </si>
  <si>
    <r>
      <t>CIMBL96</t>
    </r>
    <r>
      <rPr>
        <vertAlign val="superscript"/>
        <sz val="11"/>
        <color rgb="FF000000"/>
        <rFont val="Times New Roman"/>
        <family val="1"/>
      </rPr>
      <t>c</t>
    </r>
  </si>
  <si>
    <r>
      <t>CIMBL3</t>
    </r>
    <r>
      <rPr>
        <vertAlign val="superscript"/>
        <sz val="11"/>
        <color rgb="FF000000"/>
        <rFont val="Times New Roman"/>
        <family val="1"/>
      </rPr>
      <t>c</t>
    </r>
  </si>
  <si>
    <r>
      <t>CIMBL116</t>
    </r>
    <r>
      <rPr>
        <vertAlign val="superscript"/>
        <sz val="11"/>
        <color rgb="FF000000"/>
        <rFont val="Times New Roman"/>
        <family val="1"/>
      </rPr>
      <t>e</t>
    </r>
  </si>
  <si>
    <r>
      <t xml:space="preserve">Zea mays </t>
    </r>
    <r>
      <rPr>
        <sz val="11"/>
        <color rgb="FF000000"/>
        <rFont val="Times New Roman"/>
        <family val="1"/>
      </rPr>
      <t>subsp.</t>
    </r>
    <r>
      <rPr>
        <i/>
        <sz val="11"/>
        <color rgb="FF000000"/>
        <rFont val="Times New Roman"/>
        <family val="1"/>
      </rPr>
      <t xml:space="preserve"> mays (TEM)</t>
    </r>
  </si>
  <si>
    <r>
      <t xml:space="preserve">Zea mays </t>
    </r>
    <r>
      <rPr>
        <sz val="11"/>
        <color rgb="FF000000"/>
        <rFont val="Times New Roman"/>
        <family val="1"/>
      </rPr>
      <t xml:space="preserve">subsp. </t>
    </r>
    <r>
      <rPr>
        <i/>
        <sz val="11"/>
        <color rgb="FF000000"/>
        <rFont val="Times New Roman"/>
        <family val="1"/>
      </rPr>
      <t>mays (mix)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</si>
</sst>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7" formatCode="0.00_ "/>
    <numFmt numFmtId="178" formatCode="0.000"/>
    <numFmt numFmtId="179" formatCode="0.0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horizontal="left"/>
    </xf>
    <xf numFmtId="178" fontId="12" fillId="0" borderId="0" xfId="0" applyNumberFormat="1" applyFont="1" applyFill="1" applyAlignment="1">
      <alignment horizontal="left"/>
    </xf>
    <xf numFmtId="179" fontId="12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left" vertical="center"/>
    </xf>
    <xf numFmtId="0" fontId="7" fillId="0" borderId="0" xfId="1" applyNumberFormat="1" applyFont="1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1" fontId="4" fillId="0" borderId="0" xfId="0" quotePrefix="1" applyNumberFormat="1" applyFont="1" applyAlignment="1">
      <alignment horizontal="left" vertical="center"/>
    </xf>
    <xf numFmtId="0" fontId="10" fillId="0" borderId="2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178" fontId="12" fillId="0" borderId="3" xfId="0" applyNumberFormat="1" applyFont="1" applyFill="1" applyBorder="1" applyAlignment="1">
      <alignment horizontal="left"/>
    </xf>
    <xf numFmtId="179" fontId="12" fillId="0" borderId="3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4" fillId="0" borderId="0" xfId="1" applyNumberFormat="1" applyFont="1" applyAlignment="1">
      <alignment horizontal="left" vertical="center"/>
    </xf>
  </cellXfs>
  <cellStyles count="2">
    <cellStyle name="常规" xfId="0" builtinId="0"/>
    <cellStyle name="千位分隔" xfId="1" builtin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workbookViewId="0">
      <selection activeCell="G1" sqref="G1"/>
    </sheetView>
  </sheetViews>
  <sheetFormatPr defaultRowHeight="14.25" x14ac:dyDescent="0.2"/>
  <cols>
    <col min="1" max="1" width="11.125" style="6" bestFit="1" customWidth="1"/>
    <col min="2" max="2" width="9.5" style="16" bestFit="1" customWidth="1"/>
    <col min="3" max="3" width="17.375" style="16" bestFit="1" customWidth="1"/>
    <col min="4" max="4" width="13" style="16" bestFit="1" customWidth="1"/>
    <col min="5" max="5" width="10.125" style="6" bestFit="1" customWidth="1"/>
    <col min="6" max="6" width="14.625" style="6" bestFit="1" customWidth="1"/>
    <col min="7" max="7" width="14" style="6" bestFit="1" customWidth="1"/>
    <col min="8" max="8" width="19.5" style="16" bestFit="1" customWidth="1"/>
    <col min="9" max="9" width="17.25" style="6" bestFit="1" customWidth="1"/>
    <col min="10" max="10" width="9" style="6"/>
    <col min="11" max="11" width="10.5" style="6" bestFit="1" customWidth="1"/>
    <col min="12" max="12" width="32.25" style="6" bestFit="1" customWidth="1"/>
    <col min="13" max="16384" width="9" style="6"/>
  </cols>
  <sheetData>
    <row r="1" spans="1:12" ht="18.75" x14ac:dyDescent="0.2">
      <c r="A1" s="28" t="s">
        <v>736</v>
      </c>
      <c r="B1" s="18"/>
      <c r="C1" s="18"/>
      <c r="D1" s="18"/>
      <c r="E1" s="17"/>
      <c r="F1" s="17"/>
      <c r="G1" s="17"/>
      <c r="H1" s="18"/>
      <c r="I1" s="17"/>
      <c r="J1" s="17"/>
      <c r="K1" s="17"/>
      <c r="L1" s="17"/>
    </row>
    <row r="2" spans="1:12" x14ac:dyDescent="0.2">
      <c r="A2" s="10" t="s">
        <v>0</v>
      </c>
      <c r="B2" s="10" t="s">
        <v>738</v>
      </c>
      <c r="C2" s="10" t="s">
        <v>739</v>
      </c>
      <c r="D2" s="10" t="s">
        <v>740</v>
      </c>
      <c r="E2" s="11" t="s">
        <v>1</v>
      </c>
      <c r="F2" s="11" t="s">
        <v>2</v>
      </c>
      <c r="G2" s="11" t="s">
        <v>3</v>
      </c>
      <c r="H2" s="10" t="s">
        <v>741</v>
      </c>
      <c r="I2" s="11" t="s">
        <v>4</v>
      </c>
      <c r="J2" s="11" t="s">
        <v>732</v>
      </c>
      <c r="K2" s="11" t="s">
        <v>733</v>
      </c>
      <c r="L2" s="12" t="s">
        <v>716</v>
      </c>
    </row>
    <row r="3" spans="1:12" ht="15" x14ac:dyDescent="0.2">
      <c r="A3" s="17" t="s">
        <v>159</v>
      </c>
      <c r="B3" s="18">
        <f>470474586+384257522</f>
        <v>854732108</v>
      </c>
      <c r="C3" s="18">
        <v>763750910</v>
      </c>
      <c r="D3" s="18">
        <v>625083541</v>
      </c>
      <c r="E3" s="19">
        <f>100*D3/C3</f>
        <v>81.843901305466204</v>
      </c>
      <c r="F3" s="19">
        <v>87.481744908096601</v>
      </c>
      <c r="G3" s="19">
        <v>47.557400000000001</v>
      </c>
      <c r="H3" s="18">
        <v>143857429</v>
      </c>
      <c r="I3" s="19">
        <f>100*H3/C3</f>
        <v>18.835647475693353</v>
      </c>
      <c r="J3" s="19">
        <v>18.41</v>
      </c>
      <c r="K3" s="19">
        <v>-99.07</v>
      </c>
      <c r="L3" s="22" t="s">
        <v>16</v>
      </c>
    </row>
    <row r="4" spans="1:12" ht="15" x14ac:dyDescent="0.2">
      <c r="A4" s="17" t="s">
        <v>722</v>
      </c>
      <c r="B4" s="18">
        <f>528717754+424887944</f>
        <v>953605698</v>
      </c>
      <c r="C4" s="18">
        <v>842449792</v>
      </c>
      <c r="D4" s="18">
        <v>689849665</v>
      </c>
      <c r="E4" s="19">
        <f>100*D4/C4</f>
        <v>81.886145803689629</v>
      </c>
      <c r="F4" s="19">
        <v>91.3607270663462</v>
      </c>
      <c r="G4" s="19">
        <v>49.899799999999999</v>
      </c>
      <c r="H4" s="18">
        <v>176843926</v>
      </c>
      <c r="I4" s="19">
        <f>100*H4/C4</f>
        <v>20.991627949740177</v>
      </c>
      <c r="J4" s="19">
        <v>19.420000000000002</v>
      </c>
      <c r="K4" s="19">
        <v>-103.260002</v>
      </c>
      <c r="L4" s="20" t="s">
        <v>16</v>
      </c>
    </row>
    <row r="5" spans="1:12" ht="15" x14ac:dyDescent="0.2">
      <c r="A5" s="23" t="s">
        <v>124</v>
      </c>
      <c r="B5" s="18">
        <f>584074628+2*201723828</f>
        <v>987522284</v>
      </c>
      <c r="C5" s="18">
        <v>903915114</v>
      </c>
      <c r="D5" s="18">
        <v>741749876</v>
      </c>
      <c r="E5" s="19">
        <f>100*D5/C5</f>
        <v>82.05968287415979</v>
      </c>
      <c r="F5" s="19">
        <v>93.441001169555904</v>
      </c>
      <c r="G5" s="19">
        <v>54.339300000000001</v>
      </c>
      <c r="H5" s="18">
        <v>182417280</v>
      </c>
      <c r="I5" s="19">
        <f>100*H5/C5</f>
        <v>20.180797640695275</v>
      </c>
      <c r="J5" s="19">
        <v>19.420000000000002</v>
      </c>
      <c r="K5" s="19">
        <v>-101.900002</v>
      </c>
      <c r="L5" s="20" t="s">
        <v>16</v>
      </c>
    </row>
    <row r="6" spans="1:12" ht="15" x14ac:dyDescent="0.2">
      <c r="A6" s="21" t="s">
        <v>7</v>
      </c>
      <c r="B6" s="18">
        <v>433896924</v>
      </c>
      <c r="C6" s="18">
        <v>351249502</v>
      </c>
      <c r="D6" s="18">
        <v>296096242</v>
      </c>
      <c r="E6" s="19">
        <v>84.297982008242101</v>
      </c>
      <c r="F6" s="19">
        <v>83.696814828507499</v>
      </c>
      <c r="G6" s="19">
        <v>22.8204980523868</v>
      </c>
      <c r="H6" s="18">
        <v>43807589</v>
      </c>
      <c r="I6" s="19">
        <f>100*H6/C6</f>
        <v>12.471929141695979</v>
      </c>
      <c r="J6" s="19">
        <v>12.87</v>
      </c>
      <c r="K6" s="19">
        <v>-86.910004000000001</v>
      </c>
      <c r="L6" s="20" t="s">
        <v>6</v>
      </c>
    </row>
    <row r="7" spans="1:12" ht="15" x14ac:dyDescent="0.2">
      <c r="A7" s="21" t="s">
        <v>8</v>
      </c>
      <c r="B7" s="18">
        <v>409597412</v>
      </c>
      <c r="C7" s="18">
        <v>340072268</v>
      </c>
      <c r="D7" s="18">
        <v>289945806</v>
      </c>
      <c r="E7" s="19">
        <v>85.260055959634997</v>
      </c>
      <c r="F7" s="19">
        <v>82.519509858075693</v>
      </c>
      <c r="G7" s="19">
        <v>21.303054763525399</v>
      </c>
      <c r="H7" s="18">
        <v>39730750</v>
      </c>
      <c r="I7" s="19">
        <f>100*H7/C7</f>
        <v>11.683031443187247</v>
      </c>
      <c r="J7" s="19">
        <v>12.87</v>
      </c>
      <c r="K7" s="19">
        <v>-86.910004000000001</v>
      </c>
      <c r="L7" s="20" t="s">
        <v>6</v>
      </c>
    </row>
    <row r="8" spans="1:12" ht="15" x14ac:dyDescent="0.2">
      <c r="A8" s="21" t="s">
        <v>27</v>
      </c>
      <c r="B8" s="18">
        <v>413471126</v>
      </c>
      <c r="C8" s="18">
        <v>331645066</v>
      </c>
      <c r="D8" s="18">
        <v>280865332</v>
      </c>
      <c r="E8" s="19">
        <v>84.688530237323107</v>
      </c>
      <c r="F8" s="19">
        <v>82.654016428450305</v>
      </c>
      <c r="G8" s="19">
        <v>21.736946301617898</v>
      </c>
      <c r="H8" s="18">
        <v>40473033</v>
      </c>
      <c r="I8" s="19">
        <f>100*H8/C8</f>
        <v>12.203719322029654</v>
      </c>
      <c r="J8" s="19">
        <v>12.45</v>
      </c>
      <c r="K8" s="19">
        <v>-87.050003000000004</v>
      </c>
      <c r="L8" s="20" t="s">
        <v>6</v>
      </c>
    </row>
    <row r="9" spans="1:12" ht="15" x14ac:dyDescent="0.2">
      <c r="A9" s="21" t="s">
        <v>125</v>
      </c>
      <c r="B9" s="18">
        <v>426737782</v>
      </c>
      <c r="C9" s="18">
        <v>356572662</v>
      </c>
      <c r="D9" s="18">
        <v>300662631</v>
      </c>
      <c r="E9" s="19">
        <v>84.320157724262103</v>
      </c>
      <c r="F9" s="19">
        <v>83.4458509153054</v>
      </c>
      <c r="G9" s="19">
        <v>22.9919681264271</v>
      </c>
      <c r="H9" s="18">
        <v>43838466</v>
      </c>
      <c r="I9" s="19">
        <f>100*H9/C9</f>
        <v>12.294399058557103</v>
      </c>
      <c r="J9" s="19">
        <v>12.89</v>
      </c>
      <c r="K9" s="19">
        <v>-86.980002999999996</v>
      </c>
      <c r="L9" s="20" t="s">
        <v>6</v>
      </c>
    </row>
    <row r="10" spans="1:12" ht="15" x14ac:dyDescent="0.2">
      <c r="A10" s="21" t="s">
        <v>69</v>
      </c>
      <c r="B10" s="18">
        <v>501934570</v>
      </c>
      <c r="C10" s="18">
        <v>416945692</v>
      </c>
      <c r="D10" s="18">
        <v>353353115</v>
      </c>
      <c r="E10" s="19">
        <v>84.747995189742795</v>
      </c>
      <c r="F10" s="19">
        <v>83.062230148993706</v>
      </c>
      <c r="G10" s="19">
        <v>26.545497375691902</v>
      </c>
      <c r="H10" s="18">
        <v>49413132</v>
      </c>
      <c r="I10" s="19">
        <f>100*H10/C10</f>
        <v>11.85121538562389</v>
      </c>
      <c r="J10" s="19">
        <v>12.89</v>
      </c>
      <c r="K10" s="19">
        <v>-86.980002999999996</v>
      </c>
      <c r="L10" s="20" t="s">
        <v>6</v>
      </c>
    </row>
    <row r="11" spans="1:12" ht="15" x14ac:dyDescent="0.2">
      <c r="A11" s="21" t="s">
        <v>70</v>
      </c>
      <c r="B11" s="18">
        <v>503879530</v>
      </c>
      <c r="C11" s="18">
        <v>419106816</v>
      </c>
      <c r="D11" s="18">
        <v>353668400</v>
      </c>
      <c r="E11" s="19">
        <v>84.386220051357995</v>
      </c>
      <c r="F11" s="19">
        <v>71.463701430208701</v>
      </c>
      <c r="G11" s="19">
        <v>24.653138699235399</v>
      </c>
      <c r="H11" s="18">
        <v>51208602</v>
      </c>
      <c r="I11" s="19">
        <f>100*H11/C11</f>
        <v>12.218508515022576</v>
      </c>
      <c r="J11" s="19">
        <v>12.89</v>
      </c>
      <c r="K11" s="19">
        <v>-86.980002999999996</v>
      </c>
      <c r="L11" s="20" t="s">
        <v>6</v>
      </c>
    </row>
    <row r="12" spans="1:12" ht="15" x14ac:dyDescent="0.2">
      <c r="A12" s="21" t="s">
        <v>131</v>
      </c>
      <c r="B12" s="18">
        <v>417107860</v>
      </c>
      <c r="C12" s="18">
        <v>345101060</v>
      </c>
      <c r="D12" s="18">
        <v>290809023</v>
      </c>
      <c r="E12" s="19">
        <v>84.2677860798225</v>
      </c>
      <c r="F12" s="19">
        <v>81.866828318207496</v>
      </c>
      <c r="G12" s="19">
        <v>22.485858634063501</v>
      </c>
      <c r="H12" s="18">
        <v>42367948</v>
      </c>
      <c r="I12" s="19">
        <f>100*H12/C12</f>
        <v>12.276968375582504</v>
      </c>
      <c r="J12" s="19">
        <v>12.89</v>
      </c>
      <c r="K12" s="19">
        <v>-86.980002999999996</v>
      </c>
      <c r="L12" s="20" t="s">
        <v>6</v>
      </c>
    </row>
    <row r="13" spans="1:12" ht="15" x14ac:dyDescent="0.2">
      <c r="A13" s="21" t="s">
        <v>132</v>
      </c>
      <c r="B13" s="18">
        <v>398013016</v>
      </c>
      <c r="C13" s="18">
        <v>309462850</v>
      </c>
      <c r="D13" s="18">
        <v>261224984</v>
      </c>
      <c r="E13" s="19">
        <v>84.412388756841096</v>
      </c>
      <c r="F13" s="19">
        <v>80.995908524047806</v>
      </c>
      <c r="G13" s="19">
        <v>20.408011073315599</v>
      </c>
      <c r="H13" s="18">
        <v>38312158</v>
      </c>
      <c r="I13" s="19">
        <f>100*H13/C13</f>
        <v>12.380212358284686</v>
      </c>
      <c r="J13" s="19">
        <v>12.89</v>
      </c>
      <c r="K13" s="19">
        <v>-86.980002999999996</v>
      </c>
      <c r="L13" s="20" t="s">
        <v>6</v>
      </c>
    </row>
    <row r="14" spans="1:12" ht="15" x14ac:dyDescent="0.2">
      <c r="A14" s="21" t="s">
        <v>133</v>
      </c>
      <c r="B14" s="18">
        <v>449459668</v>
      </c>
      <c r="C14" s="18">
        <v>360030736</v>
      </c>
      <c r="D14" s="18">
        <v>304910143</v>
      </c>
      <c r="E14" s="19">
        <v>84.690031297772293</v>
      </c>
      <c r="F14" s="19">
        <v>84.239201361918305</v>
      </c>
      <c r="G14" s="19">
        <v>22.8723947285348</v>
      </c>
      <c r="H14" s="18">
        <v>44452093</v>
      </c>
      <c r="I14" s="19">
        <f>100*H14/C14</f>
        <v>12.34674947307832</v>
      </c>
      <c r="J14" s="19">
        <v>12.89</v>
      </c>
      <c r="K14" s="19">
        <v>-86.980002999999996</v>
      </c>
      <c r="L14" s="20" t="s">
        <v>6</v>
      </c>
    </row>
    <row r="15" spans="1:12" ht="15" x14ac:dyDescent="0.2">
      <c r="A15" s="21" t="s">
        <v>731</v>
      </c>
      <c r="B15" s="18">
        <v>439917636</v>
      </c>
      <c r="C15" s="18">
        <v>355333182</v>
      </c>
      <c r="D15" s="18">
        <v>303285824</v>
      </c>
      <c r="E15" s="19">
        <v>85.352519652949297</v>
      </c>
      <c r="F15" s="19">
        <v>83.143524878538699</v>
      </c>
      <c r="G15" s="19">
        <v>21.9185757309134</v>
      </c>
      <c r="H15" s="18">
        <v>42832520</v>
      </c>
      <c r="I15" s="19">
        <f>100*H15/C15</f>
        <v>12.054185246341559</v>
      </c>
      <c r="J15" s="19">
        <v>12.89</v>
      </c>
      <c r="K15" s="19">
        <v>-86.980002999999996</v>
      </c>
      <c r="L15" s="20" t="s">
        <v>6</v>
      </c>
    </row>
    <row r="16" spans="1:12" ht="15" x14ac:dyDescent="0.2">
      <c r="A16" s="21" t="s">
        <v>134</v>
      </c>
      <c r="B16" s="18">
        <v>345578620</v>
      </c>
      <c r="C16" s="18">
        <v>277282924</v>
      </c>
      <c r="D16" s="18">
        <v>236004039</v>
      </c>
      <c r="E16" s="19">
        <v>85.113080746364304</v>
      </c>
      <c r="F16" s="19">
        <v>81.567845336392693</v>
      </c>
      <c r="G16" s="19">
        <v>18.1787507222001</v>
      </c>
      <c r="H16" s="18">
        <v>33232635</v>
      </c>
      <c r="I16" s="19">
        <f>100*H16/C16</f>
        <v>11.985099738778</v>
      </c>
      <c r="J16" s="19">
        <v>12.89</v>
      </c>
      <c r="K16" s="19">
        <v>-86.980002999999996</v>
      </c>
      <c r="L16" s="20" t="s">
        <v>6</v>
      </c>
    </row>
    <row r="17" spans="1:12" ht="15" x14ac:dyDescent="0.2">
      <c r="A17" s="21" t="s">
        <v>135</v>
      </c>
      <c r="B17" s="18">
        <v>421593490</v>
      </c>
      <c r="C17" s="18">
        <v>340455444</v>
      </c>
      <c r="D17" s="18">
        <v>288960206</v>
      </c>
      <c r="E17" s="19">
        <v>84.874602856989398</v>
      </c>
      <c r="F17" s="19">
        <v>82.720307292063694</v>
      </c>
      <c r="G17" s="19">
        <v>21.4858038370072</v>
      </c>
      <c r="H17" s="18">
        <v>41791187</v>
      </c>
      <c r="I17" s="19">
        <f>100*H17/C17</f>
        <v>12.27508260963511</v>
      </c>
      <c r="J17" s="19">
        <v>12.89</v>
      </c>
      <c r="K17" s="19">
        <v>-86.980002999999996</v>
      </c>
      <c r="L17" s="20" t="s">
        <v>6</v>
      </c>
    </row>
    <row r="18" spans="1:12" ht="15" x14ac:dyDescent="0.2">
      <c r="A18" s="21" t="s">
        <v>80</v>
      </c>
      <c r="B18" s="18">
        <v>387276330</v>
      </c>
      <c r="C18" s="18">
        <v>304068468</v>
      </c>
      <c r="D18" s="18">
        <v>280507773</v>
      </c>
      <c r="E18" s="19">
        <v>92.251516523574594</v>
      </c>
      <c r="F18" s="19">
        <v>92.885035211283494</v>
      </c>
      <c r="G18" s="19">
        <v>18.9220883679662</v>
      </c>
      <c r="H18" s="18">
        <v>43896833</v>
      </c>
      <c r="I18" s="19">
        <f>100*H18/C18</f>
        <v>14.436496256494442</v>
      </c>
      <c r="J18" s="19">
        <v>18.23</v>
      </c>
      <c r="K18" s="19">
        <v>-100.040001</v>
      </c>
      <c r="L18" s="22" t="s">
        <v>742</v>
      </c>
    </row>
    <row r="19" spans="1:12" ht="15" x14ac:dyDescent="0.2">
      <c r="A19" s="21" t="s">
        <v>81</v>
      </c>
      <c r="B19" s="18">
        <v>384768750</v>
      </c>
      <c r="C19" s="18">
        <v>304198908</v>
      </c>
      <c r="D19" s="18">
        <v>280592506</v>
      </c>
      <c r="E19" s="19">
        <v>92.239813694531705</v>
      </c>
      <c r="F19" s="19">
        <v>92.546623739993194</v>
      </c>
      <c r="G19" s="19">
        <v>19.290207973548998</v>
      </c>
      <c r="H19" s="18">
        <v>44293060</v>
      </c>
      <c r="I19" s="19">
        <f>100*H19/C19</f>
        <v>14.560558514562452</v>
      </c>
      <c r="J19" s="19">
        <v>18.489999999999998</v>
      </c>
      <c r="K19" s="19">
        <v>-100.58000199999999</v>
      </c>
      <c r="L19" s="22" t="s">
        <v>742</v>
      </c>
    </row>
    <row r="20" spans="1:12" ht="15" x14ac:dyDescent="0.2">
      <c r="A20" s="21" t="s">
        <v>82</v>
      </c>
      <c r="B20" s="18">
        <v>406660444</v>
      </c>
      <c r="C20" s="18">
        <v>325162344</v>
      </c>
      <c r="D20" s="18">
        <v>297396080</v>
      </c>
      <c r="E20" s="19">
        <v>91.460799655202393</v>
      </c>
      <c r="F20" s="19">
        <v>93.231232000299201</v>
      </c>
      <c r="G20" s="19">
        <v>20.8334319284934</v>
      </c>
      <c r="H20" s="18">
        <v>48961504</v>
      </c>
      <c r="I20" s="19">
        <f>100*H20/C20</f>
        <v>15.057556603171738</v>
      </c>
      <c r="J20" s="19">
        <v>18.540001</v>
      </c>
      <c r="K20" s="19">
        <v>-100.089996</v>
      </c>
      <c r="L20" s="22" t="s">
        <v>742</v>
      </c>
    </row>
    <row r="21" spans="1:12" ht="15" x14ac:dyDescent="0.2">
      <c r="A21" s="21" t="s">
        <v>111</v>
      </c>
      <c r="B21" s="18">
        <v>444440064</v>
      </c>
      <c r="C21" s="18">
        <v>359640928</v>
      </c>
      <c r="D21" s="18">
        <v>331772511</v>
      </c>
      <c r="E21" s="19">
        <v>92.251044074716702</v>
      </c>
      <c r="F21" s="19">
        <v>93.279782336299505</v>
      </c>
      <c r="G21" s="19">
        <v>21.427716322122901</v>
      </c>
      <c r="H21" s="18">
        <v>47987207</v>
      </c>
      <c r="I21" s="19">
        <f>100*H21/C21</f>
        <v>13.343088415120539</v>
      </c>
      <c r="J21" s="19">
        <v>18.420000000000002</v>
      </c>
      <c r="K21" s="19">
        <v>-100</v>
      </c>
      <c r="L21" s="22" t="s">
        <v>742</v>
      </c>
    </row>
    <row r="22" spans="1:12" ht="15" x14ac:dyDescent="0.2">
      <c r="A22" s="21" t="s">
        <v>83</v>
      </c>
      <c r="B22" s="18">
        <v>464227424</v>
      </c>
      <c r="C22" s="18">
        <v>373060014</v>
      </c>
      <c r="D22" s="18">
        <v>342994764</v>
      </c>
      <c r="E22" s="19">
        <v>91.940907931237007</v>
      </c>
      <c r="F22" s="19">
        <v>93.810991224945099</v>
      </c>
      <c r="G22" s="19">
        <v>23.711677395097901</v>
      </c>
      <c r="H22" s="18">
        <v>55382168</v>
      </c>
      <c r="I22" s="19">
        <f>100*H22/C22</f>
        <v>14.845377666232544</v>
      </c>
      <c r="J22" s="19">
        <v>18.540001</v>
      </c>
      <c r="K22" s="19">
        <v>-100.089996</v>
      </c>
      <c r="L22" s="22" t="s">
        <v>742</v>
      </c>
    </row>
    <row r="23" spans="1:12" ht="15" x14ac:dyDescent="0.2">
      <c r="A23" s="21" t="s">
        <v>112</v>
      </c>
      <c r="B23" s="18">
        <v>339098684</v>
      </c>
      <c r="C23" s="18">
        <v>272327644</v>
      </c>
      <c r="D23" s="18">
        <v>250298000</v>
      </c>
      <c r="E23" s="19">
        <v>91.910610441002504</v>
      </c>
      <c r="F23" s="19">
        <v>91.230648941952296</v>
      </c>
      <c r="G23" s="19">
        <v>17.298579502316699</v>
      </c>
      <c r="H23" s="18">
        <v>38437606</v>
      </c>
      <c r="I23" s="19">
        <f>100*H23/C23</f>
        <v>14.114470876118622</v>
      </c>
      <c r="J23" s="19">
        <v>18.379999000000002</v>
      </c>
      <c r="K23" s="19">
        <v>-100.099998</v>
      </c>
      <c r="L23" s="22" t="s">
        <v>742</v>
      </c>
    </row>
    <row r="24" spans="1:12" ht="15" x14ac:dyDescent="0.2">
      <c r="A24" s="21" t="s">
        <v>84</v>
      </c>
      <c r="B24" s="18">
        <v>386651870</v>
      </c>
      <c r="C24" s="18">
        <v>303655594</v>
      </c>
      <c r="D24" s="18">
        <v>279451809</v>
      </c>
      <c r="E24" s="19">
        <v>92.029198381900997</v>
      </c>
      <c r="F24" s="19">
        <v>93.286959340454402</v>
      </c>
      <c r="G24" s="19">
        <v>19.592364476894002</v>
      </c>
      <c r="H24" s="18">
        <v>46934726</v>
      </c>
      <c r="I24" s="19">
        <f>100*H24/C24</f>
        <v>15.456565572113254</v>
      </c>
      <c r="J24" s="19">
        <v>18.540001</v>
      </c>
      <c r="K24" s="19">
        <v>-100.089996</v>
      </c>
      <c r="L24" s="22" t="s">
        <v>742</v>
      </c>
    </row>
    <row r="25" spans="1:12" ht="15" x14ac:dyDescent="0.2">
      <c r="A25" s="21" t="s">
        <v>85</v>
      </c>
      <c r="B25" s="18">
        <v>429188202</v>
      </c>
      <c r="C25" s="18">
        <v>341919934</v>
      </c>
      <c r="D25" s="18">
        <v>315543558</v>
      </c>
      <c r="E25" s="19">
        <v>92.285803377582496</v>
      </c>
      <c r="F25" s="19">
        <v>93.480227231309598</v>
      </c>
      <c r="G25" s="19">
        <v>21.685721255885401</v>
      </c>
      <c r="H25" s="18">
        <v>51429633</v>
      </c>
      <c r="I25" s="19">
        <f>100*H25/C25</f>
        <v>15.041425750860141</v>
      </c>
      <c r="J25" s="19">
        <v>19.16</v>
      </c>
      <c r="K25" s="19">
        <v>-100.279999</v>
      </c>
      <c r="L25" s="22" t="s">
        <v>742</v>
      </c>
    </row>
    <row r="26" spans="1:12" ht="15" x14ac:dyDescent="0.2">
      <c r="A26" s="21" t="s">
        <v>113</v>
      </c>
      <c r="B26" s="18">
        <v>213658580</v>
      </c>
      <c r="C26" s="18">
        <v>150215458</v>
      </c>
      <c r="D26" s="18">
        <v>138004499</v>
      </c>
      <c r="E26" s="19">
        <v>91.871037000732599</v>
      </c>
      <c r="F26" s="19">
        <v>88.877950636319497</v>
      </c>
      <c r="G26" s="19">
        <v>10.313889061624399</v>
      </c>
      <c r="H26" s="18">
        <v>23585828</v>
      </c>
      <c r="I26" s="19">
        <f>100*H26/C26</f>
        <v>15.701332149185339</v>
      </c>
      <c r="J26" s="19">
        <v>19.329999999999998</v>
      </c>
      <c r="K26" s="19">
        <v>-101.900002</v>
      </c>
      <c r="L26" s="22" t="s">
        <v>742</v>
      </c>
    </row>
    <row r="27" spans="1:12" ht="15" x14ac:dyDescent="0.2">
      <c r="A27" s="21" t="s">
        <v>138</v>
      </c>
      <c r="B27" s="18">
        <v>432387922</v>
      </c>
      <c r="C27" s="18">
        <v>348154538</v>
      </c>
      <c r="D27" s="18">
        <v>322264913</v>
      </c>
      <c r="E27" s="19">
        <v>92.563754834641898</v>
      </c>
      <c r="F27" s="19">
        <v>93.306990458110306</v>
      </c>
      <c r="G27" s="19">
        <v>20.8222137727366</v>
      </c>
      <c r="H27" s="18">
        <v>48009871</v>
      </c>
      <c r="I27" s="19">
        <f>100*H27/C27</f>
        <v>13.789816233847281</v>
      </c>
      <c r="J27" s="19">
        <v>18.239999999999998</v>
      </c>
      <c r="K27" s="19">
        <v>-99.540001000000004</v>
      </c>
      <c r="L27" s="22" t="s">
        <v>742</v>
      </c>
    </row>
    <row r="28" spans="1:12" ht="15" x14ac:dyDescent="0.2">
      <c r="A28" s="21" t="s">
        <v>139</v>
      </c>
      <c r="B28" s="18">
        <v>429906908</v>
      </c>
      <c r="C28" s="18">
        <v>356058678</v>
      </c>
      <c r="D28" s="18">
        <v>327000867</v>
      </c>
      <c r="E28" s="19">
        <v>91.839038676653203</v>
      </c>
      <c r="F28" s="19">
        <v>93.450119315990406</v>
      </c>
      <c r="G28" s="19">
        <v>23.352708706981002</v>
      </c>
      <c r="H28" s="18">
        <v>53629944</v>
      </c>
      <c r="I28" s="19">
        <f>100*H28/C28</f>
        <v>15.062108386528358</v>
      </c>
      <c r="J28" s="19">
        <v>18.489999999999998</v>
      </c>
      <c r="K28" s="19">
        <v>-100.58000199999999</v>
      </c>
      <c r="L28" s="22" t="s">
        <v>742</v>
      </c>
    </row>
    <row r="29" spans="1:12" ht="15" x14ac:dyDescent="0.2">
      <c r="A29" s="21" t="s">
        <v>136</v>
      </c>
      <c r="B29" s="18">
        <v>453791436</v>
      </c>
      <c r="C29" s="18">
        <v>364263158</v>
      </c>
      <c r="D29" s="18">
        <v>332601324</v>
      </c>
      <c r="E29" s="19">
        <v>91.307977953674893</v>
      </c>
      <c r="F29" s="19">
        <v>93.286273465498695</v>
      </c>
      <c r="G29" s="19">
        <v>23.380888233791801</v>
      </c>
      <c r="H29" s="18">
        <v>56989147</v>
      </c>
      <c r="I29" s="19">
        <f>100*H29/C29</f>
        <v>15.645048297747421</v>
      </c>
      <c r="J29" s="19">
        <v>17.260000000000002</v>
      </c>
      <c r="K29" s="19">
        <v>-99.279999000000004</v>
      </c>
      <c r="L29" s="22" t="s">
        <v>742</v>
      </c>
    </row>
    <row r="30" spans="1:12" ht="15" x14ac:dyDescent="0.2">
      <c r="A30" s="21" t="s">
        <v>137</v>
      </c>
      <c r="B30" s="18">
        <v>418727510</v>
      </c>
      <c r="C30" s="18">
        <v>343961520</v>
      </c>
      <c r="D30" s="18">
        <v>317558021</v>
      </c>
      <c r="E30" s="19">
        <v>92.323705570320797</v>
      </c>
      <c r="F30" s="19">
        <v>92.5960634559125</v>
      </c>
      <c r="G30" s="19">
        <v>21.697919236096801</v>
      </c>
      <c r="H30" s="18">
        <v>49438221</v>
      </c>
      <c r="I30" s="19">
        <f>100*H30/C30</f>
        <v>14.373183663102779</v>
      </c>
      <c r="J30" s="19">
        <v>18.219999000000001</v>
      </c>
      <c r="K30" s="19">
        <v>-99.459998999999996</v>
      </c>
      <c r="L30" s="22" t="s">
        <v>742</v>
      </c>
    </row>
    <row r="31" spans="1:12" ht="15" x14ac:dyDescent="0.2">
      <c r="A31" s="21" t="s">
        <v>140</v>
      </c>
      <c r="B31" s="18">
        <v>410138460</v>
      </c>
      <c r="C31" s="18">
        <v>336716632</v>
      </c>
      <c r="D31" s="18">
        <v>309960410</v>
      </c>
      <c r="E31" s="19">
        <v>92.053786639205896</v>
      </c>
      <c r="F31" s="19">
        <v>93.648429352603998</v>
      </c>
      <c r="G31" s="19">
        <v>21.7412661331762</v>
      </c>
      <c r="H31" s="18">
        <v>50818050</v>
      </c>
      <c r="I31" s="19">
        <f>100*H31/C31</f>
        <v>15.092230430720155</v>
      </c>
      <c r="J31" s="19">
        <v>18.540001</v>
      </c>
      <c r="K31" s="19">
        <v>-100.089996</v>
      </c>
      <c r="L31" s="22" t="s">
        <v>742</v>
      </c>
    </row>
    <row r="32" spans="1:12" ht="15" x14ac:dyDescent="0.2">
      <c r="A32" s="21" t="s">
        <v>141</v>
      </c>
      <c r="B32" s="18">
        <v>396030276</v>
      </c>
      <c r="C32" s="18">
        <v>329229130</v>
      </c>
      <c r="D32" s="18">
        <v>303092543</v>
      </c>
      <c r="E32" s="19">
        <v>92.061277506033605</v>
      </c>
      <c r="F32" s="19">
        <v>92.7046959977732</v>
      </c>
      <c r="G32" s="19">
        <v>21.225146756938301</v>
      </c>
      <c r="H32" s="18">
        <v>48372286</v>
      </c>
      <c r="I32" s="19">
        <f>100*H32/C32</f>
        <v>14.692589929694252</v>
      </c>
      <c r="J32" s="19">
        <v>19.299999</v>
      </c>
      <c r="K32" s="19">
        <v>-101.519997</v>
      </c>
      <c r="L32" s="22" t="s">
        <v>742</v>
      </c>
    </row>
    <row r="33" spans="1:12" ht="15" x14ac:dyDescent="0.2">
      <c r="A33" s="21" t="s">
        <v>142</v>
      </c>
      <c r="B33" s="18">
        <v>434140442</v>
      </c>
      <c r="C33" s="18">
        <v>334907054</v>
      </c>
      <c r="D33" s="18">
        <v>307390163</v>
      </c>
      <c r="E33" s="19">
        <v>91.783723074402602</v>
      </c>
      <c r="F33" s="19">
        <v>93.306601901798302</v>
      </c>
      <c r="G33" s="19">
        <v>21.814409547708401</v>
      </c>
      <c r="H33" s="18">
        <v>52029653</v>
      </c>
      <c r="I33" s="19">
        <f>100*H33/C33</f>
        <v>15.535550051448006</v>
      </c>
      <c r="J33" s="19">
        <v>19.299999</v>
      </c>
      <c r="K33" s="19">
        <v>-101.519997</v>
      </c>
      <c r="L33" s="22" t="s">
        <v>742</v>
      </c>
    </row>
    <row r="34" spans="1:12" ht="15" x14ac:dyDescent="0.2">
      <c r="A34" s="21" t="s">
        <v>143</v>
      </c>
      <c r="B34" s="18">
        <v>446309030</v>
      </c>
      <c r="C34" s="18">
        <v>365246754</v>
      </c>
      <c r="D34" s="18">
        <v>334827941</v>
      </c>
      <c r="E34" s="19">
        <v>91.671708874379206</v>
      </c>
      <c r="F34" s="19">
        <v>93.659586342435006</v>
      </c>
      <c r="G34" s="19">
        <v>23.020535147476298</v>
      </c>
      <c r="H34" s="18">
        <v>55038896</v>
      </c>
      <c r="I34" s="19">
        <f>100*H34/C34</f>
        <v>15.068962392476184</v>
      </c>
      <c r="J34" s="19">
        <v>19.299999</v>
      </c>
      <c r="K34" s="19">
        <v>-101.519997</v>
      </c>
      <c r="L34" s="22" t="s">
        <v>742</v>
      </c>
    </row>
    <row r="35" spans="1:12" ht="15" x14ac:dyDescent="0.2">
      <c r="A35" s="21" t="s">
        <v>144</v>
      </c>
      <c r="B35" s="18">
        <v>395765272</v>
      </c>
      <c r="C35" s="18">
        <v>324305730</v>
      </c>
      <c r="D35" s="18">
        <v>297589663</v>
      </c>
      <c r="E35" s="19">
        <v>91.762073707424193</v>
      </c>
      <c r="F35" s="19">
        <v>93.103617433457799</v>
      </c>
      <c r="G35" s="19">
        <v>21.593597668934599</v>
      </c>
      <c r="H35" s="18">
        <v>49669988</v>
      </c>
      <c r="I35" s="19">
        <f>100*H35/C35</f>
        <v>15.315791059257572</v>
      </c>
      <c r="J35" s="19">
        <v>19.299999</v>
      </c>
      <c r="K35" s="19">
        <v>-101.519997</v>
      </c>
      <c r="L35" s="22" t="s">
        <v>742</v>
      </c>
    </row>
    <row r="36" spans="1:12" ht="15" x14ac:dyDescent="0.2">
      <c r="A36" s="21" t="s">
        <v>145</v>
      </c>
      <c r="B36" s="18">
        <v>391860242</v>
      </c>
      <c r="C36" s="18">
        <v>315804698</v>
      </c>
      <c r="D36" s="18">
        <v>291095932</v>
      </c>
      <c r="E36" s="19">
        <v>92.175934634132602</v>
      </c>
      <c r="F36" s="19">
        <v>92.780488552618394</v>
      </c>
      <c r="G36" s="19">
        <v>20.425578393761899</v>
      </c>
      <c r="H36" s="18">
        <v>46088861</v>
      </c>
      <c r="I36" s="19">
        <f>100*H36/C36</f>
        <v>14.594102396792083</v>
      </c>
      <c r="J36" s="19">
        <v>19.16</v>
      </c>
      <c r="K36" s="19">
        <v>-100.279999</v>
      </c>
      <c r="L36" s="22" t="s">
        <v>742</v>
      </c>
    </row>
    <row r="37" spans="1:12" ht="15" x14ac:dyDescent="0.2">
      <c r="A37" s="21" t="s">
        <v>146</v>
      </c>
      <c r="B37" s="18">
        <v>433966062</v>
      </c>
      <c r="C37" s="18">
        <v>354297988</v>
      </c>
      <c r="D37" s="18">
        <v>324726025</v>
      </c>
      <c r="E37" s="19">
        <v>91.653364116761495</v>
      </c>
      <c r="F37" s="19">
        <v>93.140399609024897</v>
      </c>
      <c r="G37" s="19">
        <v>22.504965150805901</v>
      </c>
      <c r="H37" s="18">
        <v>54032196</v>
      </c>
      <c r="I37" s="19">
        <f>100*H37/C37</f>
        <v>15.25049473326391</v>
      </c>
      <c r="J37" s="19">
        <v>17.260000000000002</v>
      </c>
      <c r="K37" s="19">
        <v>-99.279999000000004</v>
      </c>
      <c r="L37" s="22" t="s">
        <v>742</v>
      </c>
    </row>
    <row r="38" spans="1:12" ht="15" x14ac:dyDescent="0.2">
      <c r="A38" s="21" t="s">
        <v>718</v>
      </c>
      <c r="B38" s="18">
        <v>423855084</v>
      </c>
      <c r="C38" s="18">
        <v>343770230</v>
      </c>
      <c r="D38" s="18">
        <v>318451261</v>
      </c>
      <c r="E38" s="19">
        <v>92.6349151873913</v>
      </c>
      <c r="F38" s="19">
        <v>93.211165708367702</v>
      </c>
      <c r="G38" s="19">
        <v>21.0461537376185</v>
      </c>
      <c r="H38" s="18">
        <v>48586098</v>
      </c>
      <c r="I38" s="19">
        <f>100*H38/C38</f>
        <v>14.133305842102732</v>
      </c>
      <c r="J38" s="19">
        <v>18.190000999999999</v>
      </c>
      <c r="K38" s="19">
        <v>-99.480002999999996</v>
      </c>
      <c r="L38" s="22" t="s">
        <v>742</v>
      </c>
    </row>
    <row r="39" spans="1:12" ht="15" x14ac:dyDescent="0.2">
      <c r="A39" s="21" t="s">
        <v>154</v>
      </c>
      <c r="B39" s="18">
        <v>397872134</v>
      </c>
      <c r="C39" s="18">
        <v>323092054</v>
      </c>
      <c r="D39" s="18">
        <v>297134478</v>
      </c>
      <c r="E39" s="19">
        <v>91.965888458525797</v>
      </c>
      <c r="F39" s="19">
        <v>91.995066696845498</v>
      </c>
      <c r="G39" s="19">
        <v>20.549152511554698</v>
      </c>
      <c r="H39" s="18">
        <v>47643502</v>
      </c>
      <c r="I39" s="19">
        <f>100*H39/C39</f>
        <v>14.746107621699666</v>
      </c>
      <c r="J39" s="19">
        <v>17.239999999999998</v>
      </c>
      <c r="K39" s="19">
        <v>-99.239998</v>
      </c>
      <c r="L39" s="22" t="s">
        <v>742</v>
      </c>
    </row>
    <row r="40" spans="1:12" ht="15" x14ac:dyDescent="0.2">
      <c r="A40" s="21" t="s">
        <v>155</v>
      </c>
      <c r="B40" s="18">
        <v>399487398</v>
      </c>
      <c r="C40" s="18">
        <v>318863022</v>
      </c>
      <c r="D40" s="18">
        <v>294601509</v>
      </c>
      <c r="E40" s="19">
        <v>92.391242845336905</v>
      </c>
      <c r="F40" s="19">
        <v>92.091633853302298</v>
      </c>
      <c r="G40" s="19">
        <v>19.2347316164165</v>
      </c>
      <c r="H40" s="18">
        <v>44083215</v>
      </c>
      <c r="I40" s="19">
        <f>100*H40/C40</f>
        <v>13.825126138332841</v>
      </c>
      <c r="J40" s="19">
        <v>17.239999999999998</v>
      </c>
      <c r="K40" s="19">
        <v>-99.239998</v>
      </c>
      <c r="L40" s="22" t="s">
        <v>742</v>
      </c>
    </row>
    <row r="41" spans="1:12" ht="15" x14ac:dyDescent="0.2">
      <c r="A41" s="21" t="s">
        <v>147</v>
      </c>
      <c r="B41" s="18">
        <v>392173494</v>
      </c>
      <c r="C41" s="18">
        <v>328862956</v>
      </c>
      <c r="D41" s="18">
        <v>300391149</v>
      </c>
      <c r="E41" s="19">
        <v>91.342348999623994</v>
      </c>
      <c r="F41" s="19">
        <v>92.4546786051243</v>
      </c>
      <c r="G41" s="19">
        <v>21.755719508090799</v>
      </c>
      <c r="H41" s="18">
        <v>52290235</v>
      </c>
      <c r="I41" s="19">
        <f>100*H41/C41</f>
        <v>15.90031167876506</v>
      </c>
      <c r="J41" s="19">
        <v>17.239999999999998</v>
      </c>
      <c r="K41" s="19">
        <v>-99.279999000000004</v>
      </c>
      <c r="L41" s="22" t="s">
        <v>742</v>
      </c>
    </row>
    <row r="42" spans="1:12" ht="15" x14ac:dyDescent="0.2">
      <c r="A42" s="21" t="s">
        <v>148</v>
      </c>
      <c r="B42" s="18">
        <v>371335490</v>
      </c>
      <c r="C42" s="18">
        <v>307013188</v>
      </c>
      <c r="D42" s="18">
        <v>281977894</v>
      </c>
      <c r="E42" s="19">
        <v>91.845531404338203</v>
      </c>
      <c r="F42" s="19">
        <v>92.217332241764296</v>
      </c>
      <c r="G42" s="19">
        <v>19.288561704166401</v>
      </c>
      <c r="H42" s="18">
        <v>44879806</v>
      </c>
      <c r="I42" s="19">
        <f>100*H42/C42</f>
        <v>14.618201352314546</v>
      </c>
      <c r="J42" s="19">
        <v>17.239999999999998</v>
      </c>
      <c r="K42" s="19">
        <v>-99.279999000000004</v>
      </c>
      <c r="L42" s="22" t="s">
        <v>742</v>
      </c>
    </row>
    <row r="43" spans="1:12" ht="15" x14ac:dyDescent="0.2">
      <c r="A43" s="21" t="s">
        <v>149</v>
      </c>
      <c r="B43" s="18">
        <v>398019466</v>
      </c>
      <c r="C43" s="18">
        <v>332604670</v>
      </c>
      <c r="D43" s="18">
        <v>303663464</v>
      </c>
      <c r="E43" s="19">
        <v>91.298617063915501</v>
      </c>
      <c r="F43" s="19">
        <v>93.507603496461797</v>
      </c>
      <c r="G43" s="19">
        <v>21.881086789579001</v>
      </c>
      <c r="H43" s="18">
        <v>52871991</v>
      </c>
      <c r="I43" s="19">
        <f>100*H43/C43</f>
        <v>15.8963465546049</v>
      </c>
      <c r="J43" s="19">
        <v>19.110001</v>
      </c>
      <c r="K43" s="19">
        <v>-100.08000199999999</v>
      </c>
      <c r="L43" s="22" t="s">
        <v>742</v>
      </c>
    </row>
    <row r="44" spans="1:12" ht="15" x14ac:dyDescent="0.2">
      <c r="A44" s="21" t="s">
        <v>150</v>
      </c>
      <c r="B44" s="18">
        <v>400408756</v>
      </c>
      <c r="C44" s="18">
        <v>325975106</v>
      </c>
      <c r="D44" s="18">
        <v>298716513</v>
      </c>
      <c r="E44" s="19">
        <v>91.637829853178999</v>
      </c>
      <c r="F44" s="19">
        <v>93.561204268296194</v>
      </c>
      <c r="G44" s="19">
        <v>21.5487217019657</v>
      </c>
      <c r="H44" s="18">
        <v>51295243</v>
      </c>
      <c r="I44" s="19">
        <f>100*H44/C44</f>
        <v>15.735938743739529</v>
      </c>
      <c r="J44" s="19">
        <v>19.299999</v>
      </c>
      <c r="K44" s="19">
        <v>-101.519997</v>
      </c>
      <c r="L44" s="22" t="s">
        <v>742</v>
      </c>
    </row>
    <row r="45" spans="1:12" ht="15" x14ac:dyDescent="0.2">
      <c r="A45" s="21" t="s">
        <v>151</v>
      </c>
      <c r="B45" s="18">
        <v>400563420</v>
      </c>
      <c r="C45" s="18">
        <v>328524306</v>
      </c>
      <c r="D45" s="18">
        <v>302435057</v>
      </c>
      <c r="E45" s="19">
        <v>92.058654862511105</v>
      </c>
      <c r="F45" s="19">
        <v>93.364620347198795</v>
      </c>
      <c r="G45" s="19">
        <v>20.9254028898551</v>
      </c>
      <c r="H45" s="18">
        <v>48000619</v>
      </c>
      <c r="I45" s="19">
        <f>100*H45/C45</f>
        <v>14.610979499337258</v>
      </c>
      <c r="J45" s="19">
        <v>19.110001</v>
      </c>
      <c r="K45" s="19">
        <v>-100.08000199999999</v>
      </c>
      <c r="L45" s="22" t="s">
        <v>742</v>
      </c>
    </row>
    <row r="46" spans="1:12" ht="15" x14ac:dyDescent="0.2">
      <c r="A46" s="21" t="s">
        <v>152</v>
      </c>
      <c r="B46" s="18">
        <v>452199274</v>
      </c>
      <c r="C46" s="18">
        <v>365257200</v>
      </c>
      <c r="D46" s="18">
        <v>335901104</v>
      </c>
      <c r="E46" s="19">
        <v>91.962897377519198</v>
      </c>
      <c r="F46" s="19">
        <v>93.5177876435787</v>
      </c>
      <c r="G46" s="19">
        <v>23.3882812160331</v>
      </c>
      <c r="H46" s="18">
        <v>55711753</v>
      </c>
      <c r="I46" s="19">
        <f>100*H46/C46</f>
        <v>15.252746010208696</v>
      </c>
      <c r="J46" s="19">
        <v>18.209999</v>
      </c>
      <c r="K46" s="19">
        <v>-100.110001</v>
      </c>
      <c r="L46" s="22" t="s">
        <v>742</v>
      </c>
    </row>
    <row r="47" spans="1:12" ht="15" x14ac:dyDescent="0.2">
      <c r="A47" s="21" t="s">
        <v>153</v>
      </c>
      <c r="B47" s="18">
        <v>422905764</v>
      </c>
      <c r="C47" s="18">
        <v>336143404</v>
      </c>
      <c r="D47" s="18">
        <v>311778279</v>
      </c>
      <c r="E47" s="19">
        <v>92.751568315765596</v>
      </c>
      <c r="F47" s="19">
        <v>92.208215921956594</v>
      </c>
      <c r="G47" s="19">
        <v>20.0715225100708</v>
      </c>
      <c r="H47" s="18">
        <v>44485935</v>
      </c>
      <c r="I47" s="19">
        <f>100*H47/C47</f>
        <v>13.234213276426511</v>
      </c>
      <c r="J47" s="19">
        <v>18.209999</v>
      </c>
      <c r="K47" s="19">
        <v>-100.110001</v>
      </c>
      <c r="L47" s="22" t="s">
        <v>742</v>
      </c>
    </row>
    <row r="48" spans="1:12" ht="15" x14ac:dyDescent="0.2">
      <c r="A48" s="21" t="s">
        <v>719</v>
      </c>
      <c r="B48" s="18">
        <v>371776264</v>
      </c>
      <c r="C48" s="18">
        <v>287977166</v>
      </c>
      <c r="D48" s="18">
        <v>267950416</v>
      </c>
      <c r="E48" s="19">
        <v>93.045715992635294</v>
      </c>
      <c r="F48" s="19">
        <v>91.7228315737174</v>
      </c>
      <c r="G48" s="19">
        <v>16.849657355917198</v>
      </c>
      <c r="H48" s="18">
        <v>37369082</v>
      </c>
      <c r="I48" s="19">
        <f>100*H48/C48</f>
        <v>12.976404525072658</v>
      </c>
      <c r="J48" s="19">
        <v>18.209999</v>
      </c>
      <c r="K48" s="19">
        <v>-100.110001</v>
      </c>
      <c r="L48" s="22" t="s">
        <v>742</v>
      </c>
    </row>
    <row r="49" spans="1:12" ht="15" x14ac:dyDescent="0.2">
      <c r="A49" s="21" t="s">
        <v>720</v>
      </c>
      <c r="B49" s="18">
        <v>462444976</v>
      </c>
      <c r="C49" s="18">
        <v>353481566</v>
      </c>
      <c r="D49" s="18">
        <v>328982328</v>
      </c>
      <c r="E49" s="19">
        <v>93.069161066237896</v>
      </c>
      <c r="F49" s="19">
        <v>94.061274321542697</v>
      </c>
      <c r="G49" s="19">
        <v>20.5061493698806</v>
      </c>
      <c r="H49" s="18">
        <v>47193221</v>
      </c>
      <c r="I49" s="19">
        <f>100*H49/C49</f>
        <v>13.350970896173974</v>
      </c>
      <c r="J49" s="19">
        <v>18.209999</v>
      </c>
      <c r="K49" s="19">
        <v>-99.470000999999996</v>
      </c>
      <c r="L49" s="22" t="s">
        <v>742</v>
      </c>
    </row>
    <row r="50" spans="1:12" ht="15" x14ac:dyDescent="0.2">
      <c r="A50" s="21" t="s">
        <v>721</v>
      </c>
      <c r="B50" s="18">
        <v>406269570</v>
      </c>
      <c r="C50" s="18">
        <v>319989398</v>
      </c>
      <c r="D50" s="18">
        <v>295330276</v>
      </c>
      <c r="E50" s="19">
        <v>92.293769057936103</v>
      </c>
      <c r="F50" s="19">
        <v>92.953979742149201</v>
      </c>
      <c r="G50" s="19">
        <v>19.817586130969499</v>
      </c>
      <c r="H50" s="18">
        <v>45915089</v>
      </c>
      <c r="I50" s="19">
        <f>100*H50/C50</f>
        <v>14.348940710841926</v>
      </c>
      <c r="J50" s="19">
        <v>18.239999999999998</v>
      </c>
      <c r="K50" s="19">
        <v>-99.540001000000004</v>
      </c>
      <c r="L50" s="22" t="s">
        <v>742</v>
      </c>
    </row>
    <row r="51" spans="1:12" ht="15" x14ac:dyDescent="0.2">
      <c r="A51" s="21" t="s">
        <v>156</v>
      </c>
      <c r="B51" s="18">
        <v>488923320</v>
      </c>
      <c r="C51" s="18">
        <v>385202344</v>
      </c>
      <c r="D51" s="18">
        <v>356091694</v>
      </c>
      <c r="E51" s="19">
        <v>92.442764055454404</v>
      </c>
      <c r="F51" s="19">
        <v>93.968485987627801</v>
      </c>
      <c r="G51" s="19">
        <v>24.097293337710099</v>
      </c>
      <c r="H51" s="18">
        <v>57888706</v>
      </c>
      <c r="I51" s="19">
        <f>100*H51/C51</f>
        <v>15.028129216160741</v>
      </c>
      <c r="J51" s="19">
        <v>18.239999999999998</v>
      </c>
      <c r="K51" s="19">
        <v>-99.540001000000004</v>
      </c>
      <c r="L51" s="22" t="s">
        <v>742</v>
      </c>
    </row>
    <row r="52" spans="1:12" ht="15" x14ac:dyDescent="0.2">
      <c r="A52" s="21" t="s">
        <v>26</v>
      </c>
      <c r="B52" s="18">
        <v>429646714</v>
      </c>
      <c r="C52" s="18">
        <v>336259524</v>
      </c>
      <c r="D52" s="18">
        <v>309132250</v>
      </c>
      <c r="E52" s="19">
        <v>91.932637720619596</v>
      </c>
      <c r="F52" s="19">
        <v>92.563470157192199</v>
      </c>
      <c r="G52" s="19">
        <v>21.636526390294001</v>
      </c>
      <c r="H52" s="18">
        <v>51045396</v>
      </c>
      <c r="I52" s="19">
        <f>100*H52/C52</f>
        <v>15.180356943585039</v>
      </c>
      <c r="J52" s="19">
        <v>19.489999999999998</v>
      </c>
      <c r="K52" s="19">
        <v>-104.110001</v>
      </c>
      <c r="L52" s="22" t="s">
        <v>742</v>
      </c>
    </row>
    <row r="53" spans="1:12" ht="15" x14ac:dyDescent="0.2">
      <c r="A53" s="21" t="s">
        <v>723</v>
      </c>
      <c r="B53" s="18">
        <v>462080604</v>
      </c>
      <c r="C53" s="18">
        <v>377110842</v>
      </c>
      <c r="D53" s="18">
        <v>344239458</v>
      </c>
      <c r="E53" s="19">
        <v>91.283362783825794</v>
      </c>
      <c r="F53" s="19">
        <v>92.844111089128305</v>
      </c>
      <c r="G53" s="19">
        <v>23.796262986756901</v>
      </c>
      <c r="H53" s="18">
        <v>54046229</v>
      </c>
      <c r="I53" s="19">
        <f>100*H53/C53</f>
        <v>14.331656102319116</v>
      </c>
      <c r="J53" s="19">
        <v>17.399999999999999</v>
      </c>
      <c r="K53" s="19">
        <v>-100</v>
      </c>
      <c r="L53" s="22" t="s">
        <v>742</v>
      </c>
    </row>
    <row r="54" spans="1:12" ht="15" x14ac:dyDescent="0.2">
      <c r="A54" s="21" t="s">
        <v>36</v>
      </c>
      <c r="B54" s="18">
        <v>565172500</v>
      </c>
      <c r="C54" s="18">
        <v>481109732</v>
      </c>
      <c r="D54" s="18">
        <v>441340562</v>
      </c>
      <c r="E54" s="19">
        <v>91.733867067149703</v>
      </c>
      <c r="F54" s="19">
        <v>93.833389557297394</v>
      </c>
      <c r="G54" s="19">
        <v>29.132390267289701</v>
      </c>
      <c r="H54" s="18">
        <v>70840868</v>
      </c>
      <c r="I54" s="19">
        <f>100*H54/C54</f>
        <v>14.724472046223335</v>
      </c>
      <c r="J54" s="19">
        <v>17.260000000000002</v>
      </c>
      <c r="K54" s="19">
        <v>-99.279999000000004</v>
      </c>
      <c r="L54" s="22" t="s">
        <v>742</v>
      </c>
    </row>
    <row r="55" spans="1:12" ht="15" x14ac:dyDescent="0.2">
      <c r="A55" s="21" t="s">
        <v>37</v>
      </c>
      <c r="B55" s="18">
        <v>429661318</v>
      </c>
      <c r="C55" s="18">
        <v>347774682</v>
      </c>
      <c r="D55" s="18">
        <v>318846587</v>
      </c>
      <c r="E55" s="19">
        <v>91.681943368148893</v>
      </c>
      <c r="F55" s="19">
        <v>92.072419940387505</v>
      </c>
      <c r="G55" s="19">
        <v>22.642986157547799</v>
      </c>
      <c r="H55" s="18">
        <v>53960366</v>
      </c>
      <c r="I55" s="19">
        <f>100*H55/C55</f>
        <v>15.515898307974012</v>
      </c>
      <c r="J55" s="19">
        <v>17.170000000000002</v>
      </c>
      <c r="K55" s="19">
        <v>-99.300003000000004</v>
      </c>
      <c r="L55" s="22" t="s">
        <v>742</v>
      </c>
    </row>
    <row r="56" spans="1:12" ht="15" x14ac:dyDescent="0.2">
      <c r="A56" s="21" t="s">
        <v>49</v>
      </c>
      <c r="B56" s="18">
        <v>407272412</v>
      </c>
      <c r="C56" s="18">
        <v>327616854</v>
      </c>
      <c r="D56" s="18">
        <v>301180136</v>
      </c>
      <c r="E56" s="19">
        <v>91.930598906245507</v>
      </c>
      <c r="F56" s="19">
        <v>92.821375439688296</v>
      </c>
      <c r="G56" s="19">
        <v>21.332045159624599</v>
      </c>
      <c r="H56" s="18">
        <v>52278316</v>
      </c>
      <c r="I56" s="19">
        <f>100*H56/C56</f>
        <v>15.957150971237883</v>
      </c>
      <c r="J56" s="19">
        <v>17</v>
      </c>
      <c r="K56" s="19">
        <v>-96.300003000000004</v>
      </c>
      <c r="L56" s="22" t="s">
        <v>742</v>
      </c>
    </row>
    <row r="57" spans="1:12" ht="15" x14ac:dyDescent="0.2">
      <c r="A57" s="21" t="s">
        <v>44</v>
      </c>
      <c r="B57" s="18">
        <v>413059732</v>
      </c>
      <c r="C57" s="18">
        <v>356303598</v>
      </c>
      <c r="D57" s="18">
        <v>327969285</v>
      </c>
      <c r="E57" s="19">
        <v>92.047705058538298</v>
      </c>
      <c r="F57" s="19">
        <v>93.513748737478295</v>
      </c>
      <c r="G57" s="19">
        <v>22.766652136821701</v>
      </c>
      <c r="H57" s="18">
        <v>52770523</v>
      </c>
      <c r="I57" s="19">
        <f>100*H57/C57</f>
        <v>14.810550130902692</v>
      </c>
      <c r="J57" s="19">
        <v>19.110001</v>
      </c>
      <c r="K57" s="19">
        <v>-100.16999800000001</v>
      </c>
      <c r="L57" s="22" t="s">
        <v>742</v>
      </c>
    </row>
    <row r="58" spans="1:12" ht="15" x14ac:dyDescent="0.2">
      <c r="A58" s="21" t="s">
        <v>45</v>
      </c>
      <c r="B58" s="18">
        <v>426531272</v>
      </c>
      <c r="C58" s="18">
        <v>363265524</v>
      </c>
      <c r="D58" s="18">
        <v>334361440</v>
      </c>
      <c r="E58" s="19">
        <v>92.043262547535306</v>
      </c>
      <c r="F58" s="19">
        <v>93.775033420116699</v>
      </c>
      <c r="G58" s="19">
        <v>23.088999533004799</v>
      </c>
      <c r="H58" s="18">
        <v>54813282</v>
      </c>
      <c r="I58" s="19">
        <f>100*H58/C58</f>
        <v>15.089040489292344</v>
      </c>
      <c r="J58" s="19">
        <v>19.129999000000002</v>
      </c>
      <c r="K58" s="19">
        <v>-100.30999799999999</v>
      </c>
      <c r="L58" s="22" t="s">
        <v>742</v>
      </c>
    </row>
    <row r="59" spans="1:12" ht="15" x14ac:dyDescent="0.2">
      <c r="A59" s="21" t="s">
        <v>46</v>
      </c>
      <c r="B59" s="18">
        <v>454884564</v>
      </c>
      <c r="C59" s="18">
        <v>147493310</v>
      </c>
      <c r="D59" s="18">
        <v>135997859</v>
      </c>
      <c r="E59" s="19">
        <v>92.206120399630294</v>
      </c>
      <c r="F59" s="19">
        <v>88.857975675729506</v>
      </c>
      <c r="G59" s="19">
        <v>9.9649083701107504</v>
      </c>
      <c r="H59" s="18">
        <v>21737103</v>
      </c>
      <c r="I59" s="19">
        <f>100*H59/C59</f>
        <v>14.737687424602512</v>
      </c>
      <c r="J59" s="19">
        <v>19.360001</v>
      </c>
      <c r="K59" s="19">
        <v>-100.550003</v>
      </c>
      <c r="L59" s="22" t="s">
        <v>742</v>
      </c>
    </row>
    <row r="60" spans="1:12" ht="15" x14ac:dyDescent="0.2">
      <c r="A60" s="21" t="s">
        <v>61</v>
      </c>
      <c r="B60" s="18">
        <v>447139460</v>
      </c>
      <c r="C60" s="18">
        <v>366065270</v>
      </c>
      <c r="D60" s="18">
        <v>337338066</v>
      </c>
      <c r="E60" s="19">
        <v>92.152436640602403</v>
      </c>
      <c r="F60" s="19">
        <v>93.222343306296295</v>
      </c>
      <c r="G60" s="19">
        <v>22.877330474850801</v>
      </c>
      <c r="H60" s="18">
        <v>55330346</v>
      </c>
      <c r="I60" s="19">
        <f>100*H60/C60</f>
        <v>15.114885386423028</v>
      </c>
      <c r="J60" s="19">
        <v>18.23</v>
      </c>
      <c r="K60" s="19">
        <v>-100.040001</v>
      </c>
      <c r="L60" s="22" t="s">
        <v>742</v>
      </c>
    </row>
    <row r="61" spans="1:12" ht="15" x14ac:dyDescent="0.2">
      <c r="A61" s="21" t="s">
        <v>53</v>
      </c>
      <c r="B61" s="18">
        <v>466681934</v>
      </c>
      <c r="C61" s="18">
        <v>383228662</v>
      </c>
      <c r="D61" s="18">
        <v>353924953</v>
      </c>
      <c r="E61" s="19">
        <v>92.353466244651599</v>
      </c>
      <c r="F61" s="19">
        <v>93.710242170292801</v>
      </c>
      <c r="G61" s="19">
        <v>23.939963617108699</v>
      </c>
      <c r="H61" s="18">
        <v>58104020</v>
      </c>
      <c r="I61" s="19">
        <f>100*H61/C61</f>
        <v>15.161710425510918</v>
      </c>
      <c r="J61" s="19">
        <v>18.23</v>
      </c>
      <c r="K61" s="19">
        <v>-99.580001999999993</v>
      </c>
      <c r="L61" s="22" t="s">
        <v>742</v>
      </c>
    </row>
    <row r="62" spans="1:12" ht="15" x14ac:dyDescent="0.2">
      <c r="A62" s="21" t="s">
        <v>725</v>
      </c>
      <c r="B62" s="18">
        <v>425042256</v>
      </c>
      <c r="C62" s="18">
        <v>352626832</v>
      </c>
      <c r="D62" s="18">
        <v>325977747</v>
      </c>
      <c r="E62" s="19">
        <v>92.442695058440705</v>
      </c>
      <c r="F62" s="19">
        <v>93.456438835940901</v>
      </c>
      <c r="G62" s="19">
        <v>21.9445497591391</v>
      </c>
      <c r="H62" s="18">
        <v>50681534</v>
      </c>
      <c r="I62" s="19">
        <f>100*H62/C62</f>
        <v>14.37256878966034</v>
      </c>
      <c r="J62" s="19">
        <v>18.389999</v>
      </c>
      <c r="K62" s="19">
        <v>-100.239998</v>
      </c>
      <c r="L62" s="22" t="s">
        <v>742</v>
      </c>
    </row>
    <row r="63" spans="1:12" ht="15" x14ac:dyDescent="0.2">
      <c r="A63" s="21" t="s">
        <v>101</v>
      </c>
      <c r="B63" s="18">
        <v>424091754</v>
      </c>
      <c r="C63" s="18">
        <v>353151554</v>
      </c>
      <c r="D63" s="18">
        <v>324326736</v>
      </c>
      <c r="E63" s="19">
        <v>91.837833453226196</v>
      </c>
      <c r="F63" s="19">
        <v>93.261108823906298</v>
      </c>
      <c r="G63" s="19">
        <v>22.870832690352799</v>
      </c>
      <c r="H63" s="18">
        <v>52778639</v>
      </c>
      <c r="I63" s="19">
        <f>100*H63/C63</f>
        <v>14.945039431994118</v>
      </c>
      <c r="J63" s="19">
        <v>18.850000000000001</v>
      </c>
      <c r="K63" s="19">
        <v>-100.099998</v>
      </c>
      <c r="L63" s="22" t="s">
        <v>742</v>
      </c>
    </row>
    <row r="64" spans="1:12" ht="15" x14ac:dyDescent="0.2">
      <c r="A64" s="21" t="s">
        <v>102</v>
      </c>
      <c r="B64" s="18">
        <v>313944074</v>
      </c>
      <c r="C64" s="18">
        <v>255929866</v>
      </c>
      <c r="D64" s="18">
        <v>236085483</v>
      </c>
      <c r="E64" s="19">
        <v>92.246163642347199</v>
      </c>
      <c r="F64" s="19">
        <v>91.957526892673897</v>
      </c>
      <c r="G64" s="19">
        <v>16.583264448866501</v>
      </c>
      <c r="H64" s="18">
        <v>38320303</v>
      </c>
      <c r="I64" s="19">
        <f>100*H64/C64</f>
        <v>14.972970368374279</v>
      </c>
      <c r="J64" s="19">
        <v>18.870000999999998</v>
      </c>
      <c r="K64" s="19">
        <v>-100.099998</v>
      </c>
      <c r="L64" s="22" t="s">
        <v>742</v>
      </c>
    </row>
    <row r="65" spans="1:12" ht="15" x14ac:dyDescent="0.2">
      <c r="A65" s="21" t="s">
        <v>103</v>
      </c>
      <c r="B65" s="18">
        <v>346022308</v>
      </c>
      <c r="C65" s="18">
        <v>288548414</v>
      </c>
      <c r="D65" s="18">
        <v>264051928</v>
      </c>
      <c r="E65" s="19">
        <v>91.510441641172903</v>
      </c>
      <c r="F65" s="19">
        <v>92.282707215951206</v>
      </c>
      <c r="G65" s="19">
        <v>18.720337157185401</v>
      </c>
      <c r="H65" s="18">
        <v>42741632</v>
      </c>
      <c r="I65" s="19">
        <f>100*H65/C65</f>
        <v>14.812637992874222</v>
      </c>
      <c r="J65" s="19">
        <v>18.829999999999998</v>
      </c>
      <c r="K65" s="19">
        <v>-100.099998</v>
      </c>
      <c r="L65" s="22" t="s">
        <v>742</v>
      </c>
    </row>
    <row r="66" spans="1:12" ht="15" x14ac:dyDescent="0.2">
      <c r="A66" s="21" t="s">
        <v>10</v>
      </c>
      <c r="B66" s="18">
        <v>455840226</v>
      </c>
      <c r="C66" s="18">
        <v>377665278</v>
      </c>
      <c r="D66" s="18">
        <v>346483534</v>
      </c>
      <c r="E66" s="19">
        <v>91.743550223857198</v>
      </c>
      <c r="F66" s="19">
        <v>93.655039399893397</v>
      </c>
      <c r="G66" s="19">
        <v>24.5373523108759</v>
      </c>
      <c r="H66" s="18">
        <v>59800318</v>
      </c>
      <c r="I66" s="19">
        <f>100*H66/C66</f>
        <v>15.834211266835073</v>
      </c>
      <c r="J66" s="19">
        <v>19.030000999999999</v>
      </c>
      <c r="K66" s="19">
        <v>-100.199997</v>
      </c>
      <c r="L66" s="22" t="s">
        <v>742</v>
      </c>
    </row>
    <row r="67" spans="1:12" ht="15" x14ac:dyDescent="0.2">
      <c r="A67" s="21" t="s">
        <v>11</v>
      </c>
      <c r="B67" s="18">
        <v>446263114</v>
      </c>
      <c r="C67" s="18">
        <v>349653196</v>
      </c>
      <c r="D67" s="18">
        <v>322071503</v>
      </c>
      <c r="E67" s="19">
        <v>92.111700017179302</v>
      </c>
      <c r="F67" s="19">
        <v>93.680628708805102</v>
      </c>
      <c r="G67" s="19">
        <v>21.829402391555099</v>
      </c>
      <c r="H67" s="18">
        <v>51765317</v>
      </c>
      <c r="I67" s="19">
        <f>100*H67/C67</f>
        <v>14.80476014296177</v>
      </c>
      <c r="J67" s="19">
        <v>19.27</v>
      </c>
      <c r="K67" s="19">
        <v>-100.400002</v>
      </c>
      <c r="L67" s="22" t="s">
        <v>742</v>
      </c>
    </row>
    <row r="68" spans="1:12" ht="15" x14ac:dyDescent="0.2">
      <c r="A68" s="21" t="s">
        <v>13</v>
      </c>
      <c r="B68" s="18">
        <v>355232848</v>
      </c>
      <c r="C68" s="18">
        <v>253757230</v>
      </c>
      <c r="D68" s="18">
        <v>231747994</v>
      </c>
      <c r="E68" s="19">
        <v>91.326656584326699</v>
      </c>
      <c r="F68" s="19">
        <v>91.918576089532294</v>
      </c>
      <c r="G68" s="19">
        <v>16.123090271577301</v>
      </c>
      <c r="H68" s="18">
        <v>36542688</v>
      </c>
      <c r="I68" s="19">
        <f>100*H68/C68</f>
        <v>14.400648998257113</v>
      </c>
      <c r="J68" s="19">
        <v>19.57</v>
      </c>
      <c r="K68" s="19">
        <v>-100.900002</v>
      </c>
      <c r="L68" s="22" t="s">
        <v>742</v>
      </c>
    </row>
    <row r="69" spans="1:12" ht="15" x14ac:dyDescent="0.2">
      <c r="A69" s="21" t="s">
        <v>730</v>
      </c>
      <c r="B69" s="18">
        <v>435730286</v>
      </c>
      <c r="C69" s="18">
        <v>344750010</v>
      </c>
      <c r="D69" s="18">
        <v>318244608</v>
      </c>
      <c r="E69" s="19">
        <v>92.311703776310296</v>
      </c>
      <c r="F69" s="19">
        <v>93.308407920529106</v>
      </c>
      <c r="G69" s="19">
        <v>21.357649208371502</v>
      </c>
      <c r="H69" s="18">
        <v>51295696</v>
      </c>
      <c r="I69" s="19">
        <f>100*H69/C69</f>
        <v>14.879099205827433</v>
      </c>
      <c r="J69" s="19">
        <v>19.129999000000002</v>
      </c>
      <c r="K69" s="19">
        <v>-100.300003</v>
      </c>
      <c r="L69" s="22" t="s">
        <v>742</v>
      </c>
    </row>
    <row r="70" spans="1:12" ht="15" x14ac:dyDescent="0.2">
      <c r="A70" s="21" t="s">
        <v>14</v>
      </c>
      <c r="B70" s="18">
        <v>430212178</v>
      </c>
      <c r="C70" s="18">
        <v>338657706</v>
      </c>
      <c r="D70" s="18">
        <v>313089875</v>
      </c>
      <c r="E70" s="19">
        <v>92.450243845920298</v>
      </c>
      <c r="F70" s="19">
        <v>92.885585681671103</v>
      </c>
      <c r="G70" s="19">
        <v>20.744453927498299</v>
      </c>
      <c r="H70" s="18">
        <v>51518239</v>
      </c>
      <c r="I70" s="19">
        <f>100*H70/C70</f>
        <v>15.212480946764577</v>
      </c>
      <c r="J70" s="19">
        <v>18.370000999999998</v>
      </c>
      <c r="K70" s="19">
        <v>-99.970000999999996</v>
      </c>
      <c r="L70" s="22" t="s">
        <v>742</v>
      </c>
    </row>
    <row r="71" spans="1:12" ht="15" x14ac:dyDescent="0.2">
      <c r="A71" s="21" t="s">
        <v>15</v>
      </c>
      <c r="B71" s="18">
        <v>425836640</v>
      </c>
      <c r="C71" s="18">
        <v>339770956</v>
      </c>
      <c r="D71" s="18">
        <v>313390180</v>
      </c>
      <c r="E71" s="19">
        <v>92.235717758053497</v>
      </c>
      <c r="F71" s="19">
        <v>93.109721598788894</v>
      </c>
      <c r="G71" s="19">
        <v>20.410927906134599</v>
      </c>
      <c r="H71" s="18">
        <v>50427683</v>
      </c>
      <c r="I71" s="19">
        <f>100*H71/C71</f>
        <v>14.841669692332385</v>
      </c>
      <c r="J71" s="19">
        <v>18.399999999999999</v>
      </c>
      <c r="K71" s="19">
        <v>-100</v>
      </c>
      <c r="L71" s="22" t="s">
        <v>742</v>
      </c>
    </row>
    <row r="72" spans="1:12" ht="15" x14ac:dyDescent="0.2">
      <c r="A72" s="21" t="s">
        <v>118</v>
      </c>
      <c r="B72" s="18">
        <v>462753902</v>
      </c>
      <c r="C72" s="18">
        <v>371534016</v>
      </c>
      <c r="D72" s="18">
        <v>336342567</v>
      </c>
      <c r="E72" s="19">
        <v>90.5280680948471</v>
      </c>
      <c r="F72" s="19">
        <v>93.352995132024006</v>
      </c>
      <c r="G72" s="19">
        <v>22.936394831087402</v>
      </c>
      <c r="H72" s="18">
        <v>53821495</v>
      </c>
      <c r="I72" s="19">
        <f>100*H72/C72</f>
        <v>14.486289998275689</v>
      </c>
      <c r="J72" s="19">
        <v>17.43</v>
      </c>
      <c r="K72" s="19">
        <v>-99.470000999999996</v>
      </c>
      <c r="L72" s="22" t="s">
        <v>742</v>
      </c>
    </row>
    <row r="73" spans="1:12" ht="15" x14ac:dyDescent="0.2">
      <c r="A73" s="21" t="s">
        <v>127</v>
      </c>
      <c r="B73" s="18">
        <v>381615294</v>
      </c>
      <c r="C73" s="18">
        <v>315056352</v>
      </c>
      <c r="D73" s="18">
        <v>287971587</v>
      </c>
      <c r="E73" s="19">
        <v>91.403199831374906</v>
      </c>
      <c r="F73" s="19">
        <v>92.497312356317707</v>
      </c>
      <c r="G73" s="19">
        <v>20.471356843370899</v>
      </c>
      <c r="H73" s="18">
        <v>48094722</v>
      </c>
      <c r="I73" s="19">
        <f>100*H73/C73</f>
        <v>15.265434800692416</v>
      </c>
      <c r="J73" s="19">
        <v>17.420000000000002</v>
      </c>
      <c r="K73" s="19">
        <v>-99.449996999999996</v>
      </c>
      <c r="L73" s="22" t="s">
        <v>742</v>
      </c>
    </row>
    <row r="74" spans="1:12" ht="15" x14ac:dyDescent="0.2">
      <c r="A74" s="21" t="s">
        <v>128</v>
      </c>
      <c r="B74" s="18">
        <v>412769562</v>
      </c>
      <c r="C74" s="18">
        <v>268081086</v>
      </c>
      <c r="D74" s="18">
        <v>244456641</v>
      </c>
      <c r="E74" s="19">
        <v>91.187574866807296</v>
      </c>
      <c r="F74" s="19">
        <v>90.604004656097999</v>
      </c>
      <c r="G74" s="19">
        <v>17.4810492379446</v>
      </c>
      <c r="H74" s="18">
        <v>41676049</v>
      </c>
      <c r="I74" s="19">
        <f>100*H74/C74</f>
        <v>15.546060940681208</v>
      </c>
      <c r="J74" s="19">
        <v>17.370000999999998</v>
      </c>
      <c r="K74" s="19">
        <v>-99.470000999999996</v>
      </c>
      <c r="L74" s="22" t="s">
        <v>742</v>
      </c>
    </row>
    <row r="75" spans="1:12" ht="15" x14ac:dyDescent="0.2">
      <c r="A75" s="21" t="s">
        <v>129</v>
      </c>
      <c r="B75" s="18">
        <v>431995194</v>
      </c>
      <c r="C75" s="18">
        <v>341869218</v>
      </c>
      <c r="D75" s="18">
        <v>314199037</v>
      </c>
      <c r="E75" s="19">
        <v>91.906208706979896</v>
      </c>
      <c r="F75" s="19">
        <v>93.475606942675299</v>
      </c>
      <c r="G75" s="19">
        <v>21.432302247362401</v>
      </c>
      <c r="H75" s="18">
        <v>51200119</v>
      </c>
      <c r="I75" s="19">
        <f>100*H75/C75</f>
        <v>14.976522103841475</v>
      </c>
      <c r="J75" s="19">
        <v>19.25</v>
      </c>
      <c r="K75" s="19">
        <v>-100.400002</v>
      </c>
      <c r="L75" s="22" t="s">
        <v>742</v>
      </c>
    </row>
    <row r="76" spans="1:12" ht="15" x14ac:dyDescent="0.2">
      <c r="A76" s="21" t="s">
        <v>119</v>
      </c>
      <c r="B76" s="18">
        <v>404549428</v>
      </c>
      <c r="C76" s="18">
        <v>294456712</v>
      </c>
      <c r="D76" s="18">
        <v>271282364</v>
      </c>
      <c r="E76" s="19">
        <v>92.129794616466398</v>
      </c>
      <c r="F76" s="19">
        <v>92.776420373652101</v>
      </c>
      <c r="G76" s="19">
        <v>18.958203571684798</v>
      </c>
      <c r="H76" s="18">
        <v>43406289</v>
      </c>
      <c r="I76" s="19">
        <f>100*H76/C76</f>
        <v>14.741144362163496</v>
      </c>
      <c r="J76" s="19">
        <v>19.219999000000001</v>
      </c>
      <c r="K76" s="19">
        <v>-100.400002</v>
      </c>
      <c r="L76" s="22" t="s">
        <v>742</v>
      </c>
    </row>
    <row r="77" spans="1:12" ht="15" x14ac:dyDescent="0.2">
      <c r="A77" s="21" t="s">
        <v>120</v>
      </c>
      <c r="B77" s="18">
        <v>430763772</v>
      </c>
      <c r="C77" s="18">
        <v>353850244</v>
      </c>
      <c r="D77" s="18">
        <v>330320743</v>
      </c>
      <c r="E77" s="19">
        <v>93.350435276229504</v>
      </c>
      <c r="F77" s="19">
        <v>93.068262602828995</v>
      </c>
      <c r="G77" s="19">
        <v>19.788148325594001</v>
      </c>
      <c r="H77" s="18">
        <v>45797993</v>
      </c>
      <c r="I77" s="19">
        <f>100*H77/C77</f>
        <v>12.94276145814951</v>
      </c>
      <c r="J77" s="19">
        <v>18.370000999999998</v>
      </c>
      <c r="K77" s="19">
        <v>-99.870002999999997</v>
      </c>
      <c r="L77" s="22" t="s">
        <v>742</v>
      </c>
    </row>
    <row r="78" spans="1:12" ht="15" x14ac:dyDescent="0.2">
      <c r="A78" s="21" t="s">
        <v>126</v>
      </c>
      <c r="B78" s="18">
        <v>359731064</v>
      </c>
      <c r="C78" s="18">
        <v>297593530</v>
      </c>
      <c r="D78" s="18">
        <v>274115562</v>
      </c>
      <c r="E78" s="19">
        <v>92.110726331987095</v>
      </c>
      <c r="F78" s="19">
        <v>92.893697263049901</v>
      </c>
      <c r="G78" s="19">
        <v>19.211496276847601</v>
      </c>
      <c r="H78" s="18">
        <v>45274535</v>
      </c>
      <c r="I78" s="19">
        <f>100*H78/C78</f>
        <v>15.213548157448182</v>
      </c>
      <c r="J78" s="19">
        <v>19.100000000000001</v>
      </c>
      <c r="K78" s="19">
        <v>-97.360000999999997</v>
      </c>
      <c r="L78" s="22" t="s">
        <v>742</v>
      </c>
    </row>
    <row r="79" spans="1:12" ht="15" x14ac:dyDescent="0.2">
      <c r="A79" s="21" t="s">
        <v>130</v>
      </c>
      <c r="B79" s="18">
        <v>434243530</v>
      </c>
      <c r="C79" s="18">
        <v>360165392</v>
      </c>
      <c r="D79" s="18">
        <v>332112986</v>
      </c>
      <c r="E79" s="19">
        <v>92.2112433278986</v>
      </c>
      <c r="F79" s="19">
        <v>93.754811349702294</v>
      </c>
      <c r="G79" s="19">
        <v>22.2459463829219</v>
      </c>
      <c r="H79" s="18">
        <v>52615078</v>
      </c>
      <c r="I79" s="19">
        <f>100*H79/C79</f>
        <v>14.608587934512043</v>
      </c>
      <c r="J79" s="19">
        <v>19.149999999999999</v>
      </c>
      <c r="K79" s="19">
        <v>-99.620002999999997</v>
      </c>
      <c r="L79" s="22" t="s">
        <v>742</v>
      </c>
    </row>
    <row r="80" spans="1:12" ht="15" x14ac:dyDescent="0.2">
      <c r="A80" s="21" t="s">
        <v>128</v>
      </c>
      <c r="B80" s="18">
        <v>404085102</v>
      </c>
      <c r="C80" s="18">
        <v>329152804</v>
      </c>
      <c r="D80" s="18">
        <v>304959721</v>
      </c>
      <c r="E80" s="19">
        <v>92.649893087345504</v>
      </c>
      <c r="F80" s="19">
        <v>91.486693922115293</v>
      </c>
      <c r="G80" s="19">
        <v>19.697296675984099</v>
      </c>
      <c r="H80" s="18">
        <v>44354621</v>
      </c>
      <c r="I80" s="19">
        <f>100*H80/C80</f>
        <v>13.475389077955416</v>
      </c>
      <c r="J80" s="19">
        <v>19.75</v>
      </c>
      <c r="K80" s="19">
        <v>-104.85</v>
      </c>
      <c r="L80" s="22" t="s">
        <v>742</v>
      </c>
    </row>
    <row r="81" spans="1:12" ht="15" x14ac:dyDescent="0.2">
      <c r="A81" s="21" t="s">
        <v>123</v>
      </c>
      <c r="B81" s="18">
        <v>474725548</v>
      </c>
      <c r="C81" s="18">
        <v>389388682</v>
      </c>
      <c r="D81" s="18">
        <v>358578775</v>
      </c>
      <c r="E81" s="19">
        <v>92.087621334612905</v>
      </c>
      <c r="F81" s="19">
        <v>93.296590488008206</v>
      </c>
      <c r="G81" s="19">
        <v>25.253309300383901</v>
      </c>
      <c r="H81" s="18">
        <v>60202206</v>
      </c>
      <c r="I81" s="19">
        <f>100*H81/C81</f>
        <v>15.460697442664756</v>
      </c>
      <c r="J81" s="19">
        <v>19.53</v>
      </c>
      <c r="K81" s="19">
        <v>-104.05</v>
      </c>
      <c r="L81" s="22" t="s">
        <v>742</v>
      </c>
    </row>
    <row r="82" spans="1:12" ht="15" x14ac:dyDescent="0.2">
      <c r="A82" s="21" t="s">
        <v>130</v>
      </c>
      <c r="B82" s="18">
        <v>443159026</v>
      </c>
      <c r="C82" s="18">
        <v>353915502</v>
      </c>
      <c r="D82" s="18">
        <v>326826087</v>
      </c>
      <c r="E82" s="19">
        <v>92.345795861747803</v>
      </c>
      <c r="F82" s="19">
        <v>93.598338280292296</v>
      </c>
      <c r="G82" s="19">
        <v>21.474702453625</v>
      </c>
      <c r="H82" s="18">
        <v>50970580</v>
      </c>
      <c r="I82" s="19">
        <f>100*H82/C82</f>
        <v>14.401906588426296</v>
      </c>
      <c r="J82" s="19">
        <v>19.18</v>
      </c>
      <c r="K82" s="19">
        <v>-101.32</v>
      </c>
      <c r="L82" s="22" t="s">
        <v>742</v>
      </c>
    </row>
    <row r="83" spans="1:12" ht="15" x14ac:dyDescent="0.2">
      <c r="A83" s="21" t="s">
        <v>132</v>
      </c>
      <c r="B83" s="18">
        <v>461004986</v>
      </c>
      <c r="C83" s="18">
        <v>373678564</v>
      </c>
      <c r="D83" s="18">
        <v>346087879</v>
      </c>
      <c r="E83" s="19">
        <v>92.616465685197795</v>
      </c>
      <c r="F83" s="19">
        <v>93.484040666088205</v>
      </c>
      <c r="G83" s="19">
        <v>22.959426450319398</v>
      </c>
      <c r="H83" s="18">
        <v>56173874</v>
      </c>
      <c r="I83" s="19">
        <f>100*H83/C83</f>
        <v>15.032672304959938</v>
      </c>
      <c r="J83" s="19">
        <v>20.65</v>
      </c>
      <c r="K83" s="19">
        <v>-104.22</v>
      </c>
      <c r="L83" s="22" t="s">
        <v>742</v>
      </c>
    </row>
    <row r="84" spans="1:12" ht="15" x14ac:dyDescent="0.2">
      <c r="A84" s="21" t="s">
        <v>133</v>
      </c>
      <c r="B84" s="18">
        <v>411702994</v>
      </c>
      <c r="C84" s="18">
        <v>334486382</v>
      </c>
      <c r="D84" s="18">
        <v>306476705</v>
      </c>
      <c r="E84" s="19">
        <v>91.626063568710507</v>
      </c>
      <c r="F84" s="19">
        <v>92.706202871233401</v>
      </c>
      <c r="G84" s="19">
        <v>20.633307278609401</v>
      </c>
      <c r="H84" s="18">
        <v>51179799</v>
      </c>
      <c r="I84" s="19">
        <f>100*H84/C84</f>
        <v>15.301011268076079</v>
      </c>
      <c r="J84" s="19">
        <v>19.97</v>
      </c>
      <c r="K84" s="19">
        <v>-104.07</v>
      </c>
      <c r="L84" s="22" t="s">
        <v>742</v>
      </c>
    </row>
    <row r="85" spans="1:12" ht="18" x14ac:dyDescent="0.2">
      <c r="A85" s="21" t="s">
        <v>743</v>
      </c>
      <c r="B85" s="18">
        <v>442954486</v>
      </c>
      <c r="C85" s="18">
        <v>364014442</v>
      </c>
      <c r="D85" s="18">
        <v>332351319</v>
      </c>
      <c r="E85" s="19">
        <v>91.301684947983503</v>
      </c>
      <c r="F85" s="19">
        <v>93.034807932467601</v>
      </c>
      <c r="G85" s="19">
        <v>22.904239434092499</v>
      </c>
      <c r="H85" s="18">
        <v>55651021</v>
      </c>
      <c r="I85" s="19">
        <f>100*H85/C85</f>
        <v>15.288135463592404</v>
      </c>
      <c r="J85" s="19">
        <v>19.95</v>
      </c>
      <c r="K85" s="19">
        <v>-104.05</v>
      </c>
      <c r="L85" s="22" t="s">
        <v>742</v>
      </c>
    </row>
    <row r="86" spans="1:12" ht="15" x14ac:dyDescent="0.2">
      <c r="A86" s="21" t="s">
        <v>134</v>
      </c>
      <c r="B86" s="18">
        <v>419943196</v>
      </c>
      <c r="C86" s="18">
        <v>346288684</v>
      </c>
      <c r="D86" s="18">
        <v>319805132</v>
      </c>
      <c r="E86" s="19">
        <v>92.3521751579962</v>
      </c>
      <c r="F86" s="19">
        <v>93.444197532322605</v>
      </c>
      <c r="G86" s="19">
        <v>21.803971246549501</v>
      </c>
      <c r="H86" s="18">
        <v>51046390</v>
      </c>
      <c r="I86" s="19">
        <f>100*H86/C86</f>
        <v>14.740992807030333</v>
      </c>
      <c r="J86" s="19">
        <v>20.8</v>
      </c>
      <c r="K86" s="19">
        <v>-103.47</v>
      </c>
      <c r="L86" s="22" t="s">
        <v>742</v>
      </c>
    </row>
    <row r="87" spans="1:12" ht="15" x14ac:dyDescent="0.2">
      <c r="A87" s="21" t="s">
        <v>135</v>
      </c>
      <c r="B87" s="18">
        <v>428198928</v>
      </c>
      <c r="C87" s="18">
        <v>348074266</v>
      </c>
      <c r="D87" s="18">
        <v>319718604</v>
      </c>
      <c r="E87" s="19">
        <v>91.853559780256802</v>
      </c>
      <c r="F87" s="19">
        <v>92.907175848743194</v>
      </c>
      <c r="G87" s="19">
        <v>22.650846415857401</v>
      </c>
      <c r="H87" s="18">
        <v>52344873</v>
      </c>
      <c r="I87" s="19">
        <f>100*H87/C87</f>
        <v>15.038420852405102</v>
      </c>
      <c r="J87" s="19">
        <v>19.43</v>
      </c>
      <c r="K87" s="19">
        <v>-103.98</v>
      </c>
      <c r="L87" s="22" t="s">
        <v>742</v>
      </c>
    </row>
    <row r="88" spans="1:12" ht="15" x14ac:dyDescent="0.2">
      <c r="A88" s="21" t="s">
        <v>110</v>
      </c>
      <c r="B88" s="18">
        <v>434397738</v>
      </c>
      <c r="C88" s="18">
        <v>342761900</v>
      </c>
      <c r="D88" s="18">
        <v>314829000</v>
      </c>
      <c r="E88" s="19">
        <v>91.850640342465098</v>
      </c>
      <c r="F88" s="19">
        <v>92.321578350061202</v>
      </c>
      <c r="G88" s="19">
        <v>21.682309510953601</v>
      </c>
      <c r="H88" s="18">
        <v>51513390</v>
      </c>
      <c r="I88" s="19">
        <f>100*H88/C88</f>
        <v>15.028913656972961</v>
      </c>
      <c r="J88" s="19">
        <v>19.68</v>
      </c>
      <c r="K88" s="19">
        <v>-101</v>
      </c>
      <c r="L88" s="22" t="s">
        <v>744</v>
      </c>
    </row>
    <row r="89" spans="1:12" ht="15" x14ac:dyDescent="0.2">
      <c r="A89" s="21" t="s">
        <v>157</v>
      </c>
      <c r="B89" s="18">
        <v>430710864</v>
      </c>
      <c r="C89" s="18">
        <v>344583648</v>
      </c>
      <c r="D89" s="18">
        <v>317724824</v>
      </c>
      <c r="E89" s="19">
        <v>92.205426996930498</v>
      </c>
      <c r="F89" s="19">
        <v>92.732582125993503</v>
      </c>
      <c r="G89" s="19">
        <v>21.4273238549684</v>
      </c>
      <c r="H89" s="18">
        <v>50089285</v>
      </c>
      <c r="I89" s="19">
        <f>100*H89/C89</f>
        <v>14.536175843143898</v>
      </c>
      <c r="J89" s="19">
        <v>19</v>
      </c>
      <c r="K89" s="19">
        <v>-101.099998</v>
      </c>
      <c r="L89" s="22" t="s">
        <v>744</v>
      </c>
    </row>
    <row r="90" spans="1:12" ht="15" x14ac:dyDescent="0.2">
      <c r="A90" s="21" t="s">
        <v>18</v>
      </c>
      <c r="B90" s="18">
        <v>395877978</v>
      </c>
      <c r="C90" s="18">
        <v>304988912</v>
      </c>
      <c r="D90" s="18">
        <v>281286425</v>
      </c>
      <c r="E90" s="19">
        <v>92.228410257747299</v>
      </c>
      <c r="F90" s="19">
        <v>90.290594741409905</v>
      </c>
      <c r="G90" s="19">
        <v>18.2577286255326</v>
      </c>
      <c r="H90" s="18">
        <v>40632764</v>
      </c>
      <c r="I90" s="19">
        <f>100*H90/C90</f>
        <v>13.322702039738415</v>
      </c>
      <c r="J90" s="19">
        <v>19.149999999999999</v>
      </c>
      <c r="K90" s="19">
        <v>-99.050003000000004</v>
      </c>
      <c r="L90" s="22" t="s">
        <v>744</v>
      </c>
    </row>
    <row r="91" spans="1:12" ht="15" x14ac:dyDescent="0.2">
      <c r="A91" s="21" t="s">
        <v>19</v>
      </c>
      <c r="B91" s="18">
        <v>478937332</v>
      </c>
      <c r="C91" s="18">
        <v>372231632</v>
      </c>
      <c r="D91" s="18">
        <v>343528764</v>
      </c>
      <c r="E91" s="19">
        <v>92.288976666013198</v>
      </c>
      <c r="F91" s="19">
        <v>91.740963327327904</v>
      </c>
      <c r="G91" s="19">
        <v>22.471942505302199</v>
      </c>
      <c r="H91" s="18">
        <v>51746467</v>
      </c>
      <c r="I91" s="19">
        <f>100*H91/C91</f>
        <v>13.901684475864212</v>
      </c>
      <c r="J91" s="19">
        <v>19.16</v>
      </c>
      <c r="K91" s="19">
        <v>-98.550003000000004</v>
      </c>
      <c r="L91" s="22" t="s">
        <v>744</v>
      </c>
    </row>
    <row r="92" spans="1:12" ht="15" x14ac:dyDescent="0.2">
      <c r="A92" s="21" t="s">
        <v>20</v>
      </c>
      <c r="B92" s="18">
        <v>390052516</v>
      </c>
      <c r="C92" s="18">
        <v>297997796</v>
      </c>
      <c r="D92" s="18">
        <v>275483781</v>
      </c>
      <c r="E92" s="19">
        <v>92.444905532120103</v>
      </c>
      <c r="F92" s="19">
        <v>90.210656633559395</v>
      </c>
      <c r="G92" s="19">
        <v>18.260750392987902</v>
      </c>
      <c r="H92" s="18">
        <v>40821125</v>
      </c>
      <c r="I92" s="19">
        <f>100*H92/C92</f>
        <v>13.698465407442141</v>
      </c>
      <c r="J92" s="19">
        <v>19.120000999999998</v>
      </c>
      <c r="K92" s="19">
        <v>-98.480002999999996</v>
      </c>
      <c r="L92" s="22" t="s">
        <v>744</v>
      </c>
    </row>
    <row r="93" spans="1:12" ht="15" x14ac:dyDescent="0.2">
      <c r="A93" s="21" t="s">
        <v>116</v>
      </c>
      <c r="B93" s="18">
        <v>538222176</v>
      </c>
      <c r="C93" s="18">
        <v>441549480</v>
      </c>
      <c r="D93" s="18">
        <v>405090241</v>
      </c>
      <c r="E93" s="19">
        <v>91.742887116524301</v>
      </c>
      <c r="F93" s="19">
        <v>93.359148428933196</v>
      </c>
      <c r="G93" s="19">
        <v>28.035057432160901</v>
      </c>
      <c r="H93" s="18">
        <v>67231746</v>
      </c>
      <c r="I93" s="19">
        <f>100*H93/C93</f>
        <v>15.226322087390976</v>
      </c>
      <c r="J93" s="19">
        <v>19.879999000000002</v>
      </c>
      <c r="K93" s="19">
        <v>-101.099998</v>
      </c>
      <c r="L93" s="22" t="s">
        <v>744</v>
      </c>
    </row>
    <row r="94" spans="1:12" ht="15" x14ac:dyDescent="0.2">
      <c r="A94" s="21" t="s">
        <v>21</v>
      </c>
      <c r="B94" s="18">
        <v>402779950</v>
      </c>
      <c r="C94" s="18">
        <v>315017788</v>
      </c>
      <c r="D94" s="18">
        <v>291064414</v>
      </c>
      <c r="E94" s="19">
        <v>92.396183672015397</v>
      </c>
      <c r="F94" s="19">
        <v>91.150636925970204</v>
      </c>
      <c r="G94" s="19">
        <v>19.891831931760301</v>
      </c>
      <c r="H94" s="18">
        <v>45852119</v>
      </c>
      <c r="I94" s="19">
        <f>100*H94/C94</f>
        <v>14.55540631248417</v>
      </c>
      <c r="J94" s="19">
        <v>20.450001</v>
      </c>
      <c r="K94" s="19">
        <v>-101.5</v>
      </c>
      <c r="L94" s="22" t="s">
        <v>744</v>
      </c>
    </row>
    <row r="95" spans="1:12" ht="15" x14ac:dyDescent="0.2">
      <c r="A95" s="21" t="s">
        <v>117</v>
      </c>
      <c r="B95" s="18">
        <v>408987716</v>
      </c>
      <c r="C95" s="18">
        <v>333651530</v>
      </c>
      <c r="D95" s="18">
        <v>306429767</v>
      </c>
      <c r="E95" s="19">
        <v>91.8412593522349</v>
      </c>
      <c r="F95" s="19">
        <v>92.287180531380699</v>
      </c>
      <c r="G95" s="19">
        <v>21.185842747095801</v>
      </c>
      <c r="H95" s="18">
        <v>49354037</v>
      </c>
      <c r="I95" s="19">
        <f>100*H95/C95</f>
        <v>14.792090718121388</v>
      </c>
      <c r="J95" s="19">
        <v>19.950001</v>
      </c>
      <c r="K95" s="19">
        <v>-101.099998</v>
      </c>
      <c r="L95" s="22" t="s">
        <v>744</v>
      </c>
    </row>
    <row r="96" spans="1:12" ht="15" x14ac:dyDescent="0.2">
      <c r="A96" s="21" t="s">
        <v>22</v>
      </c>
      <c r="B96" s="18">
        <v>422277946</v>
      </c>
      <c r="C96" s="18">
        <v>322717422</v>
      </c>
      <c r="D96" s="18">
        <v>296648855</v>
      </c>
      <c r="E96" s="19">
        <v>91.922169296456502</v>
      </c>
      <c r="F96" s="19">
        <v>91.6985587475465</v>
      </c>
      <c r="G96" s="19">
        <v>20.672557591192199</v>
      </c>
      <c r="H96" s="18">
        <v>49286960</v>
      </c>
      <c r="I96" s="19">
        <f>100*H96/C96</f>
        <v>15.272481942422061</v>
      </c>
      <c r="J96" s="19">
        <v>20.450001</v>
      </c>
      <c r="K96" s="19">
        <v>-101.5</v>
      </c>
      <c r="L96" s="22" t="s">
        <v>744</v>
      </c>
    </row>
    <row r="97" spans="1:12" ht="15" x14ac:dyDescent="0.2">
      <c r="A97" s="21" t="s">
        <v>23</v>
      </c>
      <c r="B97" s="18">
        <v>379801252</v>
      </c>
      <c r="C97" s="18">
        <v>286259822</v>
      </c>
      <c r="D97" s="18">
        <v>265135121</v>
      </c>
      <c r="E97" s="19">
        <v>92.620445002582301</v>
      </c>
      <c r="F97" s="19">
        <v>90.518060318216399</v>
      </c>
      <c r="G97" s="19">
        <v>17.6927384563113</v>
      </c>
      <c r="H97" s="18">
        <v>38867033</v>
      </c>
      <c r="I97" s="19">
        <f>100*H97/C97</f>
        <v>13.577536913301092</v>
      </c>
      <c r="J97" s="19">
        <v>19.540001</v>
      </c>
      <c r="K97" s="19">
        <v>-101.199997</v>
      </c>
      <c r="L97" s="22" t="s">
        <v>744</v>
      </c>
    </row>
    <row r="98" spans="1:12" ht="15" x14ac:dyDescent="0.2">
      <c r="A98" s="21" t="s">
        <v>71</v>
      </c>
      <c r="B98" s="18">
        <v>526020344</v>
      </c>
      <c r="C98" s="18">
        <v>463797216</v>
      </c>
      <c r="D98" s="18">
        <v>425491520</v>
      </c>
      <c r="E98" s="19">
        <v>91.740852536725896</v>
      </c>
      <c r="F98" s="19">
        <v>92.582560749377805</v>
      </c>
      <c r="G98" s="19">
        <v>29.398423094136</v>
      </c>
      <c r="H98" s="18">
        <v>69091169</v>
      </c>
      <c r="I98" s="19">
        <f>100*H98/C98</f>
        <v>14.896848583066959</v>
      </c>
      <c r="J98" s="19">
        <v>19.129999000000002</v>
      </c>
      <c r="K98" s="19">
        <v>-98.480002999999996</v>
      </c>
      <c r="L98" s="22" t="s">
        <v>744</v>
      </c>
    </row>
    <row r="99" spans="1:12" ht="15" x14ac:dyDescent="0.2">
      <c r="A99" s="21" t="s">
        <v>72</v>
      </c>
      <c r="B99" s="18">
        <v>526106148</v>
      </c>
      <c r="C99" s="18">
        <v>462877942</v>
      </c>
      <c r="D99" s="18">
        <v>426132381</v>
      </c>
      <c r="E99" s="19">
        <v>92.061500956120298</v>
      </c>
      <c r="F99" s="19">
        <v>91.909221793034504</v>
      </c>
      <c r="G99" s="19">
        <v>28.936391350713102</v>
      </c>
      <c r="H99" s="18">
        <v>66545058</v>
      </c>
      <c r="I99" s="19">
        <f>100*H99/C99</f>
        <v>14.376372680986384</v>
      </c>
      <c r="J99" s="19">
        <v>19.030000999999999</v>
      </c>
      <c r="K99" s="19">
        <v>-98.489998</v>
      </c>
      <c r="L99" s="22" t="s">
        <v>744</v>
      </c>
    </row>
    <row r="100" spans="1:12" ht="15" x14ac:dyDescent="0.2">
      <c r="A100" s="21" t="s">
        <v>73</v>
      </c>
      <c r="B100" s="18">
        <v>499530240</v>
      </c>
      <c r="C100" s="18">
        <v>439565172</v>
      </c>
      <c r="D100" s="18">
        <v>403481158</v>
      </c>
      <c r="E100" s="19">
        <v>91.790975195823705</v>
      </c>
      <c r="F100" s="19">
        <v>92.166164162172606</v>
      </c>
      <c r="G100" s="19">
        <v>27.880214343379201</v>
      </c>
      <c r="H100" s="18">
        <v>64094856</v>
      </c>
      <c r="I100" s="19">
        <f>100*H100/C100</f>
        <v>14.581422752028224</v>
      </c>
      <c r="J100" s="19">
        <v>19.110001</v>
      </c>
      <c r="K100" s="19">
        <v>-98.529999000000004</v>
      </c>
      <c r="L100" s="22" t="s">
        <v>744</v>
      </c>
    </row>
    <row r="101" spans="1:12" ht="15" x14ac:dyDescent="0.2">
      <c r="A101" s="21" t="s">
        <v>74</v>
      </c>
      <c r="B101" s="18">
        <v>503302644</v>
      </c>
      <c r="C101" s="18">
        <v>443901798</v>
      </c>
      <c r="D101" s="18">
        <v>407222322</v>
      </c>
      <c r="E101" s="19">
        <v>91.737029188604495</v>
      </c>
      <c r="F101" s="19">
        <v>92.284643393552699</v>
      </c>
      <c r="G101" s="19">
        <v>27.650873877655702</v>
      </c>
      <c r="H101" s="18">
        <v>64295947</v>
      </c>
      <c r="I101" s="19">
        <f>100*H101/C101</f>
        <v>14.484272712948101</v>
      </c>
      <c r="J101" s="19">
        <v>19.059999000000001</v>
      </c>
      <c r="K101" s="19">
        <v>-98.529999000000004</v>
      </c>
      <c r="L101" s="22" t="s">
        <v>744</v>
      </c>
    </row>
    <row r="102" spans="1:12" ht="15" x14ac:dyDescent="0.2">
      <c r="A102" s="21" t="s">
        <v>75</v>
      </c>
      <c r="B102" s="18">
        <v>406548582</v>
      </c>
      <c r="C102" s="18">
        <v>326124148</v>
      </c>
      <c r="D102" s="18">
        <v>298567544</v>
      </c>
      <c r="E102" s="19">
        <v>91.550271830836607</v>
      </c>
      <c r="F102" s="19">
        <v>90.826693135382399</v>
      </c>
      <c r="G102" s="19">
        <v>20.9069309031409</v>
      </c>
      <c r="H102" s="18">
        <v>48422700</v>
      </c>
      <c r="I102" s="19">
        <f>100*H102/C102</f>
        <v>14.847934535654195</v>
      </c>
      <c r="J102" s="19">
        <v>19.010000000000002</v>
      </c>
      <c r="K102" s="19">
        <v>-98.5</v>
      </c>
      <c r="L102" s="22" t="s">
        <v>744</v>
      </c>
    </row>
    <row r="103" spans="1:12" ht="15" x14ac:dyDescent="0.2">
      <c r="A103" s="21" t="s">
        <v>76</v>
      </c>
      <c r="B103" s="18">
        <v>290835162</v>
      </c>
      <c r="C103" s="18">
        <v>226951210</v>
      </c>
      <c r="D103" s="18">
        <v>210497029</v>
      </c>
      <c r="E103" s="19">
        <v>92.749903822940595</v>
      </c>
      <c r="F103" s="19">
        <v>87.011157454918305</v>
      </c>
      <c r="G103" s="19">
        <v>13.975230859738801</v>
      </c>
      <c r="H103" s="18">
        <v>29013832</v>
      </c>
      <c r="I103" s="19">
        <f>100*H103/C103</f>
        <v>12.784171540658452</v>
      </c>
      <c r="J103" s="19">
        <v>19.010000000000002</v>
      </c>
      <c r="K103" s="19">
        <v>-98.5</v>
      </c>
      <c r="L103" s="22" t="s">
        <v>744</v>
      </c>
    </row>
    <row r="104" spans="1:12" ht="15" x14ac:dyDescent="0.2">
      <c r="A104" s="21" t="s">
        <v>717</v>
      </c>
      <c r="B104" s="18">
        <v>460004534</v>
      </c>
      <c r="C104" s="18">
        <v>356897576</v>
      </c>
      <c r="D104" s="18">
        <v>330021380</v>
      </c>
      <c r="E104" s="19">
        <v>92.469493264364502</v>
      </c>
      <c r="F104" s="19">
        <v>90.595637487472899</v>
      </c>
      <c r="G104" s="19">
        <v>21.164256251347702</v>
      </c>
      <c r="H104" s="18">
        <v>47485279</v>
      </c>
      <c r="I104" s="19">
        <f>100*H104/C104</f>
        <v>13.30501583457098</v>
      </c>
      <c r="J104" s="19">
        <v>17.260000000000002</v>
      </c>
      <c r="K104" s="19">
        <v>-99.279999000000004</v>
      </c>
      <c r="L104" s="22" t="s">
        <v>744</v>
      </c>
    </row>
    <row r="105" spans="1:12" ht="15" x14ac:dyDescent="0.2">
      <c r="A105" s="21" t="s">
        <v>77</v>
      </c>
      <c r="B105" s="18">
        <v>429539954</v>
      </c>
      <c r="C105" s="18">
        <v>345772210</v>
      </c>
      <c r="D105" s="18">
        <v>319509552</v>
      </c>
      <c r="E105" s="19">
        <v>92.404635988531297</v>
      </c>
      <c r="F105" s="19">
        <v>91.669779867173006</v>
      </c>
      <c r="G105" s="19">
        <v>20.1783483345021</v>
      </c>
      <c r="H105" s="18">
        <v>46465824</v>
      </c>
      <c r="I105" s="19">
        <f>100*H105/C105</f>
        <v>13.438276025710683</v>
      </c>
      <c r="J105" s="19">
        <v>19.129999000000002</v>
      </c>
      <c r="K105" s="19">
        <v>-98.589995999999999</v>
      </c>
      <c r="L105" s="22" t="s">
        <v>744</v>
      </c>
    </row>
    <row r="106" spans="1:12" ht="15" x14ac:dyDescent="0.2">
      <c r="A106" s="21" t="s">
        <v>78</v>
      </c>
      <c r="B106" s="18">
        <v>276887588</v>
      </c>
      <c r="C106" s="18">
        <v>212852164</v>
      </c>
      <c r="D106" s="18">
        <v>197925134</v>
      </c>
      <c r="E106" s="19">
        <v>92.987137307187496</v>
      </c>
      <c r="F106" s="19">
        <v>87.153985996613201</v>
      </c>
      <c r="G106" s="19">
        <v>13.0484466669824</v>
      </c>
      <c r="H106" s="18">
        <v>26986087</v>
      </c>
      <c r="I106" s="19">
        <f>100*H106/C106</f>
        <v>12.678324003320915</v>
      </c>
      <c r="J106" s="19">
        <v>19.139999</v>
      </c>
      <c r="K106" s="19">
        <v>-99.07</v>
      </c>
      <c r="L106" s="22" t="s">
        <v>744</v>
      </c>
    </row>
    <row r="107" spans="1:12" ht="15" x14ac:dyDescent="0.2">
      <c r="A107" s="21" t="s">
        <v>79</v>
      </c>
      <c r="B107" s="18">
        <v>449002712</v>
      </c>
      <c r="C107" s="18">
        <v>368097200</v>
      </c>
      <c r="D107" s="18">
        <v>338403356</v>
      </c>
      <c r="E107" s="19">
        <v>91.933151352414498</v>
      </c>
      <c r="F107" s="19">
        <v>90.133367415629607</v>
      </c>
      <c r="G107" s="19">
        <v>23.032999069549302</v>
      </c>
      <c r="H107" s="18">
        <v>51994599</v>
      </c>
      <c r="I107" s="19">
        <f>100*H107/C107</f>
        <v>14.125236214782399</v>
      </c>
      <c r="J107" s="19">
        <v>19.190000999999999</v>
      </c>
      <c r="K107" s="19">
        <v>-98.510002</v>
      </c>
      <c r="L107" s="22" t="s">
        <v>744</v>
      </c>
    </row>
    <row r="108" spans="1:12" ht="15" x14ac:dyDescent="0.2">
      <c r="A108" s="21" t="s">
        <v>28</v>
      </c>
      <c r="B108" s="18">
        <v>405975018</v>
      </c>
      <c r="C108" s="18">
        <v>318696194</v>
      </c>
      <c r="D108" s="18">
        <v>294678032</v>
      </c>
      <c r="E108" s="19">
        <v>92.463618188047803</v>
      </c>
      <c r="F108" s="19">
        <v>90.685655671547707</v>
      </c>
      <c r="G108" s="19">
        <v>19.3504247130839</v>
      </c>
      <c r="H108" s="18">
        <v>42208533</v>
      </c>
      <c r="I108" s="19">
        <f>100*H108/C108</f>
        <v>13.244128356299102</v>
      </c>
      <c r="J108" s="19">
        <v>19.129999000000002</v>
      </c>
      <c r="K108" s="19">
        <v>-98.480002999999996</v>
      </c>
      <c r="L108" s="22" t="s">
        <v>744</v>
      </c>
    </row>
    <row r="109" spans="1:12" ht="15" x14ac:dyDescent="0.2">
      <c r="A109" s="21" t="s">
        <v>29</v>
      </c>
      <c r="B109" s="18">
        <v>369793878</v>
      </c>
      <c r="C109" s="18">
        <v>277101838</v>
      </c>
      <c r="D109" s="18">
        <v>254528796</v>
      </c>
      <c r="E109" s="19">
        <v>91.853882253931502</v>
      </c>
      <c r="F109" s="19">
        <v>91.4085234269956</v>
      </c>
      <c r="G109" s="19">
        <v>17.5841456622375</v>
      </c>
      <c r="H109" s="18">
        <v>40478636</v>
      </c>
      <c r="I109" s="19">
        <f>100*H109/C109</f>
        <v>14.607855470088943</v>
      </c>
      <c r="J109" s="19">
        <v>19.530000999999999</v>
      </c>
      <c r="K109" s="19">
        <v>-101.129997</v>
      </c>
      <c r="L109" s="22" t="s">
        <v>744</v>
      </c>
    </row>
    <row r="110" spans="1:12" ht="15" x14ac:dyDescent="0.2">
      <c r="A110" s="21" t="s">
        <v>87</v>
      </c>
      <c r="B110" s="18">
        <v>404169152</v>
      </c>
      <c r="C110" s="18">
        <v>323027674</v>
      </c>
      <c r="D110" s="18">
        <v>297456768</v>
      </c>
      <c r="E110" s="19">
        <v>92.083989064045298</v>
      </c>
      <c r="F110" s="19">
        <v>90.803513006747593</v>
      </c>
      <c r="G110" s="19">
        <v>20.186830193269401</v>
      </c>
      <c r="H110" s="18">
        <v>45491644</v>
      </c>
      <c r="I110" s="19">
        <f>100*H110/C110</f>
        <v>14.082893715168193</v>
      </c>
      <c r="J110" s="19">
        <v>19.129999000000002</v>
      </c>
      <c r="K110" s="19">
        <v>-98.480002999999996</v>
      </c>
      <c r="L110" s="22" t="s">
        <v>744</v>
      </c>
    </row>
    <row r="111" spans="1:12" ht="15" x14ac:dyDescent="0.2">
      <c r="A111" s="21" t="s">
        <v>31</v>
      </c>
      <c r="B111" s="18">
        <v>442614998</v>
      </c>
      <c r="C111" s="18">
        <v>362401616</v>
      </c>
      <c r="D111" s="18">
        <v>332751159</v>
      </c>
      <c r="E111" s="19">
        <v>91.818343050655699</v>
      </c>
      <c r="F111" s="19">
        <v>92.018710039309298</v>
      </c>
      <c r="G111" s="19">
        <v>23.0540488375138</v>
      </c>
      <c r="H111" s="18">
        <v>53564151</v>
      </c>
      <c r="I111" s="19">
        <f>100*H111/C111</f>
        <v>14.780328959681018</v>
      </c>
      <c r="J111" s="19">
        <v>19.239999999999998</v>
      </c>
      <c r="K111" s="19">
        <v>-98.57</v>
      </c>
      <c r="L111" s="22" t="s">
        <v>744</v>
      </c>
    </row>
    <row r="112" spans="1:12" ht="15" x14ac:dyDescent="0.2">
      <c r="A112" s="21" t="s">
        <v>32</v>
      </c>
      <c r="B112" s="18">
        <v>422115980</v>
      </c>
      <c r="C112" s="18">
        <v>326698242</v>
      </c>
      <c r="D112" s="18">
        <v>300420166</v>
      </c>
      <c r="E112" s="19">
        <v>91.956468501596703</v>
      </c>
      <c r="F112" s="19">
        <v>91.873493253291301</v>
      </c>
      <c r="G112" s="19">
        <v>20.8279574084298</v>
      </c>
      <c r="H112" s="18">
        <v>49187150</v>
      </c>
      <c r="I112" s="19">
        <f>100*H112/C112</f>
        <v>15.055835531554528</v>
      </c>
      <c r="J112" s="19">
        <v>20.100000000000001</v>
      </c>
      <c r="K112" s="19">
        <v>-101.050003</v>
      </c>
      <c r="L112" s="22" t="s">
        <v>744</v>
      </c>
    </row>
    <row r="113" spans="1:12" ht="15" x14ac:dyDescent="0.2">
      <c r="A113" s="21" t="s">
        <v>33</v>
      </c>
      <c r="B113" s="18">
        <v>430367184</v>
      </c>
      <c r="C113" s="18">
        <v>337616356</v>
      </c>
      <c r="D113" s="18">
        <v>310114218</v>
      </c>
      <c r="E113" s="19">
        <v>91.854026764035098</v>
      </c>
      <c r="F113" s="19">
        <v>92.3156899608788</v>
      </c>
      <c r="G113" s="19">
        <v>21.5015093735948</v>
      </c>
      <c r="H113" s="18">
        <v>50782515</v>
      </c>
      <c r="I113" s="19">
        <f>100*H113/C113</f>
        <v>15.041485430877644</v>
      </c>
      <c r="J113" s="19">
        <v>20.049999</v>
      </c>
      <c r="K113" s="19">
        <v>-101.30999799999999</v>
      </c>
      <c r="L113" s="22" t="s">
        <v>744</v>
      </c>
    </row>
    <row r="114" spans="1:12" ht="15" x14ac:dyDescent="0.2">
      <c r="A114" s="21" t="s">
        <v>35</v>
      </c>
      <c r="B114" s="18">
        <v>428269646</v>
      </c>
      <c r="C114" s="18">
        <v>334335806</v>
      </c>
      <c r="D114" s="18">
        <v>308012077</v>
      </c>
      <c r="E114" s="19">
        <v>92.126560025102407</v>
      </c>
      <c r="F114" s="19">
        <v>92.560026263071904</v>
      </c>
      <c r="G114" s="19">
        <v>21.223103913044699</v>
      </c>
      <c r="H114" s="18">
        <v>50892523</v>
      </c>
      <c r="I114" s="19">
        <f>100*H114/C114</f>
        <v>15.221978049219173</v>
      </c>
      <c r="J114" s="19">
        <v>20.049999</v>
      </c>
      <c r="K114" s="19">
        <v>-101.30999799999999</v>
      </c>
      <c r="L114" s="22" t="s">
        <v>744</v>
      </c>
    </row>
    <row r="115" spans="1:12" ht="15" x14ac:dyDescent="0.2">
      <c r="A115" s="21" t="s">
        <v>92</v>
      </c>
      <c r="B115" s="18">
        <v>390989994</v>
      </c>
      <c r="C115" s="18">
        <v>302812218</v>
      </c>
      <c r="D115" s="18">
        <v>277903446</v>
      </c>
      <c r="E115" s="19">
        <v>91.774185280727394</v>
      </c>
      <c r="F115" s="19">
        <v>91.785512179659406</v>
      </c>
      <c r="G115" s="19">
        <v>19.3761314534656</v>
      </c>
      <c r="H115" s="18">
        <v>45645230</v>
      </c>
      <c r="I115" s="19">
        <f>100*H115/C115</f>
        <v>15.07377420286258</v>
      </c>
      <c r="J115" s="19">
        <v>20.049999</v>
      </c>
      <c r="K115" s="19">
        <v>-101.129997</v>
      </c>
      <c r="L115" s="22" t="s">
        <v>744</v>
      </c>
    </row>
    <row r="116" spans="1:12" ht="15" x14ac:dyDescent="0.2">
      <c r="A116" s="21" t="s">
        <v>93</v>
      </c>
      <c r="B116" s="18">
        <v>382745574</v>
      </c>
      <c r="C116" s="18">
        <v>293987102</v>
      </c>
      <c r="D116" s="18">
        <v>270512701</v>
      </c>
      <c r="E116" s="19">
        <v>92.015159563020603</v>
      </c>
      <c r="F116" s="19">
        <v>91.616029265102199</v>
      </c>
      <c r="G116" s="19">
        <v>18.8789696218514</v>
      </c>
      <c r="H116" s="18">
        <v>43694284</v>
      </c>
      <c r="I116" s="19">
        <f>100*H116/C116</f>
        <v>14.862653396270426</v>
      </c>
      <c r="J116" s="19">
        <v>20.030000999999999</v>
      </c>
      <c r="K116" s="19">
        <v>-101.139999</v>
      </c>
      <c r="L116" s="22" t="s">
        <v>744</v>
      </c>
    </row>
    <row r="117" spans="1:12" ht="15" x14ac:dyDescent="0.2">
      <c r="A117" s="21" t="s">
        <v>94</v>
      </c>
      <c r="B117" s="18">
        <v>485136474</v>
      </c>
      <c r="C117" s="18">
        <v>411337200</v>
      </c>
      <c r="D117" s="18">
        <v>378235890</v>
      </c>
      <c r="E117" s="19">
        <v>91.9527555494616</v>
      </c>
      <c r="F117" s="19">
        <v>92.486952572005805</v>
      </c>
      <c r="G117" s="19">
        <v>24.629561004568</v>
      </c>
      <c r="H117" s="18">
        <v>58290464</v>
      </c>
      <c r="I117" s="19">
        <f>100*H117/C117</f>
        <v>14.17096824697596</v>
      </c>
      <c r="J117" s="19">
        <v>19.209999</v>
      </c>
      <c r="K117" s="19">
        <v>-98.529999000000004</v>
      </c>
      <c r="L117" s="22" t="s">
        <v>744</v>
      </c>
    </row>
    <row r="118" spans="1:12" ht="15" x14ac:dyDescent="0.2">
      <c r="A118" s="21" t="s">
        <v>38</v>
      </c>
      <c r="B118" s="18">
        <v>419909914</v>
      </c>
      <c r="C118" s="18">
        <v>343114820</v>
      </c>
      <c r="D118" s="18">
        <v>316072679</v>
      </c>
      <c r="E118" s="19">
        <v>92.118632182661202</v>
      </c>
      <c r="F118" s="19">
        <v>91.772401495343999</v>
      </c>
      <c r="G118" s="19">
        <v>21.0789113491814</v>
      </c>
      <c r="H118" s="18">
        <v>49045449</v>
      </c>
      <c r="I118" s="19">
        <f>100*H118/C118</f>
        <v>14.29417971511694</v>
      </c>
      <c r="J118" s="19">
        <v>19.079999999999998</v>
      </c>
      <c r="K118" s="19">
        <v>-98.459998999999996</v>
      </c>
      <c r="L118" s="22" t="s">
        <v>744</v>
      </c>
    </row>
    <row r="119" spans="1:12" ht="15" x14ac:dyDescent="0.2">
      <c r="A119" s="21" t="s">
        <v>39</v>
      </c>
      <c r="B119" s="18">
        <v>387258738</v>
      </c>
      <c r="C119" s="18">
        <v>302131334</v>
      </c>
      <c r="D119" s="18">
        <v>275748615</v>
      </c>
      <c r="E119" s="19">
        <v>91.267797798158895</v>
      </c>
      <c r="F119" s="19">
        <v>91.196723657581401</v>
      </c>
      <c r="G119" s="19">
        <v>20.259242881615201</v>
      </c>
      <c r="H119" s="18">
        <v>49451954</v>
      </c>
      <c r="I119" s="19">
        <f>100*H119/C119</f>
        <v>16.367701206389935</v>
      </c>
      <c r="J119" s="19">
        <v>26.139999</v>
      </c>
      <c r="K119" s="19">
        <v>-106.58000199999999</v>
      </c>
      <c r="L119" s="22" t="s">
        <v>744</v>
      </c>
    </row>
    <row r="120" spans="1:12" ht="15" x14ac:dyDescent="0.2">
      <c r="A120" s="21" t="s">
        <v>89</v>
      </c>
      <c r="B120" s="18">
        <v>402007630</v>
      </c>
      <c r="C120" s="18">
        <v>310641012</v>
      </c>
      <c r="D120" s="18">
        <v>285133609</v>
      </c>
      <c r="E120" s="19">
        <v>91.788784476403904</v>
      </c>
      <c r="F120" s="19">
        <v>91.538232572770198</v>
      </c>
      <c r="G120" s="19">
        <v>20.477174414570701</v>
      </c>
      <c r="H120" s="18">
        <v>47901465</v>
      </c>
      <c r="I120" s="19">
        <f>100*H120/C120</f>
        <v>15.42019989298773</v>
      </c>
      <c r="J120" s="19">
        <v>20.010000000000002</v>
      </c>
      <c r="K120" s="19">
        <v>-101.08000199999999</v>
      </c>
      <c r="L120" s="22" t="s">
        <v>744</v>
      </c>
    </row>
    <row r="121" spans="1:12" ht="15" x14ac:dyDescent="0.2">
      <c r="A121" s="21" t="s">
        <v>90</v>
      </c>
      <c r="B121" s="18">
        <v>411997028</v>
      </c>
      <c r="C121" s="18">
        <v>335470868</v>
      </c>
      <c r="D121" s="18">
        <v>311579142</v>
      </c>
      <c r="E121" s="19">
        <v>92.878151792304095</v>
      </c>
      <c r="F121" s="19">
        <v>91.441927467008298</v>
      </c>
      <c r="G121" s="19">
        <v>19.342435073424799</v>
      </c>
      <c r="H121" s="18">
        <v>43779643</v>
      </c>
      <c r="I121" s="19">
        <f>100*H121/C121</f>
        <v>13.050207089815023</v>
      </c>
      <c r="J121" s="19">
        <v>19.149999999999999</v>
      </c>
      <c r="K121" s="19">
        <v>-98.510002</v>
      </c>
      <c r="L121" s="22" t="s">
        <v>744</v>
      </c>
    </row>
    <row r="122" spans="1:12" ht="15" x14ac:dyDescent="0.2">
      <c r="A122" s="21" t="s">
        <v>91</v>
      </c>
      <c r="B122" s="18">
        <v>377752500</v>
      </c>
      <c r="C122" s="18">
        <v>304378860</v>
      </c>
      <c r="D122" s="18">
        <v>280674108</v>
      </c>
      <c r="E122" s="19">
        <v>92.212089893496497</v>
      </c>
      <c r="F122" s="19">
        <v>90.331742367750493</v>
      </c>
      <c r="G122" s="19">
        <v>18.775492666083402</v>
      </c>
      <c r="H122" s="18">
        <v>41962875</v>
      </c>
      <c r="I122" s="19">
        <f>100*H122/C122</f>
        <v>13.786396006608344</v>
      </c>
      <c r="J122" s="19">
        <v>19.16</v>
      </c>
      <c r="K122" s="19">
        <v>-98.550003000000004</v>
      </c>
      <c r="L122" s="22" t="s">
        <v>744</v>
      </c>
    </row>
    <row r="123" spans="1:12" ht="15" x14ac:dyDescent="0.2">
      <c r="A123" s="21" t="s">
        <v>50</v>
      </c>
      <c r="B123" s="18">
        <v>425069820</v>
      </c>
      <c r="C123" s="18">
        <v>333531146</v>
      </c>
      <c r="D123" s="18">
        <v>309899515</v>
      </c>
      <c r="E123" s="19">
        <v>92.914715377136005</v>
      </c>
      <c r="F123" s="19">
        <v>90.659210564548601</v>
      </c>
      <c r="G123" s="19">
        <v>18.781004743168801</v>
      </c>
      <c r="H123" s="18">
        <v>42063797</v>
      </c>
      <c r="I123" s="19">
        <f>100*H123/C123</f>
        <v>12.611654864760366</v>
      </c>
      <c r="J123" s="19">
        <v>19.16</v>
      </c>
      <c r="K123" s="19">
        <v>-98.550003000000004</v>
      </c>
      <c r="L123" s="22" t="s">
        <v>744</v>
      </c>
    </row>
    <row r="124" spans="1:12" ht="15" x14ac:dyDescent="0.2">
      <c r="A124" s="21" t="s">
        <v>51</v>
      </c>
      <c r="B124" s="18">
        <v>446377934</v>
      </c>
      <c r="C124" s="18">
        <v>339384592</v>
      </c>
      <c r="D124" s="18">
        <v>313045461</v>
      </c>
      <c r="E124" s="19">
        <v>92.239149442588698</v>
      </c>
      <c r="F124" s="19">
        <v>91.201660561532606</v>
      </c>
      <c r="G124" s="19">
        <v>20.8838068867719</v>
      </c>
      <c r="H124" s="18">
        <v>47081810</v>
      </c>
      <c r="I124" s="19">
        <f>100*H124/C124</f>
        <v>13.872701091863357</v>
      </c>
      <c r="J124" s="19">
        <v>19.059999000000001</v>
      </c>
      <c r="K124" s="19">
        <v>-98.529999000000004</v>
      </c>
      <c r="L124" s="22" t="s">
        <v>744</v>
      </c>
    </row>
    <row r="125" spans="1:12" ht="15" x14ac:dyDescent="0.2">
      <c r="A125" s="21" t="s">
        <v>41</v>
      </c>
      <c r="B125" s="18">
        <v>442787938</v>
      </c>
      <c r="C125" s="18">
        <v>334632632</v>
      </c>
      <c r="D125" s="18">
        <v>309471570</v>
      </c>
      <c r="E125" s="19">
        <v>92.480989720094001</v>
      </c>
      <c r="F125" s="19">
        <v>91.441378261208598</v>
      </c>
      <c r="G125" s="19">
        <v>20.1498484821911</v>
      </c>
      <c r="H125" s="18">
        <v>46185790</v>
      </c>
      <c r="I125" s="19">
        <f>100*H125/C125</f>
        <v>13.801938479209642</v>
      </c>
      <c r="J125" s="19">
        <v>19.149999999999999</v>
      </c>
      <c r="K125" s="19">
        <v>-98.510002</v>
      </c>
      <c r="L125" s="22" t="s">
        <v>744</v>
      </c>
    </row>
    <row r="126" spans="1:12" ht="15" x14ac:dyDescent="0.2">
      <c r="A126" s="21" t="s">
        <v>42</v>
      </c>
      <c r="B126" s="18">
        <v>386754242</v>
      </c>
      <c r="C126" s="18">
        <v>290876692</v>
      </c>
      <c r="D126" s="18">
        <v>267895787</v>
      </c>
      <c r="E126" s="19">
        <v>92.099434010340005</v>
      </c>
      <c r="F126" s="19">
        <v>91.213442491921896</v>
      </c>
      <c r="G126" s="19">
        <v>18.984956036786699</v>
      </c>
      <c r="H126" s="18">
        <v>43876383</v>
      </c>
      <c r="I126" s="19">
        <f>100*H126/C126</f>
        <v>15.084186600966984</v>
      </c>
      <c r="J126" s="19">
        <v>24.01</v>
      </c>
      <c r="K126" s="19">
        <v>-104.290001</v>
      </c>
      <c r="L126" s="22" t="s">
        <v>744</v>
      </c>
    </row>
    <row r="127" spans="1:12" ht="15" x14ac:dyDescent="0.2">
      <c r="A127" s="21" t="s">
        <v>43</v>
      </c>
      <c r="B127" s="18">
        <v>443419528</v>
      </c>
      <c r="C127" s="18">
        <v>353599284</v>
      </c>
      <c r="D127" s="18">
        <v>323533193</v>
      </c>
      <c r="E127" s="19">
        <v>91.497128993055298</v>
      </c>
      <c r="F127" s="19">
        <v>92.357042403606997</v>
      </c>
      <c r="G127" s="19">
        <v>22.6153228671938</v>
      </c>
      <c r="H127" s="18">
        <v>54782469</v>
      </c>
      <c r="I127" s="19">
        <f>100*H127/C127</f>
        <v>15.492811065759964</v>
      </c>
      <c r="J127" s="19">
        <v>20.100000000000001</v>
      </c>
      <c r="K127" s="19">
        <v>-101.050003</v>
      </c>
      <c r="L127" s="22" t="s">
        <v>744</v>
      </c>
    </row>
    <row r="128" spans="1:12" ht="15" x14ac:dyDescent="0.2">
      <c r="A128" s="21" t="s">
        <v>47</v>
      </c>
      <c r="B128" s="18">
        <v>437194260</v>
      </c>
      <c r="C128" s="18">
        <v>346265784</v>
      </c>
      <c r="D128" s="18">
        <v>319251236</v>
      </c>
      <c r="E128" s="19">
        <v>92.198320120477206</v>
      </c>
      <c r="F128" s="19">
        <v>91.129151391829595</v>
      </c>
      <c r="G128" s="19">
        <v>21.680882016718002</v>
      </c>
      <c r="H128" s="18">
        <v>50000181</v>
      </c>
      <c r="I128" s="19">
        <f>100*H128/C128</f>
        <v>14.439827239759849</v>
      </c>
      <c r="J128" s="19">
        <v>19.41</v>
      </c>
      <c r="K128" s="19">
        <v>-100.339996</v>
      </c>
      <c r="L128" s="22" t="s">
        <v>744</v>
      </c>
    </row>
    <row r="129" spans="1:12" ht="15" x14ac:dyDescent="0.2">
      <c r="A129" s="21" t="s">
        <v>48</v>
      </c>
      <c r="B129" s="18">
        <v>386768460</v>
      </c>
      <c r="C129" s="18">
        <v>307839354</v>
      </c>
      <c r="D129" s="18">
        <v>283711211</v>
      </c>
      <c r="E129" s="19">
        <v>92.162099261681803</v>
      </c>
      <c r="F129" s="19">
        <v>90.908325884563794</v>
      </c>
      <c r="G129" s="19">
        <v>18.793173957129898</v>
      </c>
      <c r="H129" s="18">
        <v>43930376</v>
      </c>
      <c r="I129" s="19">
        <f>100*H129/C129</f>
        <v>14.270552295922503</v>
      </c>
      <c r="J129" s="19">
        <v>19.16</v>
      </c>
      <c r="K129" s="19">
        <v>-98.550003000000004</v>
      </c>
      <c r="L129" s="22" t="s">
        <v>744</v>
      </c>
    </row>
    <row r="130" spans="1:12" ht="15" x14ac:dyDescent="0.2">
      <c r="A130" s="21" t="s">
        <v>52</v>
      </c>
      <c r="B130" s="18">
        <v>516368598</v>
      </c>
      <c r="C130" s="18">
        <v>407257510</v>
      </c>
      <c r="D130" s="18">
        <v>374710234</v>
      </c>
      <c r="E130" s="19">
        <v>92.008182734309798</v>
      </c>
      <c r="F130" s="19">
        <v>92.222141328674098</v>
      </c>
      <c r="G130" s="19">
        <v>24.807295291350702</v>
      </c>
      <c r="H130" s="18">
        <v>58931851</v>
      </c>
      <c r="I130" s="19">
        <f>100*H130/C130</f>
        <v>14.470414799717259</v>
      </c>
      <c r="J130" s="19">
        <v>19.079999999999998</v>
      </c>
      <c r="K130" s="19">
        <v>-98.459998999999996</v>
      </c>
      <c r="L130" s="22" t="s">
        <v>744</v>
      </c>
    </row>
    <row r="131" spans="1:12" ht="15" x14ac:dyDescent="0.2">
      <c r="A131" s="21" t="s">
        <v>60</v>
      </c>
      <c r="B131" s="18">
        <v>431528298</v>
      </c>
      <c r="C131" s="18">
        <v>343414012</v>
      </c>
      <c r="D131" s="18">
        <v>315332190</v>
      </c>
      <c r="E131" s="19">
        <v>91.822750086271995</v>
      </c>
      <c r="F131" s="19">
        <v>91.475905021008501</v>
      </c>
      <c r="G131" s="19">
        <v>21.674198868441</v>
      </c>
      <c r="H131" s="18">
        <v>52147240</v>
      </c>
      <c r="I131" s="19">
        <f>100*H131/C131</f>
        <v>15.184948248413347</v>
      </c>
      <c r="J131" s="19">
        <v>19.239999999999998</v>
      </c>
      <c r="K131" s="19">
        <v>-98.57</v>
      </c>
      <c r="L131" s="22" t="s">
        <v>744</v>
      </c>
    </row>
    <row r="132" spans="1:12" ht="15" x14ac:dyDescent="0.2">
      <c r="A132" s="21" t="s">
        <v>54</v>
      </c>
      <c r="B132" s="18">
        <v>437162398</v>
      </c>
      <c r="C132" s="18">
        <v>360453162</v>
      </c>
      <c r="D132" s="18">
        <v>331718864</v>
      </c>
      <c r="E132" s="19">
        <v>92.028285217262194</v>
      </c>
      <c r="F132" s="19">
        <v>92.200907728526104</v>
      </c>
      <c r="G132" s="19">
        <v>22.945451918290601</v>
      </c>
      <c r="H132" s="18">
        <v>54407562</v>
      </c>
      <c r="I132" s="19">
        <f>100*H132/C132</f>
        <v>15.094211325020918</v>
      </c>
      <c r="J132" s="19">
        <v>19.239999999999998</v>
      </c>
      <c r="K132" s="19">
        <v>-101.360001</v>
      </c>
      <c r="L132" s="22" t="s">
        <v>744</v>
      </c>
    </row>
    <row r="133" spans="1:12" ht="15" x14ac:dyDescent="0.2">
      <c r="A133" s="21" t="s">
        <v>55</v>
      </c>
      <c r="B133" s="18">
        <v>422515128</v>
      </c>
      <c r="C133" s="18">
        <v>347066634</v>
      </c>
      <c r="D133" s="18">
        <v>318517866</v>
      </c>
      <c r="E133" s="19">
        <v>91.774268914597002</v>
      </c>
      <c r="F133" s="19">
        <v>91.447555632122501</v>
      </c>
      <c r="G133" s="19">
        <v>22.442315532686301</v>
      </c>
      <c r="H133" s="18">
        <v>54204930</v>
      </c>
      <c r="I133" s="19">
        <f>100*H133/C133</f>
        <v>15.618018181488457</v>
      </c>
      <c r="J133" s="19">
        <v>19.100000000000001</v>
      </c>
      <c r="K133" s="19">
        <v>-97.360000999999997</v>
      </c>
      <c r="L133" s="22" t="s">
        <v>744</v>
      </c>
    </row>
    <row r="134" spans="1:12" ht="15" x14ac:dyDescent="0.2">
      <c r="A134" s="21" t="s">
        <v>56</v>
      </c>
      <c r="B134" s="18">
        <v>381892008</v>
      </c>
      <c r="C134" s="18">
        <v>307078594</v>
      </c>
      <c r="D134" s="18">
        <v>282092256</v>
      </c>
      <c r="E134" s="19">
        <v>91.863210758350704</v>
      </c>
      <c r="F134" s="19">
        <v>90.844933081505104</v>
      </c>
      <c r="G134" s="19">
        <v>19.850470167432398</v>
      </c>
      <c r="H134" s="18">
        <v>44968813</v>
      </c>
      <c r="I134" s="19">
        <f>100*H134/C134</f>
        <v>14.644072846054518</v>
      </c>
      <c r="J134" s="19">
        <v>19.16</v>
      </c>
      <c r="K134" s="19">
        <v>-99.269997000000004</v>
      </c>
      <c r="L134" s="22" t="s">
        <v>744</v>
      </c>
    </row>
    <row r="135" spans="1:12" ht="15" x14ac:dyDescent="0.2">
      <c r="A135" s="21" t="s">
        <v>57</v>
      </c>
      <c r="B135" s="18">
        <v>415405144</v>
      </c>
      <c r="C135" s="18">
        <v>334193518</v>
      </c>
      <c r="D135" s="18">
        <v>308852478</v>
      </c>
      <c r="E135" s="19">
        <v>92.417255681182894</v>
      </c>
      <c r="F135" s="19">
        <v>92.699573246251305</v>
      </c>
      <c r="G135" s="19">
        <v>21.073944644881401</v>
      </c>
      <c r="H135" s="18">
        <v>50151504</v>
      </c>
      <c r="I135" s="19">
        <f>100*H135/C135</f>
        <v>15.006725534395313</v>
      </c>
      <c r="J135" s="19">
        <v>19.120000999999998</v>
      </c>
      <c r="K135" s="19">
        <v>-99.330001999999993</v>
      </c>
      <c r="L135" s="22" t="s">
        <v>744</v>
      </c>
    </row>
    <row r="136" spans="1:12" ht="15" x14ac:dyDescent="0.2">
      <c r="A136" s="21" t="s">
        <v>58</v>
      </c>
      <c r="B136" s="18">
        <v>445599480</v>
      </c>
      <c r="C136" s="18">
        <v>365137034</v>
      </c>
      <c r="D136" s="18">
        <v>336349256</v>
      </c>
      <c r="E136" s="19">
        <v>92.115897507125993</v>
      </c>
      <c r="F136" s="19">
        <v>91.5585825538991</v>
      </c>
      <c r="G136" s="19">
        <v>22.036989117784199</v>
      </c>
      <c r="H136" s="18">
        <v>50702261</v>
      </c>
      <c r="I136" s="19">
        <f>100*H136/C136</f>
        <v>13.885817180625946</v>
      </c>
      <c r="J136" s="19">
        <v>19.299999</v>
      </c>
      <c r="K136" s="19">
        <v>-98.550003000000004</v>
      </c>
      <c r="L136" s="22" t="s">
        <v>744</v>
      </c>
    </row>
    <row r="137" spans="1:12" ht="15" x14ac:dyDescent="0.2">
      <c r="A137" s="21" t="s">
        <v>59</v>
      </c>
      <c r="B137" s="18">
        <v>452500614</v>
      </c>
      <c r="C137" s="18">
        <v>363623656</v>
      </c>
      <c r="D137" s="18">
        <v>336891014</v>
      </c>
      <c r="E137" s="19">
        <v>92.648266536322396</v>
      </c>
      <c r="F137" s="19">
        <v>91.216473053176401</v>
      </c>
      <c r="G137" s="19">
        <v>21.4841038562313</v>
      </c>
      <c r="H137" s="18">
        <v>48676727</v>
      </c>
      <c r="I137" s="19">
        <f>100*H137/C137</f>
        <v>13.386567731995962</v>
      </c>
      <c r="J137" s="19">
        <v>19.170000000000002</v>
      </c>
      <c r="K137" s="19">
        <v>-99.400002000000001</v>
      </c>
      <c r="L137" s="22" t="s">
        <v>744</v>
      </c>
    </row>
    <row r="138" spans="1:12" ht="15" x14ac:dyDescent="0.2">
      <c r="A138" s="21" t="s">
        <v>95</v>
      </c>
      <c r="B138" s="18">
        <v>404376826</v>
      </c>
      <c r="C138" s="18">
        <v>326966590</v>
      </c>
      <c r="D138" s="18">
        <v>300707933</v>
      </c>
      <c r="E138" s="19">
        <v>91.969009127201602</v>
      </c>
      <c r="F138" s="19">
        <v>91.311150540761105</v>
      </c>
      <c r="G138" s="19">
        <v>20.3194124770069</v>
      </c>
      <c r="H138" s="18">
        <v>47311261</v>
      </c>
      <c r="I138" s="19">
        <f>100*H138/C138</f>
        <v>14.469753928069531</v>
      </c>
      <c r="J138" s="19">
        <v>19.149999999999999</v>
      </c>
      <c r="K138" s="19">
        <v>-98.510002</v>
      </c>
      <c r="L138" s="22" t="s">
        <v>744</v>
      </c>
    </row>
    <row r="139" spans="1:12" ht="15" x14ac:dyDescent="0.2">
      <c r="A139" s="21" t="s">
        <v>96</v>
      </c>
      <c r="B139" s="18">
        <v>398535482</v>
      </c>
      <c r="C139" s="18">
        <v>324671276</v>
      </c>
      <c r="D139" s="18">
        <v>298386447</v>
      </c>
      <c r="E139" s="19">
        <v>91.904171713668902</v>
      </c>
      <c r="F139" s="19">
        <v>91.268460398318894</v>
      </c>
      <c r="G139" s="19">
        <v>20.695589100766298</v>
      </c>
      <c r="H139" s="18">
        <v>48078822</v>
      </c>
      <c r="I139" s="19">
        <f>100*H139/C139</f>
        <v>14.808461836334422</v>
      </c>
      <c r="J139" s="19">
        <v>19.170000000000002</v>
      </c>
      <c r="K139" s="19">
        <v>-99.400002000000001</v>
      </c>
      <c r="L139" s="22" t="s">
        <v>744</v>
      </c>
    </row>
    <row r="140" spans="1:12" ht="15" x14ac:dyDescent="0.2">
      <c r="A140" s="21" t="s">
        <v>97</v>
      </c>
      <c r="B140" s="18">
        <v>396552054</v>
      </c>
      <c r="C140" s="18">
        <v>321995014</v>
      </c>
      <c r="D140" s="18">
        <v>295557208</v>
      </c>
      <c r="E140" s="19">
        <v>91.789374105028799</v>
      </c>
      <c r="F140" s="19">
        <v>91.719746588350603</v>
      </c>
      <c r="G140" s="19">
        <v>20.6839851213606</v>
      </c>
      <c r="H140" s="18">
        <v>49467707</v>
      </c>
      <c r="I140" s="19">
        <f>100*H140/C140</f>
        <v>15.362879811548883</v>
      </c>
      <c r="J140" s="19">
        <v>19.530000999999999</v>
      </c>
      <c r="K140" s="19">
        <v>-101.129997</v>
      </c>
      <c r="L140" s="22" t="s">
        <v>744</v>
      </c>
    </row>
    <row r="141" spans="1:12" ht="15" x14ac:dyDescent="0.2">
      <c r="A141" s="21" t="s">
        <v>726</v>
      </c>
      <c r="B141" s="18">
        <v>450506332</v>
      </c>
      <c r="C141" s="18">
        <v>365149892</v>
      </c>
      <c r="D141" s="18">
        <v>336718115</v>
      </c>
      <c r="E141" s="19">
        <v>92.213669612697004</v>
      </c>
      <c r="F141" s="19">
        <v>92.141153566109395</v>
      </c>
      <c r="G141" s="19">
        <v>22.9177347525413</v>
      </c>
      <c r="H141" s="18">
        <v>55182656</v>
      </c>
      <c r="I141" s="19">
        <f>100*H141/C141</f>
        <v>15.112329815504916</v>
      </c>
      <c r="J141" s="19">
        <v>19.049999</v>
      </c>
      <c r="K141" s="19">
        <v>-97.32</v>
      </c>
      <c r="L141" s="22" t="s">
        <v>744</v>
      </c>
    </row>
    <row r="142" spans="1:12" ht="15" x14ac:dyDescent="0.2">
      <c r="A142" s="21" t="s">
        <v>62</v>
      </c>
      <c r="B142" s="18">
        <v>510698080</v>
      </c>
      <c r="C142" s="18">
        <v>421442026</v>
      </c>
      <c r="D142" s="18">
        <v>387053161</v>
      </c>
      <c r="E142" s="19">
        <v>91.840190849879804</v>
      </c>
      <c r="F142" s="19">
        <v>92.441235193706603</v>
      </c>
      <c r="G142" s="19">
        <v>26.4376670530478</v>
      </c>
      <c r="H142" s="18">
        <v>64327180</v>
      </c>
      <c r="I142" s="19">
        <f>100*H142/C142</f>
        <v>15.263589303265165</v>
      </c>
      <c r="J142" s="19">
        <v>19.040001</v>
      </c>
      <c r="K142" s="19">
        <v>-97.32</v>
      </c>
      <c r="L142" s="22" t="s">
        <v>744</v>
      </c>
    </row>
    <row r="143" spans="1:12" ht="15" x14ac:dyDescent="0.2">
      <c r="A143" s="21" t="s">
        <v>727</v>
      </c>
      <c r="B143" s="18">
        <v>553897370</v>
      </c>
      <c r="C143" s="18">
        <v>446596846</v>
      </c>
      <c r="D143" s="18">
        <v>411322874</v>
      </c>
      <c r="E143" s="19">
        <v>92.101607452910699</v>
      </c>
      <c r="F143" s="19">
        <v>92.874150295176705</v>
      </c>
      <c r="G143" s="19">
        <v>27.478712713870902</v>
      </c>
      <c r="H143" s="18">
        <v>65888392</v>
      </c>
      <c r="I143" s="19">
        <f>100*H143/C143</f>
        <v>14.753438719985944</v>
      </c>
      <c r="J143" s="19">
        <v>19.079999999999998</v>
      </c>
      <c r="K143" s="19">
        <v>-97.379997000000003</v>
      </c>
      <c r="L143" s="22" t="s">
        <v>744</v>
      </c>
    </row>
    <row r="144" spans="1:12" ht="15" x14ac:dyDescent="0.2">
      <c r="A144" s="21" t="s">
        <v>63</v>
      </c>
      <c r="B144" s="18">
        <v>389603542</v>
      </c>
      <c r="C144" s="18">
        <v>307217718</v>
      </c>
      <c r="D144" s="18">
        <v>284585149</v>
      </c>
      <c r="E144" s="19">
        <v>92.633052173117207</v>
      </c>
      <c r="F144" s="19">
        <v>90.136449403454804</v>
      </c>
      <c r="G144" s="19">
        <v>18.417723752334901</v>
      </c>
      <c r="H144" s="18">
        <v>41541508</v>
      </c>
      <c r="I144" s="19">
        <f>100*H144/C144</f>
        <v>13.521846419027174</v>
      </c>
      <c r="J144" s="19">
        <v>19.52</v>
      </c>
      <c r="K144" s="19">
        <v>-98.830001999999993</v>
      </c>
      <c r="L144" s="22" t="s">
        <v>744</v>
      </c>
    </row>
    <row r="145" spans="1:12" ht="15" x14ac:dyDescent="0.2">
      <c r="A145" s="21" t="s">
        <v>64</v>
      </c>
      <c r="B145" s="18">
        <v>455707794</v>
      </c>
      <c r="C145" s="18">
        <v>372791272</v>
      </c>
      <c r="D145" s="18">
        <v>342551438</v>
      </c>
      <c r="E145" s="19">
        <v>91.888266633023505</v>
      </c>
      <c r="F145" s="19">
        <v>91.663993488073501</v>
      </c>
      <c r="G145" s="19">
        <v>22.9995591390615</v>
      </c>
      <c r="H145" s="18">
        <v>54433716</v>
      </c>
      <c r="I145" s="19">
        <f>100*H145/C145</f>
        <v>14.601660523854754</v>
      </c>
      <c r="J145" s="19">
        <v>19.200001</v>
      </c>
      <c r="K145" s="19">
        <v>-98.870002999999997</v>
      </c>
      <c r="L145" s="22" t="s">
        <v>744</v>
      </c>
    </row>
    <row r="146" spans="1:12" ht="15" x14ac:dyDescent="0.2">
      <c r="A146" s="21" t="s">
        <v>65</v>
      </c>
      <c r="B146" s="18">
        <v>455389468</v>
      </c>
      <c r="C146" s="18">
        <v>371109488</v>
      </c>
      <c r="D146" s="18">
        <v>341873369</v>
      </c>
      <c r="E146" s="19">
        <v>92.121969406505698</v>
      </c>
      <c r="F146" s="19">
        <v>91.626100301865506</v>
      </c>
      <c r="G146" s="19">
        <v>22.304946100192399</v>
      </c>
      <c r="H146" s="18">
        <v>51277052</v>
      </c>
      <c r="I146" s="19">
        <f>100*H146/C146</f>
        <v>13.817230132364603</v>
      </c>
      <c r="J146" s="19">
        <v>19.120000999999998</v>
      </c>
      <c r="K146" s="19">
        <v>-98.82</v>
      </c>
      <c r="L146" s="22" t="s">
        <v>744</v>
      </c>
    </row>
    <row r="147" spans="1:12" ht="15" x14ac:dyDescent="0.2">
      <c r="A147" s="21" t="s">
        <v>66</v>
      </c>
      <c r="B147" s="18">
        <v>456883644</v>
      </c>
      <c r="C147" s="18">
        <v>373992856</v>
      </c>
      <c r="D147" s="18">
        <v>343427645</v>
      </c>
      <c r="E147" s="19">
        <v>91.8273275786851</v>
      </c>
      <c r="F147" s="19">
        <v>91.952391963639897</v>
      </c>
      <c r="G147" s="19">
        <v>23.4984188367374</v>
      </c>
      <c r="H147" s="18">
        <v>54978962</v>
      </c>
      <c r="I147" s="19">
        <f>100*H147/C147</f>
        <v>14.70053802311133</v>
      </c>
      <c r="J147" s="19">
        <v>19.129999000000002</v>
      </c>
      <c r="K147" s="19">
        <v>-98.849997999999999</v>
      </c>
      <c r="L147" s="22" t="s">
        <v>744</v>
      </c>
    </row>
    <row r="148" spans="1:12" ht="15" x14ac:dyDescent="0.2">
      <c r="A148" s="21" t="s">
        <v>67</v>
      </c>
      <c r="B148" s="18">
        <v>352281390</v>
      </c>
      <c r="C148" s="18">
        <v>278518070</v>
      </c>
      <c r="D148" s="18">
        <v>256260450</v>
      </c>
      <c r="E148" s="19">
        <v>92.008554418031096</v>
      </c>
      <c r="F148" s="19">
        <v>89.962433363148705</v>
      </c>
      <c r="G148" s="19">
        <v>17.203209737871099</v>
      </c>
      <c r="H148" s="18">
        <v>39792416</v>
      </c>
      <c r="I148" s="19">
        <f>100*H148/C148</f>
        <v>14.287193645999341</v>
      </c>
      <c r="J148" s="19">
        <v>19.530000999999999</v>
      </c>
      <c r="K148" s="19">
        <v>-98.830001999999993</v>
      </c>
      <c r="L148" s="22" t="s">
        <v>744</v>
      </c>
    </row>
    <row r="149" spans="1:12" ht="15" x14ac:dyDescent="0.2">
      <c r="A149" s="21" t="s">
        <v>68</v>
      </c>
      <c r="B149" s="18">
        <v>379087904</v>
      </c>
      <c r="C149" s="18">
        <v>307711536</v>
      </c>
      <c r="D149" s="18">
        <v>283903274</v>
      </c>
      <c r="E149" s="19">
        <v>92.262798363204695</v>
      </c>
      <c r="F149" s="19">
        <v>90.412339887886006</v>
      </c>
      <c r="G149" s="19">
        <v>19.348852137112999</v>
      </c>
      <c r="H149" s="18">
        <v>44494830</v>
      </c>
      <c r="I149" s="19">
        <f>100*H149/C149</f>
        <v>14.459916120921772</v>
      </c>
      <c r="J149" s="19">
        <v>19.48</v>
      </c>
      <c r="K149" s="19">
        <v>-98.919998000000007</v>
      </c>
      <c r="L149" s="22" t="s">
        <v>744</v>
      </c>
    </row>
    <row r="150" spans="1:12" ht="15" x14ac:dyDescent="0.2">
      <c r="A150" s="21" t="s">
        <v>98</v>
      </c>
      <c r="B150" s="18">
        <v>399263776</v>
      </c>
      <c r="C150" s="18">
        <v>326783022</v>
      </c>
      <c r="D150" s="18">
        <v>300181804</v>
      </c>
      <c r="E150" s="19">
        <v>91.859669502658605</v>
      </c>
      <c r="F150" s="19">
        <v>90.913382643336902</v>
      </c>
      <c r="G150" s="19">
        <v>20.935075243384301</v>
      </c>
      <c r="H150" s="18">
        <v>49469619</v>
      </c>
      <c r="I150" s="19">
        <f>100*H150/C150</f>
        <v>15.138368785878967</v>
      </c>
      <c r="J150" s="19">
        <v>19.5</v>
      </c>
      <c r="K150" s="19">
        <v>-98.82</v>
      </c>
      <c r="L150" s="22" t="s">
        <v>744</v>
      </c>
    </row>
    <row r="151" spans="1:12" ht="15" x14ac:dyDescent="0.2">
      <c r="A151" s="21" t="s">
        <v>107</v>
      </c>
      <c r="B151" s="18">
        <v>365779992</v>
      </c>
      <c r="C151" s="18">
        <v>293321194</v>
      </c>
      <c r="D151" s="18">
        <v>270256038</v>
      </c>
      <c r="E151" s="19">
        <v>92.136553214767005</v>
      </c>
      <c r="F151" s="19">
        <v>90.389123882426802</v>
      </c>
      <c r="G151" s="19">
        <v>18.372019965586802</v>
      </c>
      <c r="H151" s="18">
        <v>43141282</v>
      </c>
      <c r="I151" s="19">
        <f>100*H151/C151</f>
        <v>14.707863898849396</v>
      </c>
      <c r="J151" s="19">
        <v>19.549999</v>
      </c>
      <c r="K151" s="19">
        <v>-98.900002000000001</v>
      </c>
      <c r="L151" s="22" t="s">
        <v>744</v>
      </c>
    </row>
    <row r="152" spans="1:12" ht="15" x14ac:dyDescent="0.2">
      <c r="A152" s="21" t="s">
        <v>108</v>
      </c>
      <c r="B152" s="18">
        <v>428115552</v>
      </c>
      <c r="C152" s="18">
        <v>356942508</v>
      </c>
      <c r="D152" s="18">
        <v>328399716</v>
      </c>
      <c r="E152" s="19">
        <v>92.003532400797695</v>
      </c>
      <c r="F152" s="19">
        <v>91.475806336323103</v>
      </c>
      <c r="G152" s="19">
        <v>22.363247019069199</v>
      </c>
      <c r="H152" s="18">
        <v>52708115</v>
      </c>
      <c r="I152" s="19">
        <f>100*H152/C152</f>
        <v>14.766555907093027</v>
      </c>
      <c r="J152" s="19">
        <v>19.120000999999998</v>
      </c>
      <c r="K152" s="19">
        <v>-98.75</v>
      </c>
      <c r="L152" s="22" t="s">
        <v>744</v>
      </c>
    </row>
    <row r="153" spans="1:12" ht="15" x14ac:dyDescent="0.2">
      <c r="A153" s="21" t="s">
        <v>109</v>
      </c>
      <c r="B153" s="18">
        <v>454465162</v>
      </c>
      <c r="C153" s="18">
        <v>371225750</v>
      </c>
      <c r="D153" s="18">
        <v>340959012</v>
      </c>
      <c r="E153" s="19">
        <v>91.846810734438506</v>
      </c>
      <c r="F153" s="19">
        <v>91.770283357608406</v>
      </c>
      <c r="G153" s="19">
        <v>22.924161053611201</v>
      </c>
      <c r="H153" s="18">
        <v>53242070</v>
      </c>
      <c r="I153" s="19">
        <f>100*H153/C153</f>
        <v>14.342235149366658</v>
      </c>
      <c r="J153" s="19">
        <v>19.129999000000002</v>
      </c>
      <c r="K153" s="19">
        <v>-98.830001999999993</v>
      </c>
      <c r="L153" s="22" t="s">
        <v>744</v>
      </c>
    </row>
    <row r="154" spans="1:12" ht="15" x14ac:dyDescent="0.2">
      <c r="A154" s="21" t="s">
        <v>99</v>
      </c>
      <c r="B154" s="18">
        <v>385434960</v>
      </c>
      <c r="C154" s="18">
        <v>313716930</v>
      </c>
      <c r="D154" s="18">
        <v>288084510</v>
      </c>
      <c r="E154" s="19">
        <v>91.8294431862507</v>
      </c>
      <c r="F154" s="19">
        <v>91.216647940986107</v>
      </c>
      <c r="G154" s="19">
        <v>20.043585760951299</v>
      </c>
      <c r="H154" s="18">
        <v>46317609</v>
      </c>
      <c r="I154" s="19">
        <f>100*H154/C154</f>
        <v>14.764140717557067</v>
      </c>
      <c r="J154" s="19">
        <v>19.219999000000001</v>
      </c>
      <c r="K154" s="19">
        <v>-98.849997999999999</v>
      </c>
      <c r="L154" s="22" t="s">
        <v>744</v>
      </c>
    </row>
    <row r="155" spans="1:12" ht="15" x14ac:dyDescent="0.2">
      <c r="A155" s="21" t="s">
        <v>100</v>
      </c>
      <c r="B155" s="18">
        <v>475427722</v>
      </c>
      <c r="C155" s="18">
        <v>390224316</v>
      </c>
      <c r="D155" s="18">
        <v>357466046</v>
      </c>
      <c r="E155" s="19">
        <v>91.605271979001898</v>
      </c>
      <c r="F155" s="19">
        <v>91.915978954038493</v>
      </c>
      <c r="G155" s="19">
        <v>24.5563260857964</v>
      </c>
      <c r="H155" s="18">
        <v>59193259</v>
      </c>
      <c r="I155" s="19">
        <f>100*H155/C155</f>
        <v>15.169033956356529</v>
      </c>
      <c r="J155" s="19">
        <v>19.07</v>
      </c>
      <c r="K155" s="19">
        <v>-98.830001999999993</v>
      </c>
      <c r="L155" s="22" t="s">
        <v>744</v>
      </c>
    </row>
    <row r="156" spans="1:12" ht="15" x14ac:dyDescent="0.2">
      <c r="A156" s="21" t="s">
        <v>104</v>
      </c>
      <c r="B156" s="18">
        <v>377613620</v>
      </c>
      <c r="C156" s="18">
        <v>304904264</v>
      </c>
      <c r="D156" s="18">
        <v>279132893</v>
      </c>
      <c r="E156" s="19">
        <v>91.547717089322205</v>
      </c>
      <c r="F156" s="19">
        <v>91.098998700734896</v>
      </c>
      <c r="G156" s="19">
        <v>19.321812516702401</v>
      </c>
      <c r="H156" s="18">
        <v>46002056</v>
      </c>
      <c r="I156" s="19">
        <f>100*H156/C156</f>
        <v>15.087377066002594</v>
      </c>
      <c r="J156" s="19">
        <v>19.219999000000001</v>
      </c>
      <c r="K156" s="19">
        <v>-98.879997000000003</v>
      </c>
      <c r="L156" s="22" t="s">
        <v>744</v>
      </c>
    </row>
    <row r="157" spans="1:12" ht="15" x14ac:dyDescent="0.2">
      <c r="A157" s="21" t="s">
        <v>105</v>
      </c>
      <c r="B157" s="18">
        <v>399848494</v>
      </c>
      <c r="C157" s="18">
        <v>324217970</v>
      </c>
      <c r="D157" s="18">
        <v>298352403</v>
      </c>
      <c r="E157" s="19">
        <v>92.022167370920201</v>
      </c>
      <c r="F157" s="19">
        <v>91.394494136731893</v>
      </c>
      <c r="G157" s="19">
        <v>20.527132097222601</v>
      </c>
      <c r="H157" s="18">
        <v>46982004</v>
      </c>
      <c r="I157" s="19">
        <f>100*H157/C157</f>
        <v>14.490869830564913</v>
      </c>
      <c r="J157" s="19">
        <v>19.370000999999998</v>
      </c>
      <c r="K157" s="19">
        <v>-99.529999000000004</v>
      </c>
      <c r="L157" s="22" t="s">
        <v>744</v>
      </c>
    </row>
    <row r="158" spans="1:12" ht="15" x14ac:dyDescent="0.2">
      <c r="A158" s="21" t="s">
        <v>106</v>
      </c>
      <c r="B158" s="18">
        <v>437427250</v>
      </c>
      <c r="C158" s="18">
        <v>341153014</v>
      </c>
      <c r="D158" s="18">
        <v>315377518</v>
      </c>
      <c r="E158" s="19">
        <v>92.444593791570597</v>
      </c>
      <c r="F158" s="19">
        <v>91.370162436973203</v>
      </c>
      <c r="G158" s="19">
        <v>20.458578901452899</v>
      </c>
      <c r="H158" s="18">
        <v>48726322</v>
      </c>
      <c r="I158" s="19">
        <f>100*H158/C158</f>
        <v>14.282834974455186</v>
      </c>
      <c r="J158" s="19">
        <v>19.399999999999999</v>
      </c>
      <c r="K158" s="19">
        <v>-99.519997000000004</v>
      </c>
      <c r="L158" s="22" t="s">
        <v>744</v>
      </c>
    </row>
    <row r="159" spans="1:12" ht="15" x14ac:dyDescent="0.2">
      <c r="A159" s="21" t="s">
        <v>728</v>
      </c>
      <c r="B159" s="18">
        <v>555940828</v>
      </c>
      <c r="C159" s="18">
        <v>423174242</v>
      </c>
      <c r="D159" s="18">
        <v>390784859</v>
      </c>
      <c r="E159" s="19">
        <v>92.346088257422807</v>
      </c>
      <c r="F159" s="19">
        <v>92.077773455765296</v>
      </c>
      <c r="G159" s="19">
        <v>24.7431784353303</v>
      </c>
      <c r="H159" s="18">
        <v>58384506</v>
      </c>
      <c r="I159" s="19">
        <f>100*H159/C159</f>
        <v>13.796800515093732</v>
      </c>
      <c r="J159" s="19">
        <v>19.129999000000002</v>
      </c>
      <c r="K159" s="19">
        <v>-99.57</v>
      </c>
      <c r="L159" s="22" t="s">
        <v>744</v>
      </c>
    </row>
    <row r="160" spans="1:12" ht="15" x14ac:dyDescent="0.2">
      <c r="A160" s="21" t="s">
        <v>9</v>
      </c>
      <c r="B160" s="18">
        <v>304274354</v>
      </c>
      <c r="C160" s="18">
        <v>244371738</v>
      </c>
      <c r="D160" s="18">
        <v>224843986</v>
      </c>
      <c r="E160" s="19">
        <v>92.008997374319904</v>
      </c>
      <c r="F160" s="19">
        <v>90.126900313598597</v>
      </c>
      <c r="G160" s="19">
        <v>16.084433617716002</v>
      </c>
      <c r="H160" s="18">
        <v>35686773</v>
      </c>
      <c r="I160" s="19">
        <f>100*H160/C160</f>
        <v>14.603478001208144</v>
      </c>
      <c r="J160" s="19">
        <v>19.200001</v>
      </c>
      <c r="K160" s="19">
        <v>-99.550003000000004</v>
      </c>
      <c r="L160" s="22" t="s">
        <v>744</v>
      </c>
    </row>
    <row r="161" spans="1:12" ht="15" x14ac:dyDescent="0.2">
      <c r="A161" s="21" t="s">
        <v>114</v>
      </c>
      <c r="B161" s="18">
        <v>322194024</v>
      </c>
      <c r="C161" s="18">
        <v>256190054</v>
      </c>
      <c r="D161" s="18">
        <v>235377761</v>
      </c>
      <c r="E161" s="19">
        <v>91.876229121681703</v>
      </c>
      <c r="F161" s="19">
        <v>89.273090298757197</v>
      </c>
      <c r="G161" s="19">
        <v>16.277791326095301</v>
      </c>
      <c r="H161" s="18">
        <v>35036341</v>
      </c>
      <c r="I161" s="19">
        <f>100*H161/C161</f>
        <v>13.675917723175935</v>
      </c>
      <c r="J161" s="19">
        <v>19.200001</v>
      </c>
      <c r="K161" s="19">
        <v>-99.580001999999993</v>
      </c>
      <c r="L161" s="22" t="s">
        <v>744</v>
      </c>
    </row>
    <row r="162" spans="1:12" ht="15" x14ac:dyDescent="0.2">
      <c r="A162" s="21" t="s">
        <v>158</v>
      </c>
      <c r="B162" s="18">
        <v>380266624</v>
      </c>
      <c r="C162" s="18">
        <v>269110046</v>
      </c>
      <c r="D162" s="18">
        <v>249080063</v>
      </c>
      <c r="E162" s="19">
        <v>92.556954562744195</v>
      </c>
      <c r="F162" s="19">
        <v>90.049663084278507</v>
      </c>
      <c r="G162" s="19">
        <v>16.377873598514</v>
      </c>
      <c r="H162" s="18">
        <v>36000255</v>
      </c>
      <c r="I162" s="19">
        <f>100*H162/C162</f>
        <v>13.3775217741221</v>
      </c>
      <c r="J162" s="19">
        <v>19.25</v>
      </c>
      <c r="K162" s="19">
        <v>-99.529999000000004</v>
      </c>
      <c r="L162" s="22" t="s">
        <v>744</v>
      </c>
    </row>
    <row r="163" spans="1:12" ht="15" x14ac:dyDescent="0.2">
      <c r="A163" s="21" t="s">
        <v>729</v>
      </c>
      <c r="B163" s="18">
        <v>480237974</v>
      </c>
      <c r="C163" s="18">
        <v>398817856</v>
      </c>
      <c r="D163" s="18">
        <v>368628032</v>
      </c>
      <c r="E163" s="19">
        <v>92.430172434405705</v>
      </c>
      <c r="F163" s="19">
        <v>92.542734289436595</v>
      </c>
      <c r="G163" s="19">
        <v>24.0197289698006</v>
      </c>
      <c r="H163" s="18">
        <v>57050584</v>
      </c>
      <c r="I163" s="19">
        <f>100*H163/C163</f>
        <v>14.304922194857795</v>
      </c>
      <c r="J163" s="19">
        <v>19.219999000000001</v>
      </c>
      <c r="K163" s="19">
        <v>-99.529999000000004</v>
      </c>
      <c r="L163" s="22" t="s">
        <v>744</v>
      </c>
    </row>
    <row r="164" spans="1:12" ht="15" x14ac:dyDescent="0.2">
      <c r="A164" s="21" t="s">
        <v>12</v>
      </c>
      <c r="B164" s="18">
        <v>409905248</v>
      </c>
      <c r="C164" s="18">
        <v>323867850</v>
      </c>
      <c r="D164" s="18">
        <v>297589319</v>
      </c>
      <c r="E164" s="19">
        <v>91.886032837158695</v>
      </c>
      <c r="F164" s="19">
        <v>92.176294400379803</v>
      </c>
      <c r="G164" s="19">
        <v>20.5203257677151</v>
      </c>
      <c r="H164" s="18">
        <v>48854027</v>
      </c>
      <c r="I164" s="19">
        <f>100*H164/C164</f>
        <v>15.084555938479228</v>
      </c>
      <c r="J164" s="19">
        <v>19.68</v>
      </c>
      <c r="K164" s="19">
        <v>-100.599998</v>
      </c>
      <c r="L164" s="22" t="s">
        <v>744</v>
      </c>
    </row>
    <row r="165" spans="1:12" ht="15" x14ac:dyDescent="0.2">
      <c r="A165" s="21" t="s">
        <v>69</v>
      </c>
      <c r="B165" s="18">
        <v>431253542</v>
      </c>
      <c r="C165" s="18">
        <v>352234180</v>
      </c>
      <c r="D165" s="18">
        <v>324614459</v>
      </c>
      <c r="E165" s="19">
        <v>92.158705041060998</v>
      </c>
      <c r="F165" s="19">
        <v>92.3715995890241</v>
      </c>
      <c r="G165" s="19">
        <v>21.640282862501302</v>
      </c>
      <c r="H165" s="18">
        <v>52655759</v>
      </c>
      <c r="I165" s="19">
        <f>100*H165/C165</f>
        <v>14.949077060039999</v>
      </c>
      <c r="J165" s="19">
        <v>19.420000000000002</v>
      </c>
      <c r="K165" s="19">
        <v>-101.6</v>
      </c>
      <c r="L165" s="22" t="s">
        <v>744</v>
      </c>
    </row>
    <row r="166" spans="1:12" ht="15" x14ac:dyDescent="0.2">
      <c r="A166" s="21" t="s">
        <v>70</v>
      </c>
      <c r="B166" s="18">
        <v>459849442</v>
      </c>
      <c r="C166" s="18">
        <v>211417190</v>
      </c>
      <c r="D166" s="18">
        <v>195011477</v>
      </c>
      <c r="E166" s="19">
        <v>92.240123426103594</v>
      </c>
      <c r="F166" s="19">
        <v>89.531084196072896</v>
      </c>
      <c r="G166" s="19">
        <v>13.828502794953399</v>
      </c>
      <c r="H166" s="18">
        <v>30863044</v>
      </c>
      <c r="I166" s="19">
        <f>100*H166/C166</f>
        <v>14.598171511029921</v>
      </c>
      <c r="J166" s="19">
        <v>20.02</v>
      </c>
      <c r="K166" s="19">
        <v>-101.45</v>
      </c>
      <c r="L166" s="22" t="s">
        <v>744</v>
      </c>
    </row>
    <row r="167" spans="1:12" ht="15" x14ac:dyDescent="0.2">
      <c r="A167" s="21" t="s">
        <v>131</v>
      </c>
      <c r="B167" s="18">
        <v>427661972</v>
      </c>
      <c r="C167" s="18">
        <v>343871756</v>
      </c>
      <c r="D167" s="18">
        <v>316581308</v>
      </c>
      <c r="E167" s="19">
        <v>92.063771588149905</v>
      </c>
      <c r="F167" s="19">
        <v>92.841836891890395</v>
      </c>
      <c r="G167" s="19">
        <v>21.489834808871201</v>
      </c>
      <c r="H167" s="18">
        <v>52163998</v>
      </c>
      <c r="I167" s="19">
        <f>100*H167/C167</f>
        <v>15.169608172181492</v>
      </c>
      <c r="J167" s="19">
        <v>20.079999999999998</v>
      </c>
      <c r="K167" s="19">
        <v>-101.48</v>
      </c>
      <c r="L167" s="22" t="s">
        <v>744</v>
      </c>
    </row>
    <row r="168" spans="1:12" ht="15" x14ac:dyDescent="0.2">
      <c r="A168" s="21" t="s">
        <v>86</v>
      </c>
      <c r="B168" s="18">
        <v>427940672</v>
      </c>
      <c r="C168" s="18">
        <v>336999972</v>
      </c>
      <c r="D168" s="18">
        <v>303682149</v>
      </c>
      <c r="E168" s="19">
        <v>90.113404816544005</v>
      </c>
      <c r="F168" s="19">
        <v>90.038107046740294</v>
      </c>
      <c r="G168" s="19">
        <v>21.3804021552831</v>
      </c>
      <c r="H168" s="18">
        <v>48486448</v>
      </c>
      <c r="I168" s="19">
        <f>100*H168/C168</f>
        <v>14.387671225088411</v>
      </c>
      <c r="J168" s="19">
        <v>15.4</v>
      </c>
      <c r="K168" s="19">
        <v>-91.449996999999996</v>
      </c>
      <c r="L168" s="20" t="s">
        <v>745</v>
      </c>
    </row>
    <row r="169" spans="1:12" ht="15" x14ac:dyDescent="0.2">
      <c r="A169" s="21" t="s">
        <v>24</v>
      </c>
      <c r="B169" s="18">
        <v>380679580</v>
      </c>
      <c r="C169" s="18">
        <v>302272180</v>
      </c>
      <c r="D169" s="18">
        <v>258300311</v>
      </c>
      <c r="E169" s="19">
        <v>85.452889180870002</v>
      </c>
      <c r="F169" s="19">
        <v>81.683705512757101</v>
      </c>
      <c r="G169" s="19">
        <v>19.640765953062701</v>
      </c>
      <c r="H169" s="18">
        <v>35504001</v>
      </c>
      <c r="I169" s="19">
        <f>100*H169/C169</f>
        <v>11.745705807262844</v>
      </c>
      <c r="J169" s="19">
        <v>14.38</v>
      </c>
      <c r="K169" s="19">
        <v>-89.379997000000003</v>
      </c>
      <c r="L169" s="22" t="s">
        <v>5</v>
      </c>
    </row>
    <row r="170" spans="1:12" ht="15" x14ac:dyDescent="0.2">
      <c r="A170" s="21" t="s">
        <v>25</v>
      </c>
      <c r="B170" s="18">
        <v>419139328</v>
      </c>
      <c r="C170" s="18">
        <v>332561890</v>
      </c>
      <c r="D170" s="18">
        <v>273645832</v>
      </c>
      <c r="E170" s="19">
        <v>82.284182351742103</v>
      </c>
      <c r="F170" s="19">
        <v>78.805893444348797</v>
      </c>
      <c r="G170" s="19">
        <v>23.1419040230594</v>
      </c>
      <c r="H170" s="18">
        <v>52590657</v>
      </c>
      <c r="I170" s="19">
        <f>100*H170/C170</f>
        <v>15.813795441203441</v>
      </c>
      <c r="J170" s="19">
        <v>19.370000999999998</v>
      </c>
      <c r="K170" s="19">
        <v>-104.120003</v>
      </c>
      <c r="L170" s="20" t="s">
        <v>17</v>
      </c>
    </row>
    <row r="171" spans="1:12" ht="15" x14ac:dyDescent="0.2">
      <c r="A171" s="21" t="s">
        <v>34</v>
      </c>
      <c r="B171" s="18">
        <v>431846200</v>
      </c>
      <c r="C171" s="18">
        <v>347346888</v>
      </c>
      <c r="D171" s="18">
        <v>287473047</v>
      </c>
      <c r="E171" s="19">
        <v>82.762522691724797</v>
      </c>
      <c r="F171" s="19">
        <v>81.416391322304605</v>
      </c>
      <c r="G171" s="19">
        <v>23.450338402712401</v>
      </c>
      <c r="H171" s="18">
        <v>54378272</v>
      </c>
      <c r="I171" s="19">
        <f>100*H171/C171</f>
        <v>15.655321489450051</v>
      </c>
      <c r="J171" s="19">
        <v>19.350000000000001</v>
      </c>
      <c r="K171" s="19">
        <v>-104.150002</v>
      </c>
      <c r="L171" s="20" t="s">
        <v>17</v>
      </c>
    </row>
    <row r="172" spans="1:12" ht="15" x14ac:dyDescent="0.2">
      <c r="A172" s="21" t="s">
        <v>115</v>
      </c>
      <c r="B172" s="18">
        <v>168149264</v>
      </c>
      <c r="C172" s="18">
        <v>117127088</v>
      </c>
      <c r="D172" s="18">
        <v>108659699</v>
      </c>
      <c r="E172" s="19">
        <v>92.770767937131694</v>
      </c>
      <c r="F172" s="19">
        <v>89.120474268986797</v>
      </c>
      <c r="G172" s="19">
        <v>7.8883695723264902</v>
      </c>
      <c r="H172" s="18">
        <v>17350203</v>
      </c>
      <c r="I172" s="19">
        <f>100*H172/C172</f>
        <v>14.813142968260253</v>
      </c>
      <c r="J172" s="19">
        <v>19.879999000000002</v>
      </c>
      <c r="K172" s="19">
        <v>-101.099998</v>
      </c>
      <c r="L172" s="22" t="s">
        <v>30</v>
      </c>
    </row>
    <row r="173" spans="1:12" ht="15" x14ac:dyDescent="0.2">
      <c r="A173" s="21" t="s">
        <v>88</v>
      </c>
      <c r="B173" s="18">
        <v>389311936</v>
      </c>
      <c r="C173" s="18">
        <v>303874164</v>
      </c>
      <c r="D173" s="18">
        <v>279456729</v>
      </c>
      <c r="E173" s="19">
        <v>91.964622895679895</v>
      </c>
      <c r="F173" s="19">
        <v>92.205586516055405</v>
      </c>
      <c r="G173" s="19">
        <v>19.635492419031198</v>
      </c>
      <c r="H173" s="18">
        <v>45087632</v>
      </c>
      <c r="I173" s="19">
        <f>100*H173/C173</f>
        <v>14.837599684848495</v>
      </c>
      <c r="J173" s="19">
        <v>20.059999000000001</v>
      </c>
      <c r="K173" s="19">
        <v>-101.540001</v>
      </c>
      <c r="L173" s="22" t="s">
        <v>30</v>
      </c>
    </row>
    <row r="174" spans="1:12" ht="15" x14ac:dyDescent="0.2">
      <c r="A174" s="21" t="s">
        <v>40</v>
      </c>
      <c r="B174" s="18">
        <v>432156044</v>
      </c>
      <c r="C174" s="18">
        <v>353096004</v>
      </c>
      <c r="D174" s="18">
        <v>326440532</v>
      </c>
      <c r="E174" s="19">
        <v>92.450927878526798</v>
      </c>
      <c r="F174" s="19">
        <v>94.458245200794096</v>
      </c>
      <c r="G174" s="19">
        <v>22.554123085360999</v>
      </c>
      <c r="H174" s="18">
        <v>56317506</v>
      </c>
      <c r="I174" s="19">
        <f>100*H174/C174</f>
        <v>15.949629948233568</v>
      </c>
      <c r="J174" s="19">
        <v>26.139999</v>
      </c>
      <c r="K174" s="19">
        <v>-106.58000199999999</v>
      </c>
      <c r="L174" s="22" t="s">
        <v>30</v>
      </c>
    </row>
    <row r="175" spans="1:12" ht="15" x14ac:dyDescent="0.2">
      <c r="A175" s="21" t="s">
        <v>724</v>
      </c>
      <c r="B175" s="18">
        <v>409312192</v>
      </c>
      <c r="C175" s="18">
        <v>335963356</v>
      </c>
      <c r="D175" s="18">
        <v>308304447</v>
      </c>
      <c r="E175" s="19">
        <v>91.7672839891503</v>
      </c>
      <c r="F175" s="19">
        <v>92.584259465491598</v>
      </c>
      <c r="G175" s="19">
        <v>21.37370886491</v>
      </c>
      <c r="H175" s="18">
        <v>51203688</v>
      </c>
      <c r="I175" s="19">
        <f>100*H175/C175</f>
        <v>15.240855017533519</v>
      </c>
      <c r="J175" s="19">
        <v>18.170000000000002</v>
      </c>
      <c r="K175" s="19">
        <v>-99.110000999999997</v>
      </c>
      <c r="L175" s="22" t="s">
        <v>30</v>
      </c>
    </row>
    <row r="176" spans="1:12" ht="15" x14ac:dyDescent="0.2">
      <c r="A176" s="21" t="s">
        <v>118</v>
      </c>
      <c r="B176" s="18">
        <v>476793102</v>
      </c>
      <c r="C176" s="18">
        <v>409864288</v>
      </c>
      <c r="D176" s="18">
        <v>374192973</v>
      </c>
      <c r="E176" s="19">
        <v>91.296798466130298</v>
      </c>
      <c r="F176" s="19">
        <v>93.077538729065907</v>
      </c>
      <c r="G176" s="19">
        <v>26.340022153656701</v>
      </c>
      <c r="H176" s="18">
        <v>65193908</v>
      </c>
      <c r="I176" s="19">
        <f>100*H176/C176</f>
        <v>15.906218206549383</v>
      </c>
      <c r="J176" s="19">
        <v>20.170000000000002</v>
      </c>
      <c r="K176" s="19">
        <v>-102.07</v>
      </c>
      <c r="L176" s="22" t="s">
        <v>30</v>
      </c>
    </row>
    <row r="177" spans="1:12" ht="15" x14ac:dyDescent="0.2">
      <c r="A177" s="21" t="s">
        <v>127</v>
      </c>
      <c r="B177" s="18">
        <v>453572048</v>
      </c>
      <c r="C177" s="18">
        <v>375657548</v>
      </c>
      <c r="D177" s="18">
        <v>346473160</v>
      </c>
      <c r="E177" s="19">
        <v>92.231118965830007</v>
      </c>
      <c r="F177" s="19">
        <v>88.514109381527206</v>
      </c>
      <c r="G177" s="19">
        <v>22.0708205742304</v>
      </c>
      <c r="H177" s="18">
        <v>59084583</v>
      </c>
      <c r="I177" s="19">
        <f>100*H177/C177</f>
        <v>15.728309816897383</v>
      </c>
      <c r="J177" s="19">
        <v>20.329999999999998</v>
      </c>
      <c r="K177" s="19">
        <v>-102.58</v>
      </c>
      <c r="L177" s="22" t="s">
        <v>30</v>
      </c>
    </row>
    <row r="178" spans="1:12" ht="15" x14ac:dyDescent="0.2">
      <c r="A178" s="21" t="s">
        <v>129</v>
      </c>
      <c r="B178" s="18">
        <v>477187736</v>
      </c>
      <c r="C178" s="18">
        <v>392192292</v>
      </c>
      <c r="D178" s="18">
        <v>362340479</v>
      </c>
      <c r="E178" s="19">
        <v>92.388475345150297</v>
      </c>
      <c r="F178" s="19">
        <v>92.781035557098605</v>
      </c>
      <c r="G178" s="19">
        <v>24.3725125995899</v>
      </c>
      <c r="H178" s="18">
        <v>58694005</v>
      </c>
      <c r="I178" s="19">
        <f>100*H178/C178</f>
        <v>14.965619212118529</v>
      </c>
      <c r="J178" s="19">
        <v>18.47</v>
      </c>
      <c r="K178" s="19">
        <v>-99.77</v>
      </c>
      <c r="L178" s="22" t="s">
        <v>30</v>
      </c>
    </row>
    <row r="179" spans="1:12" ht="15" x14ac:dyDescent="0.2">
      <c r="A179" s="21" t="s">
        <v>119</v>
      </c>
      <c r="B179" s="18">
        <v>342791454</v>
      </c>
      <c r="C179" s="18">
        <v>282129656</v>
      </c>
      <c r="D179" s="18">
        <v>257054901</v>
      </c>
      <c r="E179" s="19">
        <v>91.112329219300506</v>
      </c>
      <c r="F179" s="19">
        <v>91.277630720709496</v>
      </c>
      <c r="G179" s="19">
        <v>18.470355385386998</v>
      </c>
      <c r="H179" s="18">
        <v>43599368</v>
      </c>
      <c r="I179" s="19">
        <f>100*H179/C179</f>
        <v>15.453663616277192</v>
      </c>
      <c r="J179" s="19">
        <v>20.13</v>
      </c>
      <c r="K179" s="19">
        <v>-102.07</v>
      </c>
      <c r="L179" s="22" t="s">
        <v>30</v>
      </c>
    </row>
    <row r="180" spans="1:12" ht="15" x14ac:dyDescent="0.2">
      <c r="A180" s="21" t="s">
        <v>120</v>
      </c>
      <c r="B180" s="18">
        <v>275114442</v>
      </c>
      <c r="C180" s="18">
        <v>229031288</v>
      </c>
      <c r="D180" s="18">
        <v>209277858</v>
      </c>
      <c r="E180" s="19">
        <v>91.375226427578795</v>
      </c>
      <c r="F180" s="19">
        <v>90.180228730689194</v>
      </c>
      <c r="G180" s="19">
        <v>15.5002616105944</v>
      </c>
      <c r="H180" s="18">
        <v>36205904</v>
      </c>
      <c r="I180" s="19">
        <f>100*H180/C180</f>
        <v>15.808278561486324</v>
      </c>
      <c r="J180" s="19">
        <v>20.12</v>
      </c>
      <c r="K180" s="19">
        <v>-102.1</v>
      </c>
      <c r="L180" s="22" t="s">
        <v>30</v>
      </c>
    </row>
    <row r="181" spans="1:12" ht="15" x14ac:dyDescent="0.2">
      <c r="A181" s="21" t="s">
        <v>121</v>
      </c>
      <c r="B181" s="18">
        <v>455609268</v>
      </c>
      <c r="C181" s="18">
        <v>383228694</v>
      </c>
      <c r="D181" s="18">
        <v>351117171</v>
      </c>
      <c r="E181" s="19">
        <v>91.620793666353194</v>
      </c>
      <c r="F181" s="19">
        <v>92.838233191340905</v>
      </c>
      <c r="G181" s="19">
        <v>24.221891066642801</v>
      </c>
      <c r="H181" s="18">
        <v>58874128</v>
      </c>
      <c r="I181" s="19">
        <f>100*H181/C181</f>
        <v>15.362661753088874</v>
      </c>
      <c r="J181" s="19">
        <v>20.07</v>
      </c>
      <c r="K181" s="19">
        <v>-102.05</v>
      </c>
      <c r="L181" s="22" t="s">
        <v>30</v>
      </c>
    </row>
    <row r="182" spans="1:12" ht="15" x14ac:dyDescent="0.2">
      <c r="A182" s="21" t="s">
        <v>122</v>
      </c>
      <c r="B182" s="18">
        <v>504643444</v>
      </c>
      <c r="C182" s="18">
        <v>415954366</v>
      </c>
      <c r="D182" s="18">
        <v>381887403</v>
      </c>
      <c r="E182" s="19">
        <v>91.809927774625194</v>
      </c>
      <c r="F182" s="19">
        <v>93.7119505815797</v>
      </c>
      <c r="G182" s="19">
        <v>26.0918216526163</v>
      </c>
      <c r="H182" s="18">
        <v>65104467</v>
      </c>
      <c r="I182" s="19">
        <f>100*H182/C182</f>
        <v>15.651829220131326</v>
      </c>
      <c r="J182" s="19">
        <v>20.100000000000001</v>
      </c>
      <c r="K182" s="19">
        <v>-101.93</v>
      </c>
      <c r="L182" s="22" t="s">
        <v>30</v>
      </c>
    </row>
    <row r="183" spans="1:12" ht="15" x14ac:dyDescent="0.2">
      <c r="A183" s="21" t="s">
        <v>124</v>
      </c>
      <c r="B183" s="18">
        <v>407993122</v>
      </c>
      <c r="C183" s="18">
        <v>339914182</v>
      </c>
      <c r="D183" s="18">
        <v>310518907</v>
      </c>
      <c r="E183" s="19">
        <v>91.352148113667099</v>
      </c>
      <c r="F183" s="19">
        <v>87.941594746228901</v>
      </c>
      <c r="G183" s="19">
        <v>20.396047253697802</v>
      </c>
      <c r="H183" s="18">
        <v>53377607</v>
      </c>
      <c r="I183" s="19">
        <f>100*H183/C183</f>
        <v>15.703259771609059</v>
      </c>
      <c r="J183" s="19">
        <v>20.170000000000002</v>
      </c>
      <c r="K183" s="19">
        <v>-102.03</v>
      </c>
      <c r="L183" s="22" t="s">
        <v>30</v>
      </c>
    </row>
    <row r="184" spans="1:12" ht="15" x14ac:dyDescent="0.2">
      <c r="A184" s="21" t="s">
        <v>125</v>
      </c>
      <c r="B184" s="18">
        <v>397269064</v>
      </c>
      <c r="C184" s="18">
        <v>335406110</v>
      </c>
      <c r="D184" s="18">
        <v>306917529</v>
      </c>
      <c r="E184" s="19">
        <v>91.506242685918906</v>
      </c>
      <c r="F184" s="19">
        <v>92.1571957054649</v>
      </c>
      <c r="G184" s="19">
        <v>21.908498376608801</v>
      </c>
      <c r="H184" s="18">
        <v>52301868</v>
      </c>
      <c r="I184" s="19">
        <f>100*H184/C184</f>
        <v>15.593594284850685</v>
      </c>
      <c r="J184" s="19">
        <v>20.07</v>
      </c>
      <c r="K184" s="19">
        <v>-101.97</v>
      </c>
      <c r="L184" s="22" t="s">
        <v>30</v>
      </c>
    </row>
    <row r="185" spans="1:12" ht="15" x14ac:dyDescent="0.2">
      <c r="A185" s="21" t="s">
        <v>126</v>
      </c>
      <c r="B185" s="18">
        <v>435565770</v>
      </c>
      <c r="C185" s="18">
        <v>359400896</v>
      </c>
      <c r="D185" s="18">
        <v>330159922</v>
      </c>
      <c r="E185" s="19">
        <v>91.863967417599298</v>
      </c>
      <c r="F185" s="19">
        <v>92.170683752148406</v>
      </c>
      <c r="G185" s="19">
        <v>22.985038988787402</v>
      </c>
      <c r="H185" s="18">
        <v>55168483</v>
      </c>
      <c r="I185" s="19">
        <f>100*H185/C185</f>
        <v>15.350123946268626</v>
      </c>
      <c r="J185" s="19">
        <v>20.52</v>
      </c>
      <c r="K185" s="19">
        <v>-102.6</v>
      </c>
      <c r="L185" s="22" t="s">
        <v>30</v>
      </c>
    </row>
  </sheetData>
  <sortState ref="A3:L207">
    <sortCondition descending="1" ref="L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9"/>
  <sheetViews>
    <sheetView tabSelected="1" workbookViewId="0">
      <selection activeCell="A2" sqref="A2"/>
    </sheetView>
  </sheetViews>
  <sheetFormatPr defaultRowHeight="14.25" x14ac:dyDescent="0.2"/>
  <cols>
    <col min="1" max="1" width="8.5" bestFit="1" customWidth="1"/>
    <col min="2" max="2" width="7.75" bestFit="1" customWidth="1"/>
    <col min="3" max="3" width="8.75" bestFit="1" customWidth="1"/>
    <col min="4" max="4" width="12.5" bestFit="1" customWidth="1"/>
    <col min="5" max="5" width="7.625" bestFit="1" customWidth="1"/>
    <col min="6" max="6" width="27.75" bestFit="1" customWidth="1"/>
    <col min="7" max="7" width="5.125" bestFit="1" customWidth="1"/>
  </cols>
  <sheetData>
    <row r="1" spans="1:7" ht="18.75" x14ac:dyDescent="0.2">
      <c r="A1" s="29" t="s">
        <v>734</v>
      </c>
      <c r="B1" s="30"/>
      <c r="C1" s="30"/>
      <c r="D1" s="30"/>
      <c r="E1" s="30"/>
      <c r="F1" s="30"/>
      <c r="G1" s="30"/>
    </row>
    <row r="2" spans="1:7" ht="15.75" x14ac:dyDescent="0.2">
      <c r="A2" s="31" t="s">
        <v>735</v>
      </c>
      <c r="B2" s="30"/>
      <c r="C2" s="30"/>
      <c r="D2" s="30"/>
      <c r="E2" s="30"/>
      <c r="F2" s="30"/>
      <c r="G2" s="30"/>
    </row>
    <row r="3" spans="1:7" s="1" customFormat="1" x14ac:dyDescent="0.2">
      <c r="A3" s="24" t="s">
        <v>646</v>
      </c>
      <c r="B3" s="24" t="s">
        <v>647</v>
      </c>
      <c r="C3" s="24" t="s">
        <v>648</v>
      </c>
      <c r="D3" s="24" t="s">
        <v>649</v>
      </c>
      <c r="E3" s="24" t="s">
        <v>650</v>
      </c>
      <c r="F3" s="24" t="s">
        <v>711</v>
      </c>
      <c r="G3" s="24" t="s">
        <v>651</v>
      </c>
    </row>
    <row r="4" spans="1:7" s="1" customFormat="1" ht="15.75" x14ac:dyDescent="0.25">
      <c r="A4" s="2" t="s">
        <v>652</v>
      </c>
      <c r="B4" s="3">
        <v>-14.31666667</v>
      </c>
      <c r="C4" s="3">
        <v>-72.916666669999998</v>
      </c>
      <c r="D4" s="2" t="s">
        <v>653</v>
      </c>
      <c r="E4" s="2">
        <v>3600</v>
      </c>
      <c r="F4" s="2" t="s">
        <v>654</v>
      </c>
      <c r="G4" s="4">
        <v>33.5</v>
      </c>
    </row>
    <row r="5" spans="1:7" s="1" customFormat="1" ht="15.75" x14ac:dyDescent="0.25">
      <c r="A5" s="2" t="s">
        <v>652</v>
      </c>
      <c r="B5" s="3">
        <v>-9.3833333329999995</v>
      </c>
      <c r="C5" s="3">
        <v>-77.166666669999998</v>
      </c>
      <c r="D5" s="2" t="s">
        <v>655</v>
      </c>
      <c r="E5" s="2">
        <v>3150</v>
      </c>
      <c r="F5" s="2" t="s">
        <v>656</v>
      </c>
      <c r="G5" s="4">
        <v>29.5</v>
      </c>
    </row>
    <row r="6" spans="1:7" s="1" customFormat="1" ht="15.75" x14ac:dyDescent="0.25">
      <c r="A6" s="2" t="s">
        <v>652</v>
      </c>
      <c r="B6" s="3">
        <v>-8.6999999999999993</v>
      </c>
      <c r="C6" s="3">
        <v>-77.383333329999999</v>
      </c>
      <c r="D6" s="2" t="s">
        <v>657</v>
      </c>
      <c r="E6" s="2">
        <v>2820</v>
      </c>
      <c r="F6" s="2" t="s">
        <v>656</v>
      </c>
      <c r="G6" s="4">
        <v>36.5</v>
      </c>
    </row>
    <row r="7" spans="1:7" s="1" customFormat="1" ht="15.75" x14ac:dyDescent="0.25">
      <c r="A7" s="2" t="s">
        <v>652</v>
      </c>
      <c r="B7" s="3">
        <v>0</v>
      </c>
      <c r="C7" s="3">
        <v>-78</v>
      </c>
      <c r="D7" s="2" t="s">
        <v>658</v>
      </c>
      <c r="E7" s="2">
        <v>2195</v>
      </c>
      <c r="F7" s="2" t="s">
        <v>659</v>
      </c>
      <c r="G7" s="4">
        <v>28</v>
      </c>
    </row>
    <row r="8" spans="1:7" s="1" customFormat="1" ht="15.75" x14ac:dyDescent="0.25">
      <c r="A8" s="2" t="s">
        <v>652</v>
      </c>
      <c r="B8" s="3">
        <v>-0.91666666699999999</v>
      </c>
      <c r="C8" s="3">
        <v>-78.916666669999998</v>
      </c>
      <c r="D8" s="2" t="s">
        <v>660</v>
      </c>
      <c r="E8" s="2">
        <v>2931</v>
      </c>
      <c r="F8" s="2" t="s">
        <v>659</v>
      </c>
      <c r="G8" s="4">
        <v>28.5</v>
      </c>
    </row>
    <row r="9" spans="1:7" s="1" customFormat="1" ht="15.75" x14ac:dyDescent="0.25">
      <c r="A9" s="2" t="s">
        <v>661</v>
      </c>
      <c r="B9" s="3">
        <v>14.96666667</v>
      </c>
      <c r="C9" s="3">
        <v>-91.766666670000006</v>
      </c>
      <c r="D9" s="2" t="s">
        <v>662</v>
      </c>
      <c r="E9" s="2">
        <v>2378</v>
      </c>
      <c r="F9" s="2" t="s">
        <v>663</v>
      </c>
      <c r="G9" s="4">
        <v>27.5</v>
      </c>
    </row>
    <row r="10" spans="1:7" s="1" customFormat="1" ht="15.75" x14ac:dyDescent="0.25">
      <c r="A10" s="2" t="s">
        <v>661</v>
      </c>
      <c r="B10" s="3">
        <v>15.033329999999999</v>
      </c>
      <c r="C10" s="3">
        <v>-91.783332999999999</v>
      </c>
      <c r="D10" s="2" t="s">
        <v>664</v>
      </c>
      <c r="E10" s="2">
        <v>3049</v>
      </c>
      <c r="F10" s="2" t="s">
        <v>663</v>
      </c>
      <c r="G10" s="4">
        <v>29.5</v>
      </c>
    </row>
    <row r="11" spans="1:7" s="1" customFormat="1" ht="15.75" x14ac:dyDescent="0.25">
      <c r="A11" s="2" t="s">
        <v>661</v>
      </c>
      <c r="B11" s="3">
        <v>14.91667</v>
      </c>
      <c r="C11" s="3">
        <v>-91.333330000000004</v>
      </c>
      <c r="D11" s="2" t="s">
        <v>665</v>
      </c>
      <c r="E11" s="2">
        <v>2774</v>
      </c>
      <c r="F11" s="2" t="s">
        <v>666</v>
      </c>
      <c r="G11" s="4">
        <v>29</v>
      </c>
    </row>
    <row r="12" spans="1:7" s="1" customFormat="1" ht="15.75" x14ac:dyDescent="0.25">
      <c r="A12" s="2" t="s">
        <v>667</v>
      </c>
      <c r="B12" s="3">
        <v>19.850000000000001</v>
      </c>
      <c r="C12" s="3">
        <v>-97.983333329999994</v>
      </c>
      <c r="D12" s="2" t="s">
        <v>668</v>
      </c>
      <c r="E12" s="2">
        <v>2250</v>
      </c>
      <c r="F12" s="2" t="s">
        <v>669</v>
      </c>
      <c r="G12" s="4">
        <v>28.5</v>
      </c>
    </row>
    <row r="13" spans="1:7" s="1" customFormat="1" ht="15.75" x14ac:dyDescent="0.25">
      <c r="A13" s="2" t="s">
        <v>667</v>
      </c>
      <c r="B13" s="3">
        <v>19</v>
      </c>
      <c r="C13" s="3">
        <v>-97.383333329999999</v>
      </c>
      <c r="D13" s="2" t="s">
        <v>670</v>
      </c>
      <c r="E13" s="2">
        <v>2600</v>
      </c>
      <c r="F13" s="2" t="s">
        <v>669</v>
      </c>
      <c r="G13" s="4">
        <v>39</v>
      </c>
    </row>
    <row r="14" spans="1:7" s="1" customFormat="1" ht="15.75" x14ac:dyDescent="0.25">
      <c r="A14" s="2" t="s">
        <v>667</v>
      </c>
      <c r="B14" s="3">
        <v>20.033333330000001</v>
      </c>
      <c r="C14" s="3">
        <v>-103.6833333</v>
      </c>
      <c r="D14" s="5" t="s">
        <v>671</v>
      </c>
      <c r="E14" s="2">
        <v>2520</v>
      </c>
      <c r="F14" s="2" t="s">
        <v>672</v>
      </c>
      <c r="G14" s="4">
        <v>7.5</v>
      </c>
    </row>
    <row r="15" spans="1:7" s="1" customFormat="1" ht="15.75" x14ac:dyDescent="0.25">
      <c r="A15" s="2" t="s">
        <v>667</v>
      </c>
      <c r="B15" s="3">
        <v>19.883333329999999</v>
      </c>
      <c r="C15" s="3">
        <v>-97.583333330000002</v>
      </c>
      <c r="D15" s="2" t="s">
        <v>673</v>
      </c>
      <c r="E15" s="2">
        <v>2260</v>
      </c>
      <c r="F15" s="2" t="s">
        <v>669</v>
      </c>
      <c r="G15" s="4">
        <v>27</v>
      </c>
    </row>
    <row r="16" spans="1:7" s="1" customFormat="1" ht="15.75" x14ac:dyDescent="0.25">
      <c r="A16" s="2" t="s">
        <v>667</v>
      </c>
      <c r="B16" s="3">
        <v>19.68333333</v>
      </c>
      <c r="C16" s="3">
        <v>-99.133333329999999</v>
      </c>
      <c r="D16" s="2" t="s">
        <v>674</v>
      </c>
      <c r="E16" s="2">
        <v>2256</v>
      </c>
      <c r="F16" s="2" t="s">
        <v>675</v>
      </c>
      <c r="G16" s="4">
        <v>30.5</v>
      </c>
    </row>
    <row r="17" spans="1:7" s="1" customFormat="1" ht="15.75" x14ac:dyDescent="0.25">
      <c r="A17" s="2" t="s">
        <v>667</v>
      </c>
      <c r="B17" s="3">
        <v>21.366666670000001</v>
      </c>
      <c r="C17" s="3">
        <v>-102.85</v>
      </c>
      <c r="D17" s="2" t="s">
        <v>676</v>
      </c>
      <c r="E17" s="2">
        <v>1951</v>
      </c>
      <c r="F17" s="2" t="s">
        <v>677</v>
      </c>
      <c r="G17" s="4">
        <v>26.5</v>
      </c>
    </row>
    <row r="18" spans="1:7" s="1" customFormat="1" ht="15.75" x14ac:dyDescent="0.25">
      <c r="A18" s="2" t="s">
        <v>678</v>
      </c>
      <c r="B18" s="3">
        <v>15.43333333</v>
      </c>
      <c r="C18" s="3">
        <v>-92.9</v>
      </c>
      <c r="D18" s="2" t="s">
        <v>679</v>
      </c>
      <c r="E18" s="2">
        <v>107</v>
      </c>
      <c r="F18" s="2" t="s">
        <v>680</v>
      </c>
      <c r="G18" s="4">
        <v>28</v>
      </c>
    </row>
    <row r="19" spans="1:7" s="1" customFormat="1" ht="15.75" x14ac:dyDescent="0.25">
      <c r="A19" s="2" t="s">
        <v>678</v>
      </c>
      <c r="B19" s="3">
        <v>20.833333329999999</v>
      </c>
      <c r="C19" s="3">
        <v>-88.516666670000006</v>
      </c>
      <c r="D19" s="5" t="s">
        <v>681</v>
      </c>
      <c r="E19" s="2">
        <v>30</v>
      </c>
      <c r="F19" s="2" t="s">
        <v>712</v>
      </c>
      <c r="G19" s="4">
        <v>63.5</v>
      </c>
    </row>
    <row r="20" spans="1:7" s="1" customFormat="1" ht="15.75" x14ac:dyDescent="0.25">
      <c r="A20" s="2" t="s">
        <v>678</v>
      </c>
      <c r="B20" s="3">
        <v>15.46666667</v>
      </c>
      <c r="C20" s="3">
        <v>-88.85</v>
      </c>
      <c r="D20" s="2" t="s">
        <v>682</v>
      </c>
      <c r="E20" s="2">
        <v>39</v>
      </c>
      <c r="F20" s="2" t="s">
        <v>683</v>
      </c>
      <c r="G20" s="4">
        <v>27.5</v>
      </c>
    </row>
    <row r="21" spans="1:7" s="1" customFormat="1" ht="15.75" x14ac:dyDescent="0.25">
      <c r="A21" s="2" t="s">
        <v>678</v>
      </c>
      <c r="B21" s="3">
        <v>16.56666667</v>
      </c>
      <c r="C21" s="3">
        <v>-94.616666670000001</v>
      </c>
      <c r="D21" s="2" t="s">
        <v>684</v>
      </c>
      <c r="E21" s="2">
        <v>107</v>
      </c>
      <c r="F21" s="2" t="s">
        <v>685</v>
      </c>
      <c r="G21" s="4">
        <v>28.5</v>
      </c>
    </row>
    <row r="22" spans="1:7" s="1" customFormat="1" ht="15.75" x14ac:dyDescent="0.25">
      <c r="A22" s="2" t="s">
        <v>678</v>
      </c>
      <c r="B22" s="3">
        <v>16.850000000000001</v>
      </c>
      <c r="C22" s="3">
        <v>-99.066999999999993</v>
      </c>
      <c r="D22" s="2" t="s">
        <v>686</v>
      </c>
      <c r="E22" s="2">
        <v>201</v>
      </c>
      <c r="F22" s="2" t="s">
        <v>687</v>
      </c>
      <c r="G22" s="4">
        <v>28.5</v>
      </c>
    </row>
    <row r="23" spans="1:7" s="1" customFormat="1" ht="15.75" x14ac:dyDescent="0.25">
      <c r="A23" s="2" t="s">
        <v>688</v>
      </c>
      <c r="B23" s="3">
        <v>4.516666667</v>
      </c>
      <c r="C23" s="3">
        <v>-75.633333329999999</v>
      </c>
      <c r="D23" s="2" t="s">
        <v>689</v>
      </c>
      <c r="E23" s="2">
        <v>353</v>
      </c>
      <c r="F23" s="2" t="s">
        <v>690</v>
      </c>
      <c r="G23" s="4">
        <v>29</v>
      </c>
    </row>
    <row r="24" spans="1:7" s="1" customFormat="1" ht="15.75" x14ac:dyDescent="0.25">
      <c r="A24" s="2" t="s">
        <v>688</v>
      </c>
      <c r="B24" s="3">
        <v>1.75</v>
      </c>
      <c r="C24" s="3">
        <v>-75.583333330000002</v>
      </c>
      <c r="D24" s="2" t="s">
        <v>691</v>
      </c>
      <c r="E24" s="2">
        <v>555</v>
      </c>
      <c r="F24" s="2" t="s">
        <v>692</v>
      </c>
      <c r="G24" s="4">
        <v>31</v>
      </c>
    </row>
    <row r="25" spans="1:7" s="1" customFormat="1" ht="15.75" x14ac:dyDescent="0.25">
      <c r="A25" s="2" t="s">
        <v>688</v>
      </c>
      <c r="B25" s="3">
        <v>8.3166666669999998</v>
      </c>
      <c r="C25" s="3">
        <v>-75.150000000000006</v>
      </c>
      <c r="D25" s="2" t="s">
        <v>693</v>
      </c>
      <c r="E25" s="2">
        <v>100</v>
      </c>
      <c r="F25" s="2" t="s">
        <v>694</v>
      </c>
      <c r="G25" s="4">
        <v>30</v>
      </c>
    </row>
    <row r="26" spans="1:7" s="1" customFormat="1" ht="15.75" x14ac:dyDescent="0.25">
      <c r="A26" s="2" t="s">
        <v>688</v>
      </c>
      <c r="B26" s="3">
        <v>8.5</v>
      </c>
      <c r="C26" s="3">
        <v>-77.266666670000006</v>
      </c>
      <c r="D26" s="5" t="s">
        <v>695</v>
      </c>
      <c r="E26" s="2">
        <v>30</v>
      </c>
      <c r="F26" s="2" t="s">
        <v>696</v>
      </c>
      <c r="G26" s="4">
        <v>53.5</v>
      </c>
    </row>
    <row r="27" spans="1:7" s="1" customFormat="1" ht="15.75" x14ac:dyDescent="0.25">
      <c r="A27" s="2" t="s">
        <v>688</v>
      </c>
      <c r="B27" s="3">
        <v>9.4333333330000002</v>
      </c>
      <c r="C27" s="3">
        <v>-75.7</v>
      </c>
      <c r="D27" s="2" t="s">
        <v>697</v>
      </c>
      <c r="E27" s="2">
        <v>27</v>
      </c>
      <c r="F27" s="2" t="s">
        <v>698</v>
      </c>
      <c r="G27" s="4">
        <v>32</v>
      </c>
    </row>
    <row r="28" spans="1:7" s="1" customFormat="1" ht="15.75" x14ac:dyDescent="0.25">
      <c r="A28" s="2" t="s">
        <v>688</v>
      </c>
      <c r="B28" s="3">
        <v>10.18333333</v>
      </c>
      <c r="C28" s="3">
        <v>-74.05</v>
      </c>
      <c r="D28" s="2" t="s">
        <v>699</v>
      </c>
      <c r="E28" s="2">
        <v>250</v>
      </c>
      <c r="F28" s="2" t="s">
        <v>698</v>
      </c>
      <c r="G28" s="4">
        <v>25</v>
      </c>
    </row>
    <row r="29" spans="1:7" s="1" customFormat="1" ht="15.75" x14ac:dyDescent="0.25">
      <c r="A29" s="2" t="s">
        <v>713</v>
      </c>
      <c r="B29" s="3">
        <v>34.9</v>
      </c>
      <c r="C29" s="3">
        <v>-107.58333333333333</v>
      </c>
      <c r="D29" s="2" t="s">
        <v>700</v>
      </c>
      <c r="E29" s="2">
        <v>2073</v>
      </c>
      <c r="F29" s="2" t="s">
        <v>701</v>
      </c>
      <c r="G29" s="4">
        <v>29</v>
      </c>
    </row>
    <row r="30" spans="1:7" s="1" customFormat="1" ht="15.75" x14ac:dyDescent="0.25">
      <c r="A30" s="2" t="s">
        <v>713</v>
      </c>
      <c r="B30" s="3">
        <v>36.049999999999997</v>
      </c>
      <c r="C30" s="3">
        <v>-106.28333333333333</v>
      </c>
      <c r="D30" s="2" t="s">
        <v>702</v>
      </c>
      <c r="E30" s="2">
        <v>2134</v>
      </c>
      <c r="F30" s="2" t="s">
        <v>703</v>
      </c>
      <c r="G30" s="4">
        <v>30</v>
      </c>
    </row>
    <row r="31" spans="1:7" s="1" customFormat="1" ht="15.75" x14ac:dyDescent="0.25">
      <c r="A31" s="2" t="s">
        <v>713</v>
      </c>
      <c r="B31" s="3">
        <v>36.450000000000003</v>
      </c>
      <c r="C31" s="3">
        <v>-105.55</v>
      </c>
      <c r="D31" s="2" t="s">
        <v>704</v>
      </c>
      <c r="E31" s="2">
        <v>2134</v>
      </c>
      <c r="F31" s="2" t="s">
        <v>705</v>
      </c>
      <c r="G31" s="4">
        <v>26</v>
      </c>
    </row>
    <row r="32" spans="1:7" s="1" customFormat="1" ht="15.75" x14ac:dyDescent="0.25">
      <c r="A32" s="2" t="s">
        <v>713</v>
      </c>
      <c r="B32" s="3">
        <v>35.616666666666667</v>
      </c>
      <c r="C32" s="3">
        <v>-106.73333333333333</v>
      </c>
      <c r="D32" s="2" t="s">
        <v>706</v>
      </c>
      <c r="E32" s="2">
        <v>1829</v>
      </c>
      <c r="F32" s="2" t="s">
        <v>707</v>
      </c>
      <c r="G32" s="4">
        <v>29</v>
      </c>
    </row>
    <row r="33" spans="1:7" s="1" customFormat="1" ht="15.75" x14ac:dyDescent="0.25">
      <c r="A33" s="2" t="s">
        <v>713</v>
      </c>
      <c r="B33" s="3">
        <v>35.9</v>
      </c>
      <c r="C33" s="3">
        <v>-110.66666666666667</v>
      </c>
      <c r="D33" s="2" t="s">
        <v>708</v>
      </c>
      <c r="E33" s="2">
        <v>1941</v>
      </c>
      <c r="F33" s="2" t="s">
        <v>714</v>
      </c>
      <c r="G33" s="4">
        <v>24</v>
      </c>
    </row>
    <row r="34" spans="1:7" s="1" customFormat="1" ht="15.75" x14ac:dyDescent="0.25">
      <c r="A34" s="25" t="s">
        <v>713</v>
      </c>
      <c r="B34" s="26">
        <v>35.761696000000001</v>
      </c>
      <c r="C34" s="26">
        <v>-105.93252099999999</v>
      </c>
      <c r="D34" s="25" t="s">
        <v>709</v>
      </c>
      <c r="E34" s="25">
        <v>2073</v>
      </c>
      <c r="F34" s="25" t="s">
        <v>710</v>
      </c>
      <c r="G34" s="27">
        <v>26.5</v>
      </c>
    </row>
    <row r="35" spans="1:7" s="1" customFormat="1" x14ac:dyDescent="0.2"/>
    <row r="36" spans="1:7" s="1" customFormat="1" x14ac:dyDescent="0.2"/>
    <row r="37" spans="1:7" s="1" customFormat="1" x14ac:dyDescent="0.2"/>
    <row r="38" spans="1:7" s="1" customFormat="1" x14ac:dyDescent="0.2"/>
    <row r="39" spans="1:7" s="1" customFormat="1" x14ac:dyDescent="0.2"/>
    <row r="40" spans="1:7" s="1" customFormat="1" x14ac:dyDescent="0.2"/>
    <row r="41" spans="1:7" s="1" customFormat="1" x14ac:dyDescent="0.2"/>
    <row r="42" spans="1:7" s="1" customFormat="1" x14ac:dyDescent="0.2"/>
    <row r="43" spans="1:7" s="1" customFormat="1" x14ac:dyDescent="0.2"/>
    <row r="44" spans="1:7" s="1" customFormat="1" x14ac:dyDescent="0.2"/>
    <row r="45" spans="1:7" s="1" customFormat="1" x14ac:dyDescent="0.2"/>
    <row r="46" spans="1:7" s="1" customFormat="1" x14ac:dyDescent="0.2"/>
    <row r="47" spans="1:7" s="1" customFormat="1" x14ac:dyDescent="0.2"/>
    <row r="48" spans="1:7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selection activeCell="M15" sqref="M15"/>
    </sheetView>
  </sheetViews>
  <sheetFormatPr defaultRowHeight="14.25" x14ac:dyDescent="0.2"/>
  <cols>
    <col min="1" max="1" width="11.625" style="6" bestFit="1" customWidth="1"/>
    <col min="2" max="2" width="17.375" style="16" bestFit="1" customWidth="1"/>
    <col min="3" max="3" width="13" style="16" bestFit="1" customWidth="1"/>
    <col min="4" max="4" width="10.125" style="6" bestFit="1" customWidth="1"/>
    <col min="5" max="5" width="14.625" style="6" bestFit="1" customWidth="1"/>
    <col min="6" max="6" width="14" style="6" bestFit="1" customWidth="1"/>
    <col min="7" max="7" width="19.5" style="15" bestFit="1" customWidth="1"/>
    <col min="8" max="8" width="17.25" style="6" bestFit="1" customWidth="1"/>
    <col min="9" max="9" width="26.625" style="6" bestFit="1" customWidth="1"/>
    <col min="10" max="16384" width="9" style="6"/>
  </cols>
  <sheetData>
    <row r="1" spans="1:9" ht="20.25" x14ac:dyDescent="0.2">
      <c r="A1" s="32" t="s">
        <v>737</v>
      </c>
      <c r="B1" s="18"/>
      <c r="C1" s="18"/>
      <c r="D1" s="17"/>
      <c r="E1" s="17"/>
      <c r="F1" s="17"/>
      <c r="G1" s="33"/>
      <c r="H1" s="17"/>
      <c r="I1" s="17"/>
    </row>
    <row r="2" spans="1:9" x14ac:dyDescent="0.2">
      <c r="A2" s="10" t="s">
        <v>0</v>
      </c>
      <c r="B2" s="10" t="s">
        <v>739</v>
      </c>
      <c r="C2" s="10" t="s">
        <v>740</v>
      </c>
      <c r="D2" s="11" t="s">
        <v>1</v>
      </c>
      <c r="E2" s="11" t="s">
        <v>2</v>
      </c>
      <c r="F2" s="11" t="s">
        <v>3</v>
      </c>
      <c r="G2" s="13" t="s">
        <v>741</v>
      </c>
      <c r="H2" s="11" t="s">
        <v>4</v>
      </c>
      <c r="I2" s="12" t="s">
        <v>715</v>
      </c>
    </row>
    <row r="3" spans="1:9" ht="15" x14ac:dyDescent="0.2">
      <c r="A3" s="7" t="s">
        <v>218</v>
      </c>
      <c r="B3" s="7">
        <v>253453466</v>
      </c>
      <c r="C3" s="7">
        <v>232746672</v>
      </c>
      <c r="D3" s="8">
        <v>91.83</v>
      </c>
      <c r="E3" s="8">
        <v>91.62</v>
      </c>
      <c r="F3" s="8">
        <v>17.559999999999999</v>
      </c>
      <c r="G3" s="14">
        <v>48461090</v>
      </c>
      <c r="H3" s="8">
        <v>19.12</v>
      </c>
      <c r="I3" s="9" t="s">
        <v>746</v>
      </c>
    </row>
    <row r="4" spans="1:9" ht="15" x14ac:dyDescent="0.2">
      <c r="A4" s="7" t="s">
        <v>219</v>
      </c>
      <c r="B4" s="7">
        <v>324751846</v>
      </c>
      <c r="C4" s="7">
        <v>298050376</v>
      </c>
      <c r="D4" s="8">
        <v>91.78</v>
      </c>
      <c r="E4" s="8">
        <v>92.4</v>
      </c>
      <c r="F4" s="8">
        <v>21.84</v>
      </c>
      <c r="G4" s="14">
        <v>67029103</v>
      </c>
      <c r="H4" s="8">
        <v>20.64</v>
      </c>
      <c r="I4" s="9" t="s">
        <v>746</v>
      </c>
    </row>
    <row r="5" spans="1:9" ht="15" x14ac:dyDescent="0.2">
      <c r="A5" s="7" t="s">
        <v>227</v>
      </c>
      <c r="B5" s="7">
        <v>412042504</v>
      </c>
      <c r="C5" s="7">
        <v>368508150</v>
      </c>
      <c r="D5" s="8">
        <v>89.43</v>
      </c>
      <c r="E5" s="8">
        <v>93.37</v>
      </c>
      <c r="F5" s="8">
        <v>26.81</v>
      </c>
      <c r="G5" s="14">
        <v>84703899</v>
      </c>
      <c r="H5" s="8">
        <v>20.56</v>
      </c>
      <c r="I5" s="9" t="s">
        <v>746</v>
      </c>
    </row>
    <row r="6" spans="1:9" ht="15" x14ac:dyDescent="0.2">
      <c r="A6" s="7" t="s">
        <v>254</v>
      </c>
      <c r="B6" s="7">
        <v>283367874</v>
      </c>
      <c r="C6" s="7">
        <v>257659552</v>
      </c>
      <c r="D6" s="8">
        <v>90.93</v>
      </c>
      <c r="E6" s="8">
        <v>93.06</v>
      </c>
      <c r="F6" s="8">
        <v>19.100000000000001</v>
      </c>
      <c r="G6" s="14">
        <v>59983170</v>
      </c>
      <c r="H6" s="8">
        <v>21.17</v>
      </c>
      <c r="I6" s="9" t="s">
        <v>746</v>
      </c>
    </row>
    <row r="7" spans="1:9" ht="15" x14ac:dyDescent="0.2">
      <c r="A7" s="7" t="s">
        <v>377</v>
      </c>
      <c r="B7" s="7">
        <v>351160606</v>
      </c>
      <c r="C7" s="7">
        <v>324134791</v>
      </c>
      <c r="D7" s="8">
        <v>92.3</v>
      </c>
      <c r="E7" s="8">
        <v>92.99</v>
      </c>
      <c r="F7" s="8">
        <v>23.51</v>
      </c>
      <c r="G7" s="14">
        <v>73068858</v>
      </c>
      <c r="H7" s="8">
        <v>20.81</v>
      </c>
      <c r="I7" s="9" t="s">
        <v>746</v>
      </c>
    </row>
    <row r="8" spans="1:9" ht="15" x14ac:dyDescent="0.2">
      <c r="A8" s="7" t="s">
        <v>378</v>
      </c>
      <c r="B8" s="7">
        <v>332666984</v>
      </c>
      <c r="C8" s="7">
        <v>309906891</v>
      </c>
      <c r="D8" s="8">
        <v>93.16</v>
      </c>
      <c r="E8" s="8">
        <v>93.55</v>
      </c>
      <c r="F8" s="8">
        <v>22.45</v>
      </c>
      <c r="G8" s="14">
        <v>71672935</v>
      </c>
      <c r="H8" s="8">
        <v>21.54</v>
      </c>
      <c r="I8" s="9" t="s">
        <v>746</v>
      </c>
    </row>
    <row r="9" spans="1:9" ht="15" x14ac:dyDescent="0.2">
      <c r="A9" s="7" t="s">
        <v>379</v>
      </c>
      <c r="B9" s="7">
        <v>368584186</v>
      </c>
      <c r="C9" s="7">
        <v>341114108</v>
      </c>
      <c r="D9" s="8">
        <v>92.55</v>
      </c>
      <c r="E9" s="8">
        <v>93.13</v>
      </c>
      <c r="F9" s="8">
        <v>24.22</v>
      </c>
      <c r="G9" s="14">
        <v>79860645</v>
      </c>
      <c r="H9" s="8">
        <v>21.67</v>
      </c>
      <c r="I9" s="9" t="s">
        <v>746</v>
      </c>
    </row>
    <row r="10" spans="1:9" ht="15" x14ac:dyDescent="0.2">
      <c r="A10" s="7" t="s">
        <v>380</v>
      </c>
      <c r="B10" s="7">
        <v>323822650</v>
      </c>
      <c r="C10" s="7">
        <v>294246662</v>
      </c>
      <c r="D10" s="8">
        <v>90.87</v>
      </c>
      <c r="E10" s="8">
        <v>93.1</v>
      </c>
      <c r="F10" s="8">
        <v>21.15</v>
      </c>
      <c r="G10" s="14">
        <v>77405341</v>
      </c>
      <c r="H10" s="8">
        <v>23.9</v>
      </c>
      <c r="I10" s="9" t="s">
        <v>746</v>
      </c>
    </row>
    <row r="11" spans="1:9" ht="15" x14ac:dyDescent="0.2">
      <c r="A11" s="7" t="s">
        <v>381</v>
      </c>
      <c r="B11" s="7">
        <v>382050346</v>
      </c>
      <c r="C11" s="7">
        <v>354710029</v>
      </c>
      <c r="D11" s="8">
        <v>92.84</v>
      </c>
      <c r="E11" s="8">
        <v>93.07</v>
      </c>
      <c r="F11" s="8">
        <v>25.45</v>
      </c>
      <c r="G11" s="14">
        <v>82732234</v>
      </c>
      <c r="H11" s="8">
        <v>21.65</v>
      </c>
      <c r="I11" s="9" t="s">
        <v>746</v>
      </c>
    </row>
    <row r="12" spans="1:9" ht="15" x14ac:dyDescent="0.2">
      <c r="A12" s="7" t="s">
        <v>382</v>
      </c>
      <c r="B12" s="7">
        <v>363496252</v>
      </c>
      <c r="C12" s="7">
        <v>329514467</v>
      </c>
      <c r="D12" s="8">
        <v>90.65</v>
      </c>
      <c r="E12" s="8">
        <v>93.59</v>
      </c>
      <c r="F12" s="8">
        <v>23.37</v>
      </c>
      <c r="G12" s="14">
        <v>82745735</v>
      </c>
      <c r="H12" s="8">
        <v>22.76</v>
      </c>
      <c r="I12" s="9" t="s">
        <v>746</v>
      </c>
    </row>
    <row r="13" spans="1:9" ht="15" x14ac:dyDescent="0.2">
      <c r="A13" s="7" t="s">
        <v>383</v>
      </c>
      <c r="B13" s="7">
        <v>333618998</v>
      </c>
      <c r="C13" s="7">
        <v>298974919</v>
      </c>
      <c r="D13" s="8">
        <v>89.62</v>
      </c>
      <c r="E13" s="8">
        <v>92.4</v>
      </c>
      <c r="F13" s="8">
        <v>21.8</v>
      </c>
      <c r="G13" s="14">
        <v>72260786</v>
      </c>
      <c r="H13" s="8">
        <v>21.66</v>
      </c>
      <c r="I13" s="9" t="s">
        <v>746</v>
      </c>
    </row>
    <row r="14" spans="1:9" ht="15" x14ac:dyDescent="0.2">
      <c r="A14" s="7" t="s">
        <v>384</v>
      </c>
      <c r="B14" s="7">
        <v>340243582</v>
      </c>
      <c r="C14" s="7">
        <v>304680974</v>
      </c>
      <c r="D14" s="8">
        <v>89.55</v>
      </c>
      <c r="E14" s="8">
        <v>92.92</v>
      </c>
      <c r="F14" s="8">
        <v>21.58</v>
      </c>
      <c r="G14" s="14">
        <v>70164915</v>
      </c>
      <c r="H14" s="8">
        <v>20.62</v>
      </c>
      <c r="I14" s="9" t="s">
        <v>746</v>
      </c>
    </row>
    <row r="15" spans="1:9" ht="18" x14ac:dyDescent="0.2">
      <c r="A15" s="7" t="s">
        <v>747</v>
      </c>
      <c r="B15" s="7">
        <v>463151630</v>
      </c>
      <c r="C15" s="7">
        <v>423053178</v>
      </c>
      <c r="D15" s="8">
        <v>91.34</v>
      </c>
      <c r="E15" s="8">
        <v>93.54</v>
      </c>
      <c r="F15" s="8">
        <v>30.18</v>
      </c>
      <c r="G15" s="14">
        <v>92102216</v>
      </c>
      <c r="H15" s="8">
        <v>19.89</v>
      </c>
      <c r="I15" s="9" t="s">
        <v>746</v>
      </c>
    </row>
    <row r="16" spans="1:9" ht="15" x14ac:dyDescent="0.2">
      <c r="A16" s="7" t="s">
        <v>385</v>
      </c>
      <c r="B16" s="7">
        <v>466560090</v>
      </c>
      <c r="C16" s="7">
        <v>423397190</v>
      </c>
      <c r="D16" s="8">
        <v>90.75</v>
      </c>
      <c r="E16" s="8">
        <v>93.56</v>
      </c>
      <c r="F16" s="8">
        <v>30.76</v>
      </c>
      <c r="G16" s="14">
        <v>94019436</v>
      </c>
      <c r="H16" s="8">
        <v>20.149999999999999</v>
      </c>
      <c r="I16" s="9" t="s">
        <v>746</v>
      </c>
    </row>
    <row r="17" spans="1:9" ht="15" x14ac:dyDescent="0.2">
      <c r="A17" s="7" t="s">
        <v>386</v>
      </c>
      <c r="B17" s="7">
        <v>386083872</v>
      </c>
      <c r="C17" s="7">
        <v>357206043</v>
      </c>
      <c r="D17" s="8">
        <v>92.52</v>
      </c>
      <c r="E17" s="8">
        <v>92.63</v>
      </c>
      <c r="F17" s="8">
        <v>26.28</v>
      </c>
      <c r="G17" s="14">
        <v>85647041</v>
      </c>
      <c r="H17" s="8">
        <v>22.18</v>
      </c>
      <c r="I17" s="9" t="s">
        <v>746</v>
      </c>
    </row>
    <row r="18" spans="1:9" ht="15" x14ac:dyDescent="0.2">
      <c r="A18" s="7" t="s">
        <v>387</v>
      </c>
      <c r="B18" s="7">
        <v>376506162</v>
      </c>
      <c r="C18" s="7">
        <v>337770652</v>
      </c>
      <c r="D18" s="8">
        <v>89.71</v>
      </c>
      <c r="E18" s="8">
        <v>92.99</v>
      </c>
      <c r="F18" s="8">
        <v>24.07</v>
      </c>
      <c r="G18" s="14">
        <v>80780693</v>
      </c>
      <c r="H18" s="8">
        <v>21.46</v>
      </c>
      <c r="I18" s="9" t="s">
        <v>746</v>
      </c>
    </row>
    <row r="19" spans="1:9" ht="15" x14ac:dyDescent="0.2">
      <c r="A19" s="7" t="s">
        <v>388</v>
      </c>
      <c r="B19" s="7">
        <v>360961616</v>
      </c>
      <c r="C19" s="7">
        <v>328974654</v>
      </c>
      <c r="D19" s="8">
        <v>91.14</v>
      </c>
      <c r="E19" s="8">
        <v>93.57</v>
      </c>
      <c r="F19" s="8">
        <v>23.72</v>
      </c>
      <c r="G19" s="14">
        <v>74443320</v>
      </c>
      <c r="H19" s="8">
        <v>20.62</v>
      </c>
      <c r="I19" s="9" t="s">
        <v>746</v>
      </c>
    </row>
    <row r="20" spans="1:9" ht="15" x14ac:dyDescent="0.2">
      <c r="A20" s="7" t="s">
        <v>389</v>
      </c>
      <c r="B20" s="7">
        <v>346159286</v>
      </c>
      <c r="C20" s="7">
        <v>305785820</v>
      </c>
      <c r="D20" s="8">
        <v>88.34</v>
      </c>
      <c r="E20" s="8">
        <v>92.65</v>
      </c>
      <c r="F20" s="8">
        <v>22.23</v>
      </c>
      <c r="G20" s="14">
        <v>66981520</v>
      </c>
      <c r="H20" s="8">
        <v>19.350000000000001</v>
      </c>
      <c r="I20" s="9" t="s">
        <v>746</v>
      </c>
    </row>
    <row r="21" spans="1:9" ht="15" x14ac:dyDescent="0.2">
      <c r="A21" s="7" t="s">
        <v>390</v>
      </c>
      <c r="B21" s="7">
        <v>306951640</v>
      </c>
      <c r="C21" s="7">
        <v>281886144</v>
      </c>
      <c r="D21" s="8">
        <v>91.83</v>
      </c>
      <c r="E21" s="8">
        <v>92.84</v>
      </c>
      <c r="F21" s="8">
        <v>20.37</v>
      </c>
      <c r="G21" s="14">
        <v>71477929</v>
      </c>
      <c r="H21" s="8">
        <v>23.29</v>
      </c>
      <c r="I21" s="9" t="s">
        <v>746</v>
      </c>
    </row>
    <row r="22" spans="1:9" ht="15" x14ac:dyDescent="0.2">
      <c r="A22" s="7" t="s">
        <v>391</v>
      </c>
      <c r="B22" s="7">
        <v>366990118</v>
      </c>
      <c r="C22" s="7">
        <v>334691326</v>
      </c>
      <c r="D22" s="8">
        <v>91.2</v>
      </c>
      <c r="E22" s="8">
        <v>93.28</v>
      </c>
      <c r="F22" s="8">
        <v>24.3</v>
      </c>
      <c r="G22" s="14">
        <v>76801104</v>
      </c>
      <c r="H22" s="8">
        <v>20.93</v>
      </c>
      <c r="I22" s="9" t="s">
        <v>746</v>
      </c>
    </row>
    <row r="23" spans="1:9" ht="15" x14ac:dyDescent="0.2">
      <c r="A23" s="7" t="s">
        <v>392</v>
      </c>
      <c r="B23" s="7">
        <v>338805836</v>
      </c>
      <c r="C23" s="7">
        <v>299616708</v>
      </c>
      <c r="D23" s="8">
        <v>88.43</v>
      </c>
      <c r="E23" s="8">
        <v>93.11</v>
      </c>
      <c r="F23" s="8">
        <v>21.2</v>
      </c>
      <c r="G23" s="14">
        <v>69767974</v>
      </c>
      <c r="H23" s="8">
        <v>20.59</v>
      </c>
      <c r="I23" s="9" t="s">
        <v>746</v>
      </c>
    </row>
    <row r="24" spans="1:9" ht="15" x14ac:dyDescent="0.2">
      <c r="A24" s="7" t="s">
        <v>393</v>
      </c>
      <c r="B24" s="7">
        <v>334146794</v>
      </c>
      <c r="C24" s="7">
        <v>300905880</v>
      </c>
      <c r="D24" s="8">
        <v>90.05</v>
      </c>
      <c r="E24" s="8">
        <v>93.25</v>
      </c>
      <c r="F24" s="8">
        <v>21.86</v>
      </c>
      <c r="G24" s="14">
        <v>66670042</v>
      </c>
      <c r="H24" s="8">
        <v>19.95</v>
      </c>
      <c r="I24" s="9" t="s">
        <v>746</v>
      </c>
    </row>
    <row r="25" spans="1:9" ht="15" x14ac:dyDescent="0.2">
      <c r="A25" s="7" t="s">
        <v>394</v>
      </c>
      <c r="B25" s="7">
        <v>382879810</v>
      </c>
      <c r="C25" s="7">
        <v>349865437</v>
      </c>
      <c r="D25" s="8">
        <v>91.38</v>
      </c>
      <c r="E25" s="8">
        <v>93.87</v>
      </c>
      <c r="F25" s="8">
        <v>25.37</v>
      </c>
      <c r="G25" s="14">
        <v>80994635</v>
      </c>
      <c r="H25" s="8">
        <v>21.15</v>
      </c>
      <c r="I25" s="9" t="s">
        <v>746</v>
      </c>
    </row>
    <row r="26" spans="1:9" ht="15" x14ac:dyDescent="0.2">
      <c r="A26" s="7" t="s">
        <v>395</v>
      </c>
      <c r="B26" s="7">
        <v>429418598</v>
      </c>
      <c r="C26" s="7">
        <v>398103210</v>
      </c>
      <c r="D26" s="8">
        <v>92.71</v>
      </c>
      <c r="E26" s="8">
        <v>93.6</v>
      </c>
      <c r="F26" s="8">
        <v>28.47</v>
      </c>
      <c r="G26" s="14">
        <v>86240708</v>
      </c>
      <c r="H26" s="8">
        <v>20.079999999999998</v>
      </c>
      <c r="I26" s="9" t="s">
        <v>746</v>
      </c>
    </row>
    <row r="27" spans="1:9" ht="15" x14ac:dyDescent="0.2">
      <c r="A27" s="7" t="s">
        <v>396</v>
      </c>
      <c r="B27" s="7">
        <v>323884942</v>
      </c>
      <c r="C27" s="7">
        <v>295418678</v>
      </c>
      <c r="D27" s="8">
        <v>91.21</v>
      </c>
      <c r="E27" s="8">
        <v>93.6</v>
      </c>
      <c r="F27" s="8">
        <v>21.45</v>
      </c>
      <c r="G27" s="14">
        <v>65496479</v>
      </c>
      <c r="H27" s="8">
        <v>20.22</v>
      </c>
      <c r="I27" s="9" t="s">
        <v>746</v>
      </c>
    </row>
    <row r="28" spans="1:9" ht="15" x14ac:dyDescent="0.2">
      <c r="A28" s="7" t="s">
        <v>397</v>
      </c>
      <c r="B28" s="7">
        <v>380104498</v>
      </c>
      <c r="C28" s="7">
        <v>350175698</v>
      </c>
      <c r="D28" s="8">
        <v>92.13</v>
      </c>
      <c r="E28" s="8">
        <v>93.52</v>
      </c>
      <c r="F28" s="8">
        <v>25.05</v>
      </c>
      <c r="G28" s="14">
        <v>85906581</v>
      </c>
      <c r="H28" s="8">
        <v>22.6</v>
      </c>
      <c r="I28" s="9" t="s">
        <v>746</v>
      </c>
    </row>
    <row r="29" spans="1:9" ht="15" x14ac:dyDescent="0.2">
      <c r="A29" s="7" t="s">
        <v>398</v>
      </c>
      <c r="B29" s="7">
        <v>414487558</v>
      </c>
      <c r="C29" s="7">
        <v>378784539</v>
      </c>
      <c r="D29" s="8">
        <v>91.39</v>
      </c>
      <c r="E29" s="8">
        <v>93.13</v>
      </c>
      <c r="F29" s="8">
        <v>27.37</v>
      </c>
      <c r="G29" s="14">
        <v>85224534</v>
      </c>
      <c r="H29" s="8">
        <v>20.56</v>
      </c>
      <c r="I29" s="9" t="s">
        <v>746</v>
      </c>
    </row>
    <row r="30" spans="1:9" ht="15" x14ac:dyDescent="0.2">
      <c r="A30" s="7" t="s">
        <v>399</v>
      </c>
      <c r="B30" s="7">
        <v>394494830</v>
      </c>
      <c r="C30" s="7">
        <v>365573599</v>
      </c>
      <c r="D30" s="8">
        <v>92.67</v>
      </c>
      <c r="E30" s="8">
        <v>93.06</v>
      </c>
      <c r="F30" s="8">
        <v>26.47</v>
      </c>
      <c r="G30" s="14">
        <v>76988113</v>
      </c>
      <c r="H30" s="8">
        <v>19.52</v>
      </c>
      <c r="I30" s="9" t="s">
        <v>746</v>
      </c>
    </row>
    <row r="31" spans="1:9" ht="15" x14ac:dyDescent="0.2">
      <c r="A31" s="7" t="s">
        <v>400</v>
      </c>
      <c r="B31" s="7">
        <v>329818920</v>
      </c>
      <c r="C31" s="7">
        <v>298223268</v>
      </c>
      <c r="D31" s="8">
        <v>90.42</v>
      </c>
      <c r="E31" s="8">
        <v>93.17</v>
      </c>
      <c r="F31" s="8">
        <v>21.36</v>
      </c>
      <c r="G31" s="14">
        <v>72547644</v>
      </c>
      <c r="H31" s="8">
        <v>22</v>
      </c>
      <c r="I31" s="9" t="s">
        <v>746</v>
      </c>
    </row>
    <row r="32" spans="1:9" ht="15" x14ac:dyDescent="0.2">
      <c r="A32" s="7" t="s">
        <v>401</v>
      </c>
      <c r="B32" s="7">
        <v>336432180</v>
      </c>
      <c r="C32" s="7">
        <v>307554313</v>
      </c>
      <c r="D32" s="8">
        <v>91.42</v>
      </c>
      <c r="E32" s="8">
        <v>93.35</v>
      </c>
      <c r="F32" s="8">
        <v>21.93</v>
      </c>
      <c r="G32" s="14">
        <v>76047016</v>
      </c>
      <c r="H32" s="8">
        <v>22.6</v>
      </c>
      <c r="I32" s="9" t="s">
        <v>746</v>
      </c>
    </row>
    <row r="33" spans="1:9" ht="15" x14ac:dyDescent="0.2">
      <c r="A33" s="7" t="s">
        <v>402</v>
      </c>
      <c r="B33" s="7">
        <v>366356894</v>
      </c>
      <c r="C33" s="7">
        <v>338931757</v>
      </c>
      <c r="D33" s="8">
        <v>92.51</v>
      </c>
      <c r="E33" s="8">
        <v>92.96</v>
      </c>
      <c r="F33" s="8">
        <v>24.3</v>
      </c>
      <c r="G33" s="14">
        <v>76209842</v>
      </c>
      <c r="H33" s="8">
        <v>20.8</v>
      </c>
      <c r="I33" s="9" t="s">
        <v>746</v>
      </c>
    </row>
    <row r="34" spans="1:9" ht="15" x14ac:dyDescent="0.2">
      <c r="A34" s="7" t="s">
        <v>403</v>
      </c>
      <c r="B34" s="7">
        <v>334901464</v>
      </c>
      <c r="C34" s="7">
        <v>304755140</v>
      </c>
      <c r="D34" s="8">
        <v>91</v>
      </c>
      <c r="E34" s="8">
        <v>92.56</v>
      </c>
      <c r="F34" s="8">
        <v>22.26</v>
      </c>
      <c r="G34" s="14">
        <v>71528758</v>
      </c>
      <c r="H34" s="8">
        <v>21.36</v>
      </c>
      <c r="I34" s="9" t="s">
        <v>746</v>
      </c>
    </row>
    <row r="35" spans="1:9" ht="15" x14ac:dyDescent="0.2">
      <c r="A35" s="7" t="s">
        <v>404</v>
      </c>
      <c r="B35" s="7">
        <v>372408160</v>
      </c>
      <c r="C35" s="7">
        <v>341425865</v>
      </c>
      <c r="D35" s="8">
        <v>91.68</v>
      </c>
      <c r="E35" s="8">
        <v>93.57</v>
      </c>
      <c r="F35" s="8">
        <v>24.24</v>
      </c>
      <c r="G35" s="14">
        <v>81938435</v>
      </c>
      <c r="H35" s="8">
        <v>22</v>
      </c>
      <c r="I35" s="9" t="s">
        <v>746</v>
      </c>
    </row>
    <row r="36" spans="1:9" ht="15" x14ac:dyDescent="0.2">
      <c r="A36" s="7" t="s">
        <v>405</v>
      </c>
      <c r="B36" s="7">
        <v>342260418</v>
      </c>
      <c r="C36" s="7">
        <v>315174097</v>
      </c>
      <c r="D36" s="8">
        <v>92.09</v>
      </c>
      <c r="E36" s="8">
        <v>93.41</v>
      </c>
      <c r="F36" s="8">
        <v>22.9</v>
      </c>
      <c r="G36" s="14">
        <v>81369623</v>
      </c>
      <c r="H36" s="8">
        <v>23.77</v>
      </c>
      <c r="I36" s="9" t="s">
        <v>746</v>
      </c>
    </row>
    <row r="37" spans="1:9" ht="15" x14ac:dyDescent="0.2">
      <c r="A37" s="7" t="s">
        <v>407</v>
      </c>
      <c r="B37" s="7">
        <v>458524646</v>
      </c>
      <c r="C37" s="7">
        <v>421517096</v>
      </c>
      <c r="D37" s="8">
        <v>91.93</v>
      </c>
      <c r="E37" s="8">
        <v>93.77</v>
      </c>
      <c r="F37" s="8">
        <v>30.12</v>
      </c>
      <c r="G37" s="14">
        <v>94968248</v>
      </c>
      <c r="H37" s="8">
        <v>20.71</v>
      </c>
      <c r="I37" s="9" t="s">
        <v>746</v>
      </c>
    </row>
    <row r="38" spans="1:9" ht="15" x14ac:dyDescent="0.2">
      <c r="A38" s="7" t="s">
        <v>408</v>
      </c>
      <c r="B38" s="7">
        <v>364215110</v>
      </c>
      <c r="C38" s="7">
        <v>334382153</v>
      </c>
      <c r="D38" s="8">
        <v>91.81</v>
      </c>
      <c r="E38" s="8">
        <v>93.61</v>
      </c>
      <c r="F38" s="8">
        <v>23.68</v>
      </c>
      <c r="G38" s="14">
        <v>83670452</v>
      </c>
      <c r="H38" s="8">
        <v>22.97</v>
      </c>
      <c r="I38" s="9" t="s">
        <v>746</v>
      </c>
    </row>
    <row r="39" spans="1:9" ht="15" x14ac:dyDescent="0.2">
      <c r="A39" s="7" t="s">
        <v>409</v>
      </c>
      <c r="B39" s="7">
        <v>378302468</v>
      </c>
      <c r="C39" s="7">
        <v>349871286</v>
      </c>
      <c r="D39" s="8">
        <v>92.48</v>
      </c>
      <c r="E39" s="8">
        <v>93.37</v>
      </c>
      <c r="F39" s="8">
        <v>24.36</v>
      </c>
      <c r="G39" s="14">
        <v>82252257</v>
      </c>
      <c r="H39" s="8">
        <v>21.74</v>
      </c>
      <c r="I39" s="9" t="s">
        <v>746</v>
      </c>
    </row>
    <row r="40" spans="1:9" ht="15" x14ac:dyDescent="0.2">
      <c r="A40" s="7" t="s">
        <v>410</v>
      </c>
      <c r="B40" s="7">
        <v>337058228</v>
      </c>
      <c r="C40" s="7">
        <v>310853910</v>
      </c>
      <c r="D40" s="8">
        <v>92.23</v>
      </c>
      <c r="E40" s="8">
        <v>93.06</v>
      </c>
      <c r="F40" s="8">
        <v>22.17</v>
      </c>
      <c r="G40" s="14">
        <v>74584772</v>
      </c>
      <c r="H40" s="8">
        <v>22.13</v>
      </c>
      <c r="I40" s="9" t="s">
        <v>746</v>
      </c>
    </row>
    <row r="41" spans="1:9" ht="15" x14ac:dyDescent="0.2">
      <c r="A41" s="7" t="s">
        <v>411</v>
      </c>
      <c r="B41" s="7">
        <v>356562250</v>
      </c>
      <c r="C41" s="7">
        <v>329577673</v>
      </c>
      <c r="D41" s="8">
        <v>92.43</v>
      </c>
      <c r="E41" s="8">
        <v>93.38</v>
      </c>
      <c r="F41" s="8">
        <v>23.64</v>
      </c>
      <c r="G41" s="14">
        <v>85319288</v>
      </c>
      <c r="H41" s="8">
        <v>23.93</v>
      </c>
      <c r="I41" s="9" t="s">
        <v>746</v>
      </c>
    </row>
    <row r="42" spans="1:9" ht="15" x14ac:dyDescent="0.2">
      <c r="A42" s="7" t="s">
        <v>412</v>
      </c>
      <c r="B42" s="7">
        <v>397541494</v>
      </c>
      <c r="C42" s="7">
        <v>369086643</v>
      </c>
      <c r="D42" s="8">
        <v>92.84</v>
      </c>
      <c r="E42" s="8">
        <v>93.37</v>
      </c>
      <c r="F42" s="8">
        <v>26.43</v>
      </c>
      <c r="G42" s="14">
        <v>80075218</v>
      </c>
      <c r="H42" s="8">
        <v>20.14</v>
      </c>
      <c r="I42" s="9" t="s">
        <v>746</v>
      </c>
    </row>
    <row r="43" spans="1:9" ht="15" x14ac:dyDescent="0.2">
      <c r="A43" s="7" t="s">
        <v>413</v>
      </c>
      <c r="B43" s="7">
        <v>364615914</v>
      </c>
      <c r="C43" s="7">
        <v>330922150</v>
      </c>
      <c r="D43" s="8">
        <v>90.76</v>
      </c>
      <c r="E43" s="8">
        <v>93.7</v>
      </c>
      <c r="F43" s="8">
        <v>23.84</v>
      </c>
      <c r="G43" s="14">
        <v>76112524</v>
      </c>
      <c r="H43" s="8">
        <v>20.87</v>
      </c>
      <c r="I43" s="9" t="s">
        <v>746</v>
      </c>
    </row>
    <row r="44" spans="1:9" ht="15" x14ac:dyDescent="0.2">
      <c r="A44" s="7" t="s">
        <v>414</v>
      </c>
      <c r="B44" s="7">
        <v>417798870</v>
      </c>
      <c r="C44" s="7">
        <v>382018802</v>
      </c>
      <c r="D44" s="8">
        <v>91.44</v>
      </c>
      <c r="E44" s="8">
        <v>92.96</v>
      </c>
      <c r="F44" s="8">
        <v>27.69</v>
      </c>
      <c r="G44" s="14">
        <v>86002656</v>
      </c>
      <c r="H44" s="8">
        <v>20.58</v>
      </c>
      <c r="I44" s="9" t="s">
        <v>746</v>
      </c>
    </row>
    <row r="45" spans="1:9" ht="15" x14ac:dyDescent="0.2">
      <c r="A45" s="7" t="s">
        <v>415</v>
      </c>
      <c r="B45" s="7">
        <v>341863550</v>
      </c>
      <c r="C45" s="7">
        <v>305406416</v>
      </c>
      <c r="D45" s="8">
        <v>89.34</v>
      </c>
      <c r="E45" s="8">
        <v>92.94</v>
      </c>
      <c r="F45" s="8">
        <v>22.4</v>
      </c>
      <c r="G45" s="14">
        <v>74055510</v>
      </c>
      <c r="H45" s="8">
        <v>21.66</v>
      </c>
      <c r="I45" s="9" t="s">
        <v>746</v>
      </c>
    </row>
    <row r="46" spans="1:9" ht="15" x14ac:dyDescent="0.2">
      <c r="A46" s="7" t="s">
        <v>416</v>
      </c>
      <c r="B46" s="7">
        <v>432974634</v>
      </c>
      <c r="C46" s="7">
        <v>403749234</v>
      </c>
      <c r="D46" s="8">
        <v>93.25</v>
      </c>
      <c r="E46" s="8">
        <v>94.17</v>
      </c>
      <c r="F46" s="8">
        <v>28.87</v>
      </c>
      <c r="G46" s="14">
        <v>83556120</v>
      </c>
      <c r="H46" s="8">
        <v>19.3</v>
      </c>
      <c r="I46" s="9" t="s">
        <v>746</v>
      </c>
    </row>
    <row r="47" spans="1:9" ht="15" x14ac:dyDescent="0.2">
      <c r="A47" s="7" t="s">
        <v>417</v>
      </c>
      <c r="B47" s="7">
        <v>365615254</v>
      </c>
      <c r="C47" s="7">
        <v>338868674</v>
      </c>
      <c r="D47" s="8">
        <v>92.68</v>
      </c>
      <c r="E47" s="8">
        <v>92.6</v>
      </c>
      <c r="F47" s="8">
        <v>24.62</v>
      </c>
      <c r="G47" s="14">
        <v>76642089</v>
      </c>
      <c r="H47" s="8">
        <v>20.96</v>
      </c>
      <c r="I47" s="9" t="s">
        <v>746</v>
      </c>
    </row>
    <row r="48" spans="1:9" ht="15" x14ac:dyDescent="0.2">
      <c r="A48" s="7" t="s">
        <v>418</v>
      </c>
      <c r="B48" s="7">
        <v>367074826</v>
      </c>
      <c r="C48" s="7">
        <v>334192451</v>
      </c>
      <c r="D48" s="8">
        <v>91.04</v>
      </c>
      <c r="E48" s="8">
        <v>92.8</v>
      </c>
      <c r="F48" s="8">
        <v>24.21</v>
      </c>
      <c r="G48" s="14">
        <v>76222250</v>
      </c>
      <c r="H48" s="8">
        <v>20.76</v>
      </c>
      <c r="I48" s="9" t="s">
        <v>746</v>
      </c>
    </row>
    <row r="49" spans="1:9" ht="15" x14ac:dyDescent="0.2">
      <c r="A49" s="7" t="s">
        <v>419</v>
      </c>
      <c r="B49" s="7">
        <v>274575002</v>
      </c>
      <c r="C49" s="7">
        <v>253070203</v>
      </c>
      <c r="D49" s="8">
        <v>92.17</v>
      </c>
      <c r="E49" s="8">
        <v>91.99</v>
      </c>
      <c r="F49" s="8">
        <v>18.23</v>
      </c>
      <c r="G49" s="14">
        <v>61144597</v>
      </c>
      <c r="H49" s="8">
        <v>22.27</v>
      </c>
      <c r="I49" s="9" t="s">
        <v>746</v>
      </c>
    </row>
    <row r="50" spans="1:9" ht="15" x14ac:dyDescent="0.2">
      <c r="A50" s="7" t="s">
        <v>420</v>
      </c>
      <c r="B50" s="7">
        <v>388310096</v>
      </c>
      <c r="C50" s="7">
        <v>349012306</v>
      </c>
      <c r="D50" s="8">
        <v>89.88</v>
      </c>
      <c r="E50" s="8">
        <v>93.56</v>
      </c>
      <c r="F50" s="8">
        <v>24.7</v>
      </c>
      <c r="G50" s="14">
        <v>81475469</v>
      </c>
      <c r="H50" s="8">
        <v>20.98</v>
      </c>
      <c r="I50" s="9" t="s">
        <v>746</v>
      </c>
    </row>
    <row r="51" spans="1:9" ht="15" x14ac:dyDescent="0.2">
      <c r="A51" s="7" t="s">
        <v>421</v>
      </c>
      <c r="B51" s="7">
        <v>419543192</v>
      </c>
      <c r="C51" s="7">
        <v>385900077</v>
      </c>
      <c r="D51" s="8">
        <v>91.98</v>
      </c>
      <c r="E51" s="8">
        <v>93.46</v>
      </c>
      <c r="F51" s="8">
        <v>27.98</v>
      </c>
      <c r="G51" s="14">
        <v>87228292</v>
      </c>
      <c r="H51" s="8">
        <v>20.79</v>
      </c>
      <c r="I51" s="9" t="s">
        <v>746</v>
      </c>
    </row>
    <row r="52" spans="1:9" ht="15" x14ac:dyDescent="0.2">
      <c r="A52" s="7" t="s">
        <v>422</v>
      </c>
      <c r="B52" s="7">
        <v>323714532</v>
      </c>
      <c r="C52" s="7">
        <v>294824482</v>
      </c>
      <c r="D52" s="8">
        <v>91.08</v>
      </c>
      <c r="E52" s="8">
        <v>93.11</v>
      </c>
      <c r="F52" s="8">
        <v>20.89</v>
      </c>
      <c r="G52" s="14">
        <v>70919868</v>
      </c>
      <c r="H52" s="8">
        <v>21.91</v>
      </c>
      <c r="I52" s="9" t="s">
        <v>746</v>
      </c>
    </row>
    <row r="53" spans="1:9" ht="15" x14ac:dyDescent="0.2">
      <c r="A53" s="7" t="s">
        <v>423</v>
      </c>
      <c r="B53" s="7">
        <v>305554824</v>
      </c>
      <c r="C53" s="7">
        <v>279512966</v>
      </c>
      <c r="D53" s="8">
        <v>91.48</v>
      </c>
      <c r="E53" s="8">
        <v>92.88</v>
      </c>
      <c r="F53" s="8">
        <v>19.93</v>
      </c>
      <c r="G53" s="14">
        <v>69065775</v>
      </c>
      <c r="H53" s="8">
        <v>22.6</v>
      </c>
      <c r="I53" s="9" t="s">
        <v>746</v>
      </c>
    </row>
    <row r="54" spans="1:9" ht="15" x14ac:dyDescent="0.2">
      <c r="A54" s="7" t="s">
        <v>424</v>
      </c>
      <c r="B54" s="7">
        <v>327618754</v>
      </c>
      <c r="C54" s="7">
        <v>294353732</v>
      </c>
      <c r="D54" s="8">
        <v>89.85</v>
      </c>
      <c r="E54" s="8">
        <v>92.81</v>
      </c>
      <c r="F54" s="8">
        <v>20.98</v>
      </c>
      <c r="G54" s="14">
        <v>72151750</v>
      </c>
      <c r="H54" s="8">
        <v>22.02</v>
      </c>
      <c r="I54" s="9" t="s">
        <v>746</v>
      </c>
    </row>
    <row r="55" spans="1:9" ht="15" x14ac:dyDescent="0.2">
      <c r="A55" s="7" t="s">
        <v>425</v>
      </c>
      <c r="B55" s="7">
        <v>402876256</v>
      </c>
      <c r="C55" s="7">
        <v>361221003</v>
      </c>
      <c r="D55" s="8">
        <v>89.66</v>
      </c>
      <c r="E55" s="8">
        <v>93.14</v>
      </c>
      <c r="F55" s="8">
        <v>26.07</v>
      </c>
      <c r="G55" s="14">
        <v>85595978</v>
      </c>
      <c r="H55" s="8">
        <v>21.25</v>
      </c>
      <c r="I55" s="9" t="s">
        <v>746</v>
      </c>
    </row>
    <row r="56" spans="1:9" ht="15" x14ac:dyDescent="0.2">
      <c r="A56" s="7" t="s">
        <v>426</v>
      </c>
      <c r="B56" s="7">
        <v>434087614</v>
      </c>
      <c r="C56" s="7">
        <v>381538155</v>
      </c>
      <c r="D56" s="8">
        <v>87.89</v>
      </c>
      <c r="E56" s="8">
        <v>93.35</v>
      </c>
      <c r="F56" s="8">
        <v>27.29</v>
      </c>
      <c r="G56" s="14">
        <v>85369647</v>
      </c>
      <c r="H56" s="8">
        <v>19.670000000000002</v>
      </c>
      <c r="I56" s="9" t="s">
        <v>746</v>
      </c>
    </row>
    <row r="57" spans="1:9" ht="15" x14ac:dyDescent="0.2">
      <c r="A57" s="7" t="s">
        <v>427</v>
      </c>
      <c r="B57" s="7">
        <v>449577206</v>
      </c>
      <c r="C57" s="7">
        <v>400432786</v>
      </c>
      <c r="D57" s="8">
        <v>89.07</v>
      </c>
      <c r="E57" s="8">
        <v>93.83</v>
      </c>
      <c r="F57" s="8">
        <v>28.62</v>
      </c>
      <c r="G57" s="14">
        <v>89897194</v>
      </c>
      <c r="H57" s="8">
        <v>20</v>
      </c>
      <c r="I57" s="9" t="s">
        <v>746</v>
      </c>
    </row>
    <row r="58" spans="1:9" ht="15" x14ac:dyDescent="0.2">
      <c r="A58" s="7" t="s">
        <v>428</v>
      </c>
      <c r="B58" s="7">
        <v>234038838</v>
      </c>
      <c r="C58" s="7">
        <v>213613139</v>
      </c>
      <c r="D58" s="8">
        <v>91.27</v>
      </c>
      <c r="E58" s="8">
        <v>92.26</v>
      </c>
      <c r="F58" s="8">
        <v>15.44</v>
      </c>
      <c r="G58" s="14">
        <v>53247023</v>
      </c>
      <c r="H58" s="8">
        <v>22.75</v>
      </c>
      <c r="I58" s="9" t="s">
        <v>746</v>
      </c>
    </row>
    <row r="59" spans="1:9" ht="15" x14ac:dyDescent="0.2">
      <c r="A59" s="7" t="s">
        <v>429</v>
      </c>
      <c r="B59" s="7">
        <v>393337148</v>
      </c>
      <c r="C59" s="7">
        <v>293600902</v>
      </c>
      <c r="D59" s="8">
        <v>74.64</v>
      </c>
      <c r="E59" s="8">
        <v>92.3</v>
      </c>
      <c r="F59" s="8">
        <v>21.44</v>
      </c>
      <c r="G59" s="14">
        <v>65968443</v>
      </c>
      <c r="H59" s="8">
        <v>16.77</v>
      </c>
      <c r="I59" s="9" t="s">
        <v>746</v>
      </c>
    </row>
    <row r="60" spans="1:9" ht="15" x14ac:dyDescent="0.2">
      <c r="A60" s="7" t="s">
        <v>430</v>
      </c>
      <c r="B60" s="7">
        <v>313846146</v>
      </c>
      <c r="C60" s="7">
        <v>286987402</v>
      </c>
      <c r="D60" s="8">
        <v>91.44</v>
      </c>
      <c r="E60" s="8">
        <v>93.24</v>
      </c>
      <c r="F60" s="8">
        <v>20.84</v>
      </c>
      <c r="G60" s="14">
        <v>64716838</v>
      </c>
      <c r="H60" s="8">
        <v>20.62</v>
      </c>
      <c r="I60" s="9" t="s">
        <v>746</v>
      </c>
    </row>
    <row r="61" spans="1:9" ht="15" x14ac:dyDescent="0.2">
      <c r="A61" s="7" t="s">
        <v>431</v>
      </c>
      <c r="B61" s="7">
        <v>387342912</v>
      </c>
      <c r="C61" s="7">
        <v>355711000</v>
      </c>
      <c r="D61" s="8">
        <v>91.83</v>
      </c>
      <c r="E61" s="8">
        <v>93.45</v>
      </c>
      <c r="F61" s="8">
        <v>25.62</v>
      </c>
      <c r="G61" s="14">
        <v>79096134</v>
      </c>
      <c r="H61" s="8">
        <v>20.420000000000002</v>
      </c>
      <c r="I61" s="9" t="s">
        <v>746</v>
      </c>
    </row>
    <row r="62" spans="1:9" ht="15" x14ac:dyDescent="0.2">
      <c r="A62" s="7" t="s">
        <v>432</v>
      </c>
      <c r="B62" s="7">
        <v>395927250</v>
      </c>
      <c r="C62" s="7">
        <v>368668378</v>
      </c>
      <c r="D62" s="8">
        <v>93.12</v>
      </c>
      <c r="E62" s="8">
        <v>93.66</v>
      </c>
      <c r="F62" s="8">
        <v>26.46</v>
      </c>
      <c r="G62" s="14">
        <v>83538876</v>
      </c>
      <c r="H62" s="8">
        <v>21.1</v>
      </c>
      <c r="I62" s="9" t="s">
        <v>746</v>
      </c>
    </row>
    <row r="63" spans="1:9" ht="15" x14ac:dyDescent="0.2">
      <c r="A63" s="7" t="s">
        <v>433</v>
      </c>
      <c r="B63" s="7">
        <v>413355964</v>
      </c>
      <c r="C63" s="7">
        <v>361480897</v>
      </c>
      <c r="D63" s="8">
        <v>87.45</v>
      </c>
      <c r="E63" s="8">
        <v>94.22</v>
      </c>
      <c r="F63" s="8">
        <v>25.82</v>
      </c>
      <c r="G63" s="14">
        <v>103166660</v>
      </c>
      <c r="H63" s="8">
        <v>24.96</v>
      </c>
      <c r="I63" s="9" t="s">
        <v>746</v>
      </c>
    </row>
    <row r="64" spans="1:9" ht="15" x14ac:dyDescent="0.2">
      <c r="A64" s="7" t="s">
        <v>434</v>
      </c>
      <c r="B64" s="7">
        <v>370278588</v>
      </c>
      <c r="C64" s="7">
        <v>327819389</v>
      </c>
      <c r="D64" s="8">
        <v>88.53</v>
      </c>
      <c r="E64" s="8">
        <v>93.41</v>
      </c>
      <c r="F64" s="8">
        <v>23.36</v>
      </c>
      <c r="G64" s="14">
        <v>84263730</v>
      </c>
      <c r="H64" s="8">
        <v>22.76</v>
      </c>
      <c r="I64" s="9" t="s">
        <v>746</v>
      </c>
    </row>
    <row r="65" spans="1:9" ht="15" x14ac:dyDescent="0.2">
      <c r="A65" s="7" t="s">
        <v>435</v>
      </c>
      <c r="B65" s="7">
        <v>363661846</v>
      </c>
      <c r="C65" s="7">
        <v>335635973</v>
      </c>
      <c r="D65" s="8">
        <v>92.29</v>
      </c>
      <c r="E65" s="8">
        <v>93.28</v>
      </c>
      <c r="F65" s="8">
        <v>23.65</v>
      </c>
      <c r="G65" s="14">
        <v>84195920</v>
      </c>
      <c r="H65" s="8">
        <v>23.15</v>
      </c>
      <c r="I65" s="9" t="s">
        <v>746</v>
      </c>
    </row>
    <row r="66" spans="1:9" ht="15" x14ac:dyDescent="0.2">
      <c r="A66" s="7" t="s">
        <v>436</v>
      </c>
      <c r="B66" s="7">
        <v>334169576</v>
      </c>
      <c r="C66" s="7">
        <v>308030630</v>
      </c>
      <c r="D66" s="8">
        <v>92.18</v>
      </c>
      <c r="E66" s="8">
        <v>93.09</v>
      </c>
      <c r="F66" s="8">
        <v>22.34</v>
      </c>
      <c r="G66" s="14">
        <v>70649013</v>
      </c>
      <c r="H66" s="8">
        <v>21.14</v>
      </c>
      <c r="I66" s="9" t="s">
        <v>746</v>
      </c>
    </row>
    <row r="67" spans="1:9" ht="15" x14ac:dyDescent="0.2">
      <c r="A67" s="7" t="s">
        <v>437</v>
      </c>
      <c r="B67" s="7">
        <v>403997754</v>
      </c>
      <c r="C67" s="7">
        <v>367178112</v>
      </c>
      <c r="D67" s="8">
        <v>90.89</v>
      </c>
      <c r="E67" s="8">
        <v>94.02</v>
      </c>
      <c r="F67" s="8">
        <v>26.21</v>
      </c>
      <c r="G67" s="14">
        <v>95162006</v>
      </c>
      <c r="H67" s="8">
        <v>23.56</v>
      </c>
      <c r="I67" s="9" t="s">
        <v>746</v>
      </c>
    </row>
    <row r="68" spans="1:9" ht="15" x14ac:dyDescent="0.2">
      <c r="A68" s="7" t="s">
        <v>438</v>
      </c>
      <c r="B68" s="7">
        <v>354943574</v>
      </c>
      <c r="C68" s="7">
        <v>310030383</v>
      </c>
      <c r="D68" s="8">
        <v>87.35</v>
      </c>
      <c r="E68" s="8">
        <v>92.43</v>
      </c>
      <c r="F68" s="8">
        <v>22.34</v>
      </c>
      <c r="G68" s="14">
        <v>70908216</v>
      </c>
      <c r="H68" s="8">
        <v>19.98</v>
      </c>
      <c r="I68" s="9" t="s">
        <v>746</v>
      </c>
    </row>
    <row r="69" spans="1:9" ht="15" x14ac:dyDescent="0.2">
      <c r="A69" s="7" t="s">
        <v>439</v>
      </c>
      <c r="B69" s="7">
        <v>367032276</v>
      </c>
      <c r="C69" s="7">
        <v>339363394</v>
      </c>
      <c r="D69" s="8">
        <v>92.46</v>
      </c>
      <c r="E69" s="8">
        <v>93.02</v>
      </c>
      <c r="F69" s="8">
        <v>24.7</v>
      </c>
      <c r="G69" s="14">
        <v>77609255</v>
      </c>
      <c r="H69" s="8">
        <v>21.15</v>
      </c>
      <c r="I69" s="9" t="s">
        <v>746</v>
      </c>
    </row>
    <row r="70" spans="1:9" ht="15" x14ac:dyDescent="0.2">
      <c r="A70" s="7" t="s">
        <v>440</v>
      </c>
      <c r="B70" s="7">
        <v>325172218</v>
      </c>
      <c r="C70" s="7">
        <v>296168882</v>
      </c>
      <c r="D70" s="8">
        <v>91.08</v>
      </c>
      <c r="E70" s="8">
        <v>93.48</v>
      </c>
      <c r="F70" s="8">
        <v>20.98</v>
      </c>
      <c r="G70" s="14">
        <v>75321167</v>
      </c>
      <c r="H70" s="8">
        <v>23.16</v>
      </c>
      <c r="I70" s="9" t="s">
        <v>746</v>
      </c>
    </row>
    <row r="71" spans="1:9" ht="15" x14ac:dyDescent="0.2">
      <c r="A71" s="7" t="s">
        <v>441</v>
      </c>
      <c r="B71" s="7">
        <v>330542610</v>
      </c>
      <c r="C71" s="7">
        <v>296720301</v>
      </c>
      <c r="D71" s="8">
        <v>89.77</v>
      </c>
      <c r="E71" s="8">
        <v>92.68</v>
      </c>
      <c r="F71" s="8">
        <v>20.96</v>
      </c>
      <c r="G71" s="14">
        <v>68644844</v>
      </c>
      <c r="H71" s="8">
        <v>20.77</v>
      </c>
      <c r="I71" s="9" t="s">
        <v>746</v>
      </c>
    </row>
    <row r="72" spans="1:9" ht="15" x14ac:dyDescent="0.2">
      <c r="A72" s="7" t="s">
        <v>442</v>
      </c>
      <c r="B72" s="7">
        <v>282518366</v>
      </c>
      <c r="C72" s="7">
        <v>263981282</v>
      </c>
      <c r="D72" s="8">
        <v>93.44</v>
      </c>
      <c r="E72" s="8">
        <v>93.15</v>
      </c>
      <c r="F72" s="8">
        <v>19.329999999999998</v>
      </c>
      <c r="G72" s="14">
        <v>58908108</v>
      </c>
      <c r="H72" s="8">
        <v>20.85</v>
      </c>
      <c r="I72" s="9" t="s">
        <v>746</v>
      </c>
    </row>
    <row r="73" spans="1:9" ht="15" x14ac:dyDescent="0.2">
      <c r="A73" s="7" t="s">
        <v>443</v>
      </c>
      <c r="B73" s="7">
        <v>423578284</v>
      </c>
      <c r="C73" s="7">
        <v>391093079</v>
      </c>
      <c r="D73" s="8">
        <v>92.33</v>
      </c>
      <c r="E73" s="8">
        <v>93.6</v>
      </c>
      <c r="F73" s="8">
        <v>28.06</v>
      </c>
      <c r="G73" s="14">
        <v>87836983</v>
      </c>
      <c r="H73" s="8">
        <v>20.74</v>
      </c>
      <c r="I73" s="9" t="s">
        <v>746</v>
      </c>
    </row>
    <row r="74" spans="1:9" ht="15" x14ac:dyDescent="0.2">
      <c r="A74" s="7" t="s">
        <v>444</v>
      </c>
      <c r="B74" s="7">
        <v>405304484</v>
      </c>
      <c r="C74" s="7">
        <v>371330593</v>
      </c>
      <c r="D74" s="8">
        <v>91.62</v>
      </c>
      <c r="E74" s="8">
        <v>93.48</v>
      </c>
      <c r="F74" s="8">
        <v>26.74</v>
      </c>
      <c r="G74" s="14">
        <v>83474485</v>
      </c>
      <c r="H74" s="8">
        <v>20.6</v>
      </c>
      <c r="I74" s="9" t="s">
        <v>746</v>
      </c>
    </row>
    <row r="75" spans="1:9" ht="15" x14ac:dyDescent="0.2">
      <c r="A75" s="7" t="s">
        <v>445</v>
      </c>
      <c r="B75" s="7">
        <v>414802594</v>
      </c>
      <c r="C75" s="7">
        <v>379162276</v>
      </c>
      <c r="D75" s="8">
        <v>91.41</v>
      </c>
      <c r="E75" s="8">
        <v>93.69</v>
      </c>
      <c r="F75" s="8">
        <v>27.27</v>
      </c>
      <c r="G75" s="14">
        <v>90209534</v>
      </c>
      <c r="H75" s="8">
        <v>21.75</v>
      </c>
      <c r="I75" s="9" t="s">
        <v>746</v>
      </c>
    </row>
    <row r="76" spans="1:9" ht="15" x14ac:dyDescent="0.2">
      <c r="A76" s="7" t="s">
        <v>446</v>
      </c>
      <c r="B76" s="7">
        <v>353939062</v>
      </c>
      <c r="C76" s="7">
        <v>327048872</v>
      </c>
      <c r="D76" s="8">
        <v>92.4</v>
      </c>
      <c r="E76" s="8">
        <v>93.61</v>
      </c>
      <c r="F76" s="8">
        <v>23.52</v>
      </c>
      <c r="G76" s="14">
        <v>69668321</v>
      </c>
      <c r="H76" s="8">
        <v>19.68</v>
      </c>
      <c r="I76" s="9" t="s">
        <v>746</v>
      </c>
    </row>
    <row r="77" spans="1:9" ht="15" x14ac:dyDescent="0.2">
      <c r="A77" s="7" t="s">
        <v>447</v>
      </c>
      <c r="B77" s="7">
        <v>294051922</v>
      </c>
      <c r="C77" s="7">
        <v>270911711</v>
      </c>
      <c r="D77" s="8">
        <v>92.13</v>
      </c>
      <c r="E77" s="8">
        <v>91.22</v>
      </c>
      <c r="F77" s="8">
        <v>20.13</v>
      </c>
      <c r="G77" s="14">
        <v>62079140</v>
      </c>
      <c r="H77" s="8">
        <v>21.11</v>
      </c>
      <c r="I77" s="9" t="s">
        <v>746</v>
      </c>
    </row>
    <row r="78" spans="1:9" ht="15" x14ac:dyDescent="0.2">
      <c r="A78" s="7" t="s">
        <v>448</v>
      </c>
      <c r="B78" s="7">
        <v>390155804</v>
      </c>
      <c r="C78" s="7">
        <v>352799425</v>
      </c>
      <c r="D78" s="8">
        <v>90.43</v>
      </c>
      <c r="E78" s="8">
        <v>93.6</v>
      </c>
      <c r="F78" s="8">
        <v>24.95</v>
      </c>
      <c r="G78" s="14">
        <v>77547224</v>
      </c>
      <c r="H78" s="8">
        <v>19.88</v>
      </c>
      <c r="I78" s="9" t="s">
        <v>746</v>
      </c>
    </row>
    <row r="79" spans="1:9" ht="15" x14ac:dyDescent="0.2">
      <c r="A79" s="7" t="s">
        <v>449</v>
      </c>
      <c r="B79" s="7">
        <v>425278410</v>
      </c>
      <c r="C79" s="7">
        <v>386637219</v>
      </c>
      <c r="D79" s="8">
        <v>90.91</v>
      </c>
      <c r="E79" s="8">
        <v>93.55</v>
      </c>
      <c r="F79" s="8">
        <v>27.37</v>
      </c>
      <c r="G79" s="14">
        <v>85934520</v>
      </c>
      <c r="H79" s="8">
        <v>20.21</v>
      </c>
      <c r="I79" s="9" t="s">
        <v>746</v>
      </c>
    </row>
    <row r="80" spans="1:9" ht="15" x14ac:dyDescent="0.2">
      <c r="A80" s="7" t="s">
        <v>450</v>
      </c>
      <c r="B80" s="7">
        <v>320151232</v>
      </c>
      <c r="C80" s="7">
        <v>286996133</v>
      </c>
      <c r="D80" s="8">
        <v>89.64</v>
      </c>
      <c r="E80" s="8">
        <v>93.14</v>
      </c>
      <c r="F80" s="8">
        <v>20.66</v>
      </c>
      <c r="G80" s="14">
        <v>70896935</v>
      </c>
      <c r="H80" s="8">
        <v>22.14</v>
      </c>
      <c r="I80" s="9" t="s">
        <v>746</v>
      </c>
    </row>
    <row r="81" spans="1:9" ht="15" x14ac:dyDescent="0.2">
      <c r="A81" s="7" t="s">
        <v>451</v>
      </c>
      <c r="B81" s="7">
        <v>366734666</v>
      </c>
      <c r="C81" s="7">
        <v>341441527</v>
      </c>
      <c r="D81" s="8">
        <v>93.1</v>
      </c>
      <c r="E81" s="8">
        <v>93.03</v>
      </c>
      <c r="F81" s="8">
        <v>24.51</v>
      </c>
      <c r="G81" s="14">
        <v>72757862</v>
      </c>
      <c r="H81" s="8">
        <v>19.84</v>
      </c>
      <c r="I81" s="9" t="s">
        <v>746</v>
      </c>
    </row>
    <row r="82" spans="1:9" ht="15" x14ac:dyDescent="0.2">
      <c r="A82" s="7" t="s">
        <v>452</v>
      </c>
      <c r="B82" s="7">
        <v>391949618</v>
      </c>
      <c r="C82" s="7">
        <v>360166348</v>
      </c>
      <c r="D82" s="8">
        <v>91.89</v>
      </c>
      <c r="E82" s="8">
        <v>93.67</v>
      </c>
      <c r="F82" s="8">
        <v>25.88</v>
      </c>
      <c r="G82" s="14">
        <v>83398756</v>
      </c>
      <c r="H82" s="8">
        <v>21.28</v>
      </c>
      <c r="I82" s="9" t="s">
        <v>746</v>
      </c>
    </row>
    <row r="83" spans="1:9" ht="15" x14ac:dyDescent="0.2">
      <c r="A83" s="7" t="s">
        <v>453</v>
      </c>
      <c r="B83" s="7">
        <v>395905974</v>
      </c>
      <c r="C83" s="7">
        <v>360322424</v>
      </c>
      <c r="D83" s="8">
        <v>91.01</v>
      </c>
      <c r="E83" s="8">
        <v>93.41</v>
      </c>
      <c r="F83" s="8">
        <v>26.07</v>
      </c>
      <c r="G83" s="14">
        <v>86244504</v>
      </c>
      <c r="H83" s="8">
        <v>21.78</v>
      </c>
      <c r="I83" s="9" t="s">
        <v>746</v>
      </c>
    </row>
    <row r="84" spans="1:9" ht="15" x14ac:dyDescent="0.2">
      <c r="A84" s="7" t="s">
        <v>454</v>
      </c>
      <c r="B84" s="7">
        <v>367414196</v>
      </c>
      <c r="C84" s="7">
        <v>336404012</v>
      </c>
      <c r="D84" s="8">
        <v>91.56</v>
      </c>
      <c r="E84" s="8">
        <v>93.06</v>
      </c>
      <c r="F84" s="8">
        <v>23.98</v>
      </c>
      <c r="G84" s="14">
        <v>79709785</v>
      </c>
      <c r="H84" s="8">
        <v>21.69</v>
      </c>
      <c r="I84" s="9" t="s">
        <v>746</v>
      </c>
    </row>
    <row r="85" spans="1:9" ht="18" x14ac:dyDescent="0.2">
      <c r="A85" s="7" t="s">
        <v>748</v>
      </c>
      <c r="B85" s="7">
        <v>332111110</v>
      </c>
      <c r="C85" s="7">
        <v>307681939</v>
      </c>
      <c r="D85" s="8">
        <v>92.64</v>
      </c>
      <c r="E85" s="8">
        <v>92.61</v>
      </c>
      <c r="F85" s="8">
        <v>22.2</v>
      </c>
      <c r="G85" s="14">
        <v>66270006</v>
      </c>
      <c r="H85" s="8">
        <v>19.95</v>
      </c>
      <c r="I85" s="9" t="s">
        <v>746</v>
      </c>
    </row>
    <row r="86" spans="1:9" ht="15" x14ac:dyDescent="0.2">
      <c r="A86" s="7" t="s">
        <v>456</v>
      </c>
      <c r="B86" s="7">
        <v>374502320</v>
      </c>
      <c r="C86" s="7">
        <v>339334588</v>
      </c>
      <c r="D86" s="8">
        <v>90.61</v>
      </c>
      <c r="E86" s="8">
        <v>93.58</v>
      </c>
      <c r="F86" s="8">
        <v>24.38</v>
      </c>
      <c r="G86" s="14">
        <v>83212038</v>
      </c>
      <c r="H86" s="8">
        <v>22.22</v>
      </c>
      <c r="I86" s="9" t="s">
        <v>746</v>
      </c>
    </row>
    <row r="87" spans="1:9" ht="15" x14ac:dyDescent="0.2">
      <c r="A87" s="7" t="s">
        <v>457</v>
      </c>
      <c r="B87" s="7">
        <v>300301036</v>
      </c>
      <c r="C87" s="7">
        <v>272835330</v>
      </c>
      <c r="D87" s="8">
        <v>90.85</v>
      </c>
      <c r="E87" s="8">
        <v>94.44</v>
      </c>
      <c r="F87" s="8">
        <v>19.34</v>
      </c>
      <c r="G87" s="14">
        <v>70199853</v>
      </c>
      <c r="H87" s="8">
        <v>23.38</v>
      </c>
      <c r="I87" s="9" t="s">
        <v>746</v>
      </c>
    </row>
    <row r="88" spans="1:9" ht="15" x14ac:dyDescent="0.2">
      <c r="A88" s="7" t="s">
        <v>458</v>
      </c>
      <c r="B88" s="7">
        <v>319363780</v>
      </c>
      <c r="C88" s="7">
        <v>298114132</v>
      </c>
      <c r="D88" s="8">
        <v>93.35</v>
      </c>
      <c r="E88" s="8">
        <v>93.49</v>
      </c>
      <c r="F88" s="8">
        <v>21.7</v>
      </c>
      <c r="G88" s="14">
        <v>62263138</v>
      </c>
      <c r="H88" s="8">
        <v>19.5</v>
      </c>
      <c r="I88" s="9" t="s">
        <v>746</v>
      </c>
    </row>
    <row r="89" spans="1:9" ht="15" x14ac:dyDescent="0.2">
      <c r="A89" s="7" t="s">
        <v>459</v>
      </c>
      <c r="B89" s="7">
        <v>327518246</v>
      </c>
      <c r="C89" s="7">
        <v>300609643</v>
      </c>
      <c r="D89" s="8">
        <v>91.78</v>
      </c>
      <c r="E89" s="8">
        <v>93.69</v>
      </c>
      <c r="F89" s="8">
        <v>21.52</v>
      </c>
      <c r="G89" s="14">
        <v>69532547</v>
      </c>
      <c r="H89" s="8">
        <v>21.23</v>
      </c>
      <c r="I89" s="9" t="s">
        <v>746</v>
      </c>
    </row>
    <row r="90" spans="1:9" ht="15" x14ac:dyDescent="0.2">
      <c r="A90" s="7" t="s">
        <v>460</v>
      </c>
      <c r="B90" s="7">
        <v>325966378</v>
      </c>
      <c r="C90" s="7">
        <v>298366235</v>
      </c>
      <c r="D90" s="8">
        <v>91.53</v>
      </c>
      <c r="E90" s="8">
        <v>92.84</v>
      </c>
      <c r="F90" s="8">
        <v>21.2</v>
      </c>
      <c r="G90" s="14">
        <v>70781658</v>
      </c>
      <c r="H90" s="8">
        <v>21.71</v>
      </c>
      <c r="I90" s="9" t="s">
        <v>746</v>
      </c>
    </row>
    <row r="91" spans="1:9" ht="15" x14ac:dyDescent="0.2">
      <c r="A91" s="7" t="s">
        <v>462</v>
      </c>
      <c r="B91" s="7">
        <v>464041966</v>
      </c>
      <c r="C91" s="7">
        <v>425920896</v>
      </c>
      <c r="D91" s="8">
        <v>91.78</v>
      </c>
      <c r="E91" s="8">
        <v>94.35</v>
      </c>
      <c r="F91" s="8">
        <v>30.6</v>
      </c>
      <c r="G91" s="14">
        <v>94812553</v>
      </c>
      <c r="H91" s="8">
        <v>20.43</v>
      </c>
      <c r="I91" s="9" t="s">
        <v>746</v>
      </c>
    </row>
    <row r="92" spans="1:9" ht="15" x14ac:dyDescent="0.2">
      <c r="A92" s="7" t="s">
        <v>463</v>
      </c>
      <c r="B92" s="7">
        <v>316472232</v>
      </c>
      <c r="C92" s="7">
        <v>290131438</v>
      </c>
      <c r="D92" s="8">
        <v>91.68</v>
      </c>
      <c r="E92" s="8">
        <v>93.07</v>
      </c>
      <c r="F92" s="8">
        <v>20.87</v>
      </c>
      <c r="G92" s="14">
        <v>72035278</v>
      </c>
      <c r="H92" s="8">
        <v>22.76</v>
      </c>
      <c r="I92" s="9" t="s">
        <v>746</v>
      </c>
    </row>
    <row r="93" spans="1:9" ht="15" x14ac:dyDescent="0.2">
      <c r="A93" s="7" t="s">
        <v>464</v>
      </c>
      <c r="B93" s="7">
        <v>303340918</v>
      </c>
      <c r="C93" s="7">
        <v>282355227</v>
      </c>
      <c r="D93" s="8">
        <v>93.08</v>
      </c>
      <c r="E93" s="8">
        <v>93.2</v>
      </c>
      <c r="F93" s="8">
        <v>20.04</v>
      </c>
      <c r="G93" s="14">
        <v>61033308</v>
      </c>
      <c r="H93" s="8">
        <v>20.12</v>
      </c>
      <c r="I93" s="9" t="s">
        <v>746</v>
      </c>
    </row>
    <row r="94" spans="1:9" ht="15" x14ac:dyDescent="0.2">
      <c r="A94" s="7" t="s">
        <v>465</v>
      </c>
      <c r="B94" s="7">
        <v>313302588</v>
      </c>
      <c r="C94" s="7">
        <v>284602307</v>
      </c>
      <c r="D94" s="8">
        <v>90.84</v>
      </c>
      <c r="E94" s="8">
        <v>92.43</v>
      </c>
      <c r="F94" s="8">
        <v>20.440000000000001</v>
      </c>
      <c r="G94" s="14">
        <v>68228495</v>
      </c>
      <c r="H94" s="8">
        <v>21.78</v>
      </c>
      <c r="I94" s="9" t="s">
        <v>746</v>
      </c>
    </row>
    <row r="95" spans="1:9" ht="15" x14ac:dyDescent="0.2">
      <c r="A95" s="7" t="s">
        <v>466</v>
      </c>
      <c r="B95" s="7">
        <v>388607464</v>
      </c>
      <c r="C95" s="7">
        <v>359739223</v>
      </c>
      <c r="D95" s="8">
        <v>92.57</v>
      </c>
      <c r="E95" s="8">
        <v>93.19</v>
      </c>
      <c r="F95" s="8">
        <v>25.92</v>
      </c>
      <c r="G95" s="14">
        <v>84818810</v>
      </c>
      <c r="H95" s="8">
        <v>21.83</v>
      </c>
      <c r="I95" s="9" t="s">
        <v>746</v>
      </c>
    </row>
    <row r="96" spans="1:9" ht="15" x14ac:dyDescent="0.2">
      <c r="A96" s="7" t="s">
        <v>467</v>
      </c>
      <c r="B96" s="7">
        <v>260514754</v>
      </c>
      <c r="C96" s="7">
        <v>238953603</v>
      </c>
      <c r="D96" s="8">
        <v>91.72</v>
      </c>
      <c r="E96" s="8">
        <v>92.52</v>
      </c>
      <c r="F96" s="8">
        <v>17.27</v>
      </c>
      <c r="G96" s="14">
        <v>64250418</v>
      </c>
      <c r="H96" s="8">
        <v>24.66</v>
      </c>
      <c r="I96" s="9" t="s">
        <v>746</v>
      </c>
    </row>
    <row r="97" spans="1:9" ht="15" x14ac:dyDescent="0.2">
      <c r="A97" s="7" t="s">
        <v>468</v>
      </c>
      <c r="B97" s="7">
        <v>513381124</v>
      </c>
      <c r="C97" s="7">
        <v>479093931</v>
      </c>
      <c r="D97" s="8">
        <v>93.32</v>
      </c>
      <c r="E97" s="8">
        <v>94.49</v>
      </c>
      <c r="F97" s="8">
        <v>34.590000000000003</v>
      </c>
      <c r="G97" s="14">
        <v>99437610</v>
      </c>
      <c r="H97" s="8">
        <v>19.37</v>
      </c>
      <c r="I97" s="9" t="s">
        <v>746</v>
      </c>
    </row>
    <row r="98" spans="1:9" ht="15" x14ac:dyDescent="0.2">
      <c r="A98" s="7" t="s">
        <v>469</v>
      </c>
      <c r="B98" s="7">
        <v>339165270</v>
      </c>
      <c r="C98" s="7">
        <v>313250080</v>
      </c>
      <c r="D98" s="8">
        <v>92.36</v>
      </c>
      <c r="E98" s="8">
        <v>94.02</v>
      </c>
      <c r="F98" s="8">
        <v>22.78</v>
      </c>
      <c r="G98" s="14">
        <v>73240287</v>
      </c>
      <c r="H98" s="8">
        <v>21.59</v>
      </c>
      <c r="I98" s="9" t="s">
        <v>746</v>
      </c>
    </row>
    <row r="99" spans="1:9" ht="15" x14ac:dyDescent="0.2">
      <c r="A99" s="7" t="s">
        <v>470</v>
      </c>
      <c r="B99" s="7">
        <v>357032922</v>
      </c>
      <c r="C99" s="7">
        <v>326075832</v>
      </c>
      <c r="D99" s="8">
        <v>91.33</v>
      </c>
      <c r="E99" s="8">
        <v>93.27</v>
      </c>
      <c r="F99" s="8">
        <v>23.28</v>
      </c>
      <c r="G99" s="14">
        <v>82469390</v>
      </c>
      <c r="H99" s="8">
        <v>23.1</v>
      </c>
      <c r="I99" s="9" t="s">
        <v>746</v>
      </c>
    </row>
    <row r="100" spans="1:9" ht="15" x14ac:dyDescent="0.2">
      <c r="A100" s="7" t="s">
        <v>471</v>
      </c>
      <c r="B100" s="7">
        <v>301724302</v>
      </c>
      <c r="C100" s="7">
        <v>276317097</v>
      </c>
      <c r="D100" s="8">
        <v>91.58</v>
      </c>
      <c r="E100" s="8">
        <v>92.29</v>
      </c>
      <c r="F100" s="8">
        <v>20.13</v>
      </c>
      <c r="G100" s="14">
        <v>64753291</v>
      </c>
      <c r="H100" s="8">
        <v>21.46</v>
      </c>
      <c r="I100" s="9" t="s">
        <v>746</v>
      </c>
    </row>
    <row r="101" spans="1:9" ht="15" x14ac:dyDescent="0.2">
      <c r="A101" s="7" t="s">
        <v>473</v>
      </c>
      <c r="B101" s="7">
        <v>356959762</v>
      </c>
      <c r="C101" s="7">
        <v>315398835</v>
      </c>
      <c r="D101" s="8">
        <v>88.36</v>
      </c>
      <c r="E101" s="8">
        <v>93.63</v>
      </c>
      <c r="F101" s="8">
        <v>22.5</v>
      </c>
      <c r="G101" s="14">
        <v>83568064</v>
      </c>
      <c r="H101" s="8">
        <v>23.41</v>
      </c>
      <c r="I101" s="9" t="s">
        <v>746</v>
      </c>
    </row>
    <row r="102" spans="1:9" ht="15" x14ac:dyDescent="0.2">
      <c r="A102" s="7" t="s">
        <v>474</v>
      </c>
      <c r="B102" s="7">
        <v>407469006</v>
      </c>
      <c r="C102" s="7">
        <v>372678383</v>
      </c>
      <c r="D102" s="8">
        <v>91.46</v>
      </c>
      <c r="E102" s="8">
        <v>94.11</v>
      </c>
      <c r="F102" s="8">
        <v>26.62</v>
      </c>
      <c r="G102" s="14">
        <v>82460538</v>
      </c>
      <c r="H102" s="8">
        <v>20.239999999999998</v>
      </c>
      <c r="I102" s="9" t="s">
        <v>746</v>
      </c>
    </row>
    <row r="103" spans="1:9" ht="15" x14ac:dyDescent="0.2">
      <c r="A103" s="7" t="s">
        <v>475</v>
      </c>
      <c r="B103" s="7">
        <v>281427070</v>
      </c>
      <c r="C103" s="7">
        <v>261023929</v>
      </c>
      <c r="D103" s="8">
        <v>92.75</v>
      </c>
      <c r="E103" s="8">
        <v>93.38</v>
      </c>
      <c r="F103" s="8">
        <v>18.809999999999999</v>
      </c>
      <c r="G103" s="14">
        <v>63618023</v>
      </c>
      <c r="H103" s="8">
        <v>22.61</v>
      </c>
      <c r="I103" s="9" t="s">
        <v>746</v>
      </c>
    </row>
    <row r="104" spans="1:9" ht="15" x14ac:dyDescent="0.2">
      <c r="A104" s="7" t="s">
        <v>476</v>
      </c>
      <c r="B104" s="7">
        <v>254876926</v>
      </c>
      <c r="C104" s="7">
        <v>230475069</v>
      </c>
      <c r="D104" s="8">
        <v>90.43</v>
      </c>
      <c r="E104" s="8">
        <v>92.64</v>
      </c>
      <c r="F104" s="8">
        <v>16.7</v>
      </c>
      <c r="G104" s="14">
        <v>66811198</v>
      </c>
      <c r="H104" s="8">
        <v>26.21</v>
      </c>
      <c r="I104" s="9" t="s">
        <v>746</v>
      </c>
    </row>
    <row r="105" spans="1:9" ht="15" x14ac:dyDescent="0.2">
      <c r="A105" s="7" t="s">
        <v>477</v>
      </c>
      <c r="B105" s="7">
        <v>303943534</v>
      </c>
      <c r="C105" s="7">
        <v>280240795</v>
      </c>
      <c r="D105" s="8">
        <v>92.2</v>
      </c>
      <c r="E105" s="8">
        <v>92.85</v>
      </c>
      <c r="F105" s="8">
        <v>20.29</v>
      </c>
      <c r="G105" s="14">
        <v>70722772</v>
      </c>
      <c r="H105" s="8">
        <v>23.27</v>
      </c>
      <c r="I105" s="9" t="s">
        <v>746</v>
      </c>
    </row>
    <row r="106" spans="1:9" ht="15" x14ac:dyDescent="0.2">
      <c r="A106" s="7" t="s">
        <v>478</v>
      </c>
      <c r="B106" s="7">
        <v>319344018</v>
      </c>
      <c r="C106" s="7">
        <v>289811833</v>
      </c>
      <c r="D106" s="8">
        <v>90.75</v>
      </c>
      <c r="E106" s="8">
        <v>92.85</v>
      </c>
      <c r="F106" s="8">
        <v>20.8</v>
      </c>
      <c r="G106" s="14">
        <v>70248063</v>
      </c>
      <c r="H106" s="8">
        <v>22</v>
      </c>
      <c r="I106" s="9" t="s">
        <v>746</v>
      </c>
    </row>
    <row r="107" spans="1:9" ht="15" x14ac:dyDescent="0.2">
      <c r="A107" s="7" t="s">
        <v>479</v>
      </c>
      <c r="B107" s="7">
        <v>304832836</v>
      </c>
      <c r="C107" s="7">
        <v>282647728</v>
      </c>
      <c r="D107" s="8">
        <v>92.72</v>
      </c>
      <c r="E107" s="8">
        <v>92.75</v>
      </c>
      <c r="F107" s="8">
        <v>20.52</v>
      </c>
      <c r="G107" s="14">
        <v>67653300</v>
      </c>
      <c r="H107" s="8">
        <v>22.19</v>
      </c>
      <c r="I107" s="9" t="s">
        <v>746</v>
      </c>
    </row>
    <row r="108" spans="1:9" ht="15" x14ac:dyDescent="0.2">
      <c r="A108" s="7" t="s">
        <v>480</v>
      </c>
      <c r="B108" s="7">
        <v>349145474</v>
      </c>
      <c r="C108" s="7">
        <v>304606810</v>
      </c>
      <c r="D108" s="8">
        <v>87.24</v>
      </c>
      <c r="E108" s="8">
        <v>92.49</v>
      </c>
      <c r="F108" s="8">
        <v>22.2</v>
      </c>
      <c r="G108" s="14">
        <v>68225575</v>
      </c>
      <c r="H108" s="8">
        <v>19.54</v>
      </c>
      <c r="I108" s="9" t="s">
        <v>746</v>
      </c>
    </row>
    <row r="109" spans="1:9" ht="15" x14ac:dyDescent="0.2">
      <c r="A109" s="7" t="s">
        <v>481</v>
      </c>
      <c r="B109" s="7">
        <v>300843034</v>
      </c>
      <c r="C109" s="7">
        <v>275327187</v>
      </c>
      <c r="D109" s="8">
        <v>91.52</v>
      </c>
      <c r="E109" s="8">
        <v>92.82</v>
      </c>
      <c r="F109" s="8">
        <v>19.78</v>
      </c>
      <c r="G109" s="14">
        <v>70844153</v>
      </c>
      <c r="H109" s="8">
        <v>23.55</v>
      </c>
      <c r="I109" s="9" t="s">
        <v>746</v>
      </c>
    </row>
    <row r="110" spans="1:9" ht="15" x14ac:dyDescent="0.2">
      <c r="A110" s="7" t="s">
        <v>482</v>
      </c>
      <c r="B110" s="7">
        <v>326982470</v>
      </c>
      <c r="C110" s="7">
        <v>301334800</v>
      </c>
      <c r="D110" s="8">
        <v>92.16</v>
      </c>
      <c r="E110" s="8">
        <v>93.26</v>
      </c>
      <c r="F110" s="8">
        <v>21.55</v>
      </c>
      <c r="G110" s="14">
        <v>77329665</v>
      </c>
      <c r="H110" s="8">
        <v>23.65</v>
      </c>
      <c r="I110" s="9" t="s">
        <v>746</v>
      </c>
    </row>
    <row r="111" spans="1:9" ht="15" x14ac:dyDescent="0.2">
      <c r="A111" s="7" t="s">
        <v>483</v>
      </c>
      <c r="B111" s="7">
        <v>384577776</v>
      </c>
      <c r="C111" s="7">
        <v>341285863</v>
      </c>
      <c r="D111" s="8">
        <v>88.74</v>
      </c>
      <c r="E111" s="8">
        <v>93.2</v>
      </c>
      <c r="F111" s="8">
        <v>24.68</v>
      </c>
      <c r="G111" s="14">
        <v>77051882</v>
      </c>
      <c r="H111" s="8">
        <v>20.04</v>
      </c>
      <c r="I111" s="9" t="s">
        <v>746</v>
      </c>
    </row>
    <row r="112" spans="1:9" ht="15" x14ac:dyDescent="0.2">
      <c r="A112" s="7" t="s">
        <v>484</v>
      </c>
      <c r="B112" s="7">
        <v>401762306</v>
      </c>
      <c r="C112" s="7">
        <v>369699749</v>
      </c>
      <c r="D112" s="8">
        <v>92.02</v>
      </c>
      <c r="E112" s="8">
        <v>93.96</v>
      </c>
      <c r="F112" s="8">
        <v>25.85</v>
      </c>
      <c r="G112" s="14">
        <v>94559115</v>
      </c>
      <c r="H112" s="8">
        <v>23.54</v>
      </c>
      <c r="I112" s="9" t="s">
        <v>746</v>
      </c>
    </row>
    <row r="113" spans="1:9" ht="15" x14ac:dyDescent="0.2">
      <c r="A113" s="7" t="s">
        <v>485</v>
      </c>
      <c r="B113" s="7">
        <v>336059800</v>
      </c>
      <c r="C113" s="7">
        <v>309259184</v>
      </c>
      <c r="D113" s="8">
        <v>92.03</v>
      </c>
      <c r="E113" s="8">
        <v>93.11</v>
      </c>
      <c r="F113" s="8">
        <v>22.2</v>
      </c>
      <c r="G113" s="14">
        <v>75437155</v>
      </c>
      <c r="H113" s="8">
        <v>22.45</v>
      </c>
      <c r="I113" s="9" t="s">
        <v>746</v>
      </c>
    </row>
    <row r="114" spans="1:9" ht="15" x14ac:dyDescent="0.2">
      <c r="A114" s="7" t="s">
        <v>486</v>
      </c>
      <c r="B114" s="7">
        <v>363238924</v>
      </c>
      <c r="C114" s="7">
        <v>340862436</v>
      </c>
      <c r="D114" s="8">
        <v>93.84</v>
      </c>
      <c r="E114" s="8">
        <v>93.88</v>
      </c>
      <c r="F114" s="8">
        <v>24.49</v>
      </c>
      <c r="G114" s="14">
        <v>70233995</v>
      </c>
      <c r="H114" s="8">
        <v>19.34</v>
      </c>
      <c r="I114" s="9" t="s">
        <v>746</v>
      </c>
    </row>
    <row r="115" spans="1:9" ht="15" x14ac:dyDescent="0.2">
      <c r="A115" s="7" t="s">
        <v>487</v>
      </c>
      <c r="B115" s="7">
        <v>349568150</v>
      </c>
      <c r="C115" s="7">
        <v>315030106</v>
      </c>
      <c r="D115" s="8">
        <v>90.12</v>
      </c>
      <c r="E115" s="8">
        <v>92.5</v>
      </c>
      <c r="F115" s="8">
        <v>22.35</v>
      </c>
      <c r="G115" s="14">
        <v>69525127</v>
      </c>
      <c r="H115" s="8">
        <v>19.89</v>
      </c>
      <c r="I115" s="9" t="s">
        <v>746</v>
      </c>
    </row>
    <row r="116" spans="1:9" ht="15" x14ac:dyDescent="0.2">
      <c r="A116" s="7" t="s">
        <v>488</v>
      </c>
      <c r="B116" s="7">
        <v>305545394</v>
      </c>
      <c r="C116" s="7">
        <v>284854200</v>
      </c>
      <c r="D116" s="8">
        <v>93.23</v>
      </c>
      <c r="E116" s="8">
        <v>93.04</v>
      </c>
      <c r="F116" s="8">
        <v>20.39</v>
      </c>
      <c r="G116" s="14">
        <v>60112727</v>
      </c>
      <c r="H116" s="8">
        <v>19.670000000000002</v>
      </c>
      <c r="I116" s="9" t="s">
        <v>746</v>
      </c>
    </row>
    <row r="117" spans="1:9" ht="15" x14ac:dyDescent="0.2">
      <c r="A117" s="7" t="s">
        <v>489</v>
      </c>
      <c r="B117" s="7">
        <v>361379138</v>
      </c>
      <c r="C117" s="7">
        <v>325410003</v>
      </c>
      <c r="D117" s="8">
        <v>90.05</v>
      </c>
      <c r="E117" s="8">
        <v>93.42</v>
      </c>
      <c r="F117" s="8">
        <v>22.87</v>
      </c>
      <c r="G117" s="14">
        <v>80270100</v>
      </c>
      <c r="H117" s="8">
        <v>22.21</v>
      </c>
      <c r="I117" s="9" t="s">
        <v>746</v>
      </c>
    </row>
    <row r="118" spans="1:9" ht="15" x14ac:dyDescent="0.2">
      <c r="A118" s="7" t="s">
        <v>490</v>
      </c>
      <c r="B118" s="7">
        <v>297354158</v>
      </c>
      <c r="C118" s="7">
        <v>277462185</v>
      </c>
      <c r="D118" s="8">
        <v>93.31</v>
      </c>
      <c r="E118" s="8">
        <v>93.39</v>
      </c>
      <c r="F118" s="8">
        <v>20.100000000000001</v>
      </c>
      <c r="G118" s="14">
        <v>61460331</v>
      </c>
      <c r="H118" s="8">
        <v>20.67</v>
      </c>
      <c r="I118" s="9" t="s">
        <v>746</v>
      </c>
    </row>
    <row r="119" spans="1:9" ht="15" x14ac:dyDescent="0.2">
      <c r="A119" s="7" t="s">
        <v>491</v>
      </c>
      <c r="B119" s="7">
        <v>378430484</v>
      </c>
      <c r="C119" s="7">
        <v>349597135</v>
      </c>
      <c r="D119" s="8">
        <v>92.38</v>
      </c>
      <c r="E119" s="8">
        <v>93.17</v>
      </c>
      <c r="F119" s="8">
        <v>25.38</v>
      </c>
      <c r="G119" s="14">
        <v>80216684</v>
      </c>
      <c r="H119" s="8">
        <v>21.2</v>
      </c>
      <c r="I119" s="9" t="s">
        <v>746</v>
      </c>
    </row>
    <row r="120" spans="1:9" ht="15" x14ac:dyDescent="0.2">
      <c r="A120" s="7" t="s">
        <v>492</v>
      </c>
      <c r="B120" s="7">
        <v>345908618</v>
      </c>
      <c r="C120" s="7">
        <v>312617233</v>
      </c>
      <c r="D120" s="8">
        <v>90.38</v>
      </c>
      <c r="E120" s="8">
        <v>92.89</v>
      </c>
      <c r="F120" s="8">
        <v>22.82</v>
      </c>
      <c r="G120" s="14">
        <v>71409174</v>
      </c>
      <c r="H120" s="8">
        <v>20.64</v>
      </c>
      <c r="I120" s="9" t="s">
        <v>746</v>
      </c>
    </row>
    <row r="121" spans="1:9" ht="15" x14ac:dyDescent="0.2">
      <c r="A121" s="7" t="s">
        <v>493</v>
      </c>
      <c r="B121" s="7">
        <v>305380596</v>
      </c>
      <c r="C121" s="7">
        <v>278328030</v>
      </c>
      <c r="D121" s="8">
        <v>91.14</v>
      </c>
      <c r="E121" s="8">
        <v>92.8</v>
      </c>
      <c r="F121" s="8">
        <v>20.16</v>
      </c>
      <c r="G121" s="14">
        <v>73754645</v>
      </c>
      <c r="H121" s="8">
        <v>24.15</v>
      </c>
      <c r="I121" s="9" t="s">
        <v>746</v>
      </c>
    </row>
    <row r="122" spans="1:9" ht="15" x14ac:dyDescent="0.2">
      <c r="A122" s="7" t="s">
        <v>494</v>
      </c>
      <c r="B122" s="7">
        <v>365306346</v>
      </c>
      <c r="C122" s="7">
        <v>335960938</v>
      </c>
      <c r="D122" s="8">
        <v>91.97</v>
      </c>
      <c r="E122" s="8">
        <v>93.03</v>
      </c>
      <c r="F122" s="8">
        <v>24.22</v>
      </c>
      <c r="G122" s="14">
        <v>73860062</v>
      </c>
      <c r="H122" s="8">
        <v>20.22</v>
      </c>
      <c r="I122" s="9" t="s">
        <v>746</v>
      </c>
    </row>
    <row r="123" spans="1:9" ht="15" x14ac:dyDescent="0.2">
      <c r="A123" s="7" t="s">
        <v>495</v>
      </c>
      <c r="B123" s="7">
        <v>373537750</v>
      </c>
      <c r="C123" s="7">
        <v>340151985</v>
      </c>
      <c r="D123" s="8">
        <v>91.06</v>
      </c>
      <c r="E123" s="8">
        <v>93.22</v>
      </c>
      <c r="F123" s="8">
        <v>24.44</v>
      </c>
      <c r="G123" s="14">
        <v>74515826</v>
      </c>
      <c r="H123" s="8">
        <v>19.95</v>
      </c>
      <c r="I123" s="9" t="s">
        <v>746</v>
      </c>
    </row>
    <row r="124" spans="1:9" ht="15" x14ac:dyDescent="0.2">
      <c r="A124" s="7" t="s">
        <v>496</v>
      </c>
      <c r="B124" s="7">
        <v>317661138</v>
      </c>
      <c r="C124" s="7">
        <v>289358874</v>
      </c>
      <c r="D124" s="8">
        <v>91.09</v>
      </c>
      <c r="E124" s="8">
        <v>93.76</v>
      </c>
      <c r="F124" s="8">
        <v>20.78</v>
      </c>
      <c r="G124" s="14">
        <v>67694812</v>
      </c>
      <c r="H124" s="8">
        <v>21.31</v>
      </c>
      <c r="I124" s="9" t="s">
        <v>746</v>
      </c>
    </row>
    <row r="125" spans="1:9" ht="15" x14ac:dyDescent="0.2">
      <c r="A125" s="7" t="s">
        <v>497</v>
      </c>
      <c r="B125" s="7">
        <v>379837722</v>
      </c>
      <c r="C125" s="7">
        <v>336300967</v>
      </c>
      <c r="D125" s="8">
        <v>88.54</v>
      </c>
      <c r="E125" s="8">
        <v>92.88</v>
      </c>
      <c r="F125" s="8">
        <v>24.26</v>
      </c>
      <c r="G125" s="14">
        <v>76012108</v>
      </c>
      <c r="H125" s="8">
        <v>20.010000000000002</v>
      </c>
      <c r="I125" s="9" t="s">
        <v>746</v>
      </c>
    </row>
    <row r="126" spans="1:9" ht="15" x14ac:dyDescent="0.2">
      <c r="A126" s="7" t="s">
        <v>498</v>
      </c>
      <c r="B126" s="7">
        <v>355756202</v>
      </c>
      <c r="C126" s="7">
        <v>323463066</v>
      </c>
      <c r="D126" s="8">
        <v>90.92</v>
      </c>
      <c r="E126" s="8">
        <v>94.32</v>
      </c>
      <c r="F126" s="8">
        <v>22.7</v>
      </c>
      <c r="G126" s="14">
        <v>80748799</v>
      </c>
      <c r="H126" s="8">
        <v>22.7</v>
      </c>
      <c r="I126" s="9" t="s">
        <v>746</v>
      </c>
    </row>
    <row r="127" spans="1:9" ht="15" x14ac:dyDescent="0.2">
      <c r="A127" s="7" t="s">
        <v>499</v>
      </c>
      <c r="B127" s="7">
        <v>489812008</v>
      </c>
      <c r="C127" s="7">
        <v>442808929</v>
      </c>
      <c r="D127" s="8">
        <v>90.4</v>
      </c>
      <c r="E127" s="8">
        <v>93.8</v>
      </c>
      <c r="F127" s="8">
        <v>32.11</v>
      </c>
      <c r="G127" s="14">
        <v>101342828</v>
      </c>
      <c r="H127" s="8">
        <v>20.69</v>
      </c>
      <c r="I127" s="9" t="s">
        <v>746</v>
      </c>
    </row>
    <row r="128" spans="1:9" ht="15" x14ac:dyDescent="0.2">
      <c r="A128" s="7" t="s">
        <v>500</v>
      </c>
      <c r="B128" s="7">
        <v>358730456</v>
      </c>
      <c r="C128" s="7">
        <v>321170534</v>
      </c>
      <c r="D128" s="8">
        <v>89.53</v>
      </c>
      <c r="E128" s="8">
        <v>93.59</v>
      </c>
      <c r="F128" s="8">
        <v>22.82</v>
      </c>
      <c r="G128" s="14">
        <v>82815941</v>
      </c>
      <c r="H128" s="8">
        <v>23.09</v>
      </c>
      <c r="I128" s="9" t="s">
        <v>746</v>
      </c>
    </row>
    <row r="129" spans="1:9" ht="15" x14ac:dyDescent="0.2">
      <c r="A129" s="7" t="s">
        <v>501</v>
      </c>
      <c r="B129" s="7">
        <v>331523566</v>
      </c>
      <c r="C129" s="7">
        <v>300871280</v>
      </c>
      <c r="D129" s="8">
        <v>90.75</v>
      </c>
      <c r="E129" s="8">
        <v>92.34</v>
      </c>
      <c r="F129" s="8">
        <v>21.51</v>
      </c>
      <c r="G129" s="14">
        <v>66534733</v>
      </c>
      <c r="H129" s="8">
        <v>20.07</v>
      </c>
      <c r="I129" s="9" t="s">
        <v>746</v>
      </c>
    </row>
    <row r="130" spans="1:9" ht="15" x14ac:dyDescent="0.2">
      <c r="A130" s="7" t="s">
        <v>502</v>
      </c>
      <c r="B130" s="7">
        <v>436597608</v>
      </c>
      <c r="C130" s="7">
        <v>398323695</v>
      </c>
      <c r="D130" s="8">
        <v>91.23</v>
      </c>
      <c r="E130" s="8">
        <v>94.13</v>
      </c>
      <c r="F130" s="8">
        <v>28.72</v>
      </c>
      <c r="G130" s="14">
        <v>93172903</v>
      </c>
      <c r="H130" s="8">
        <v>21.34</v>
      </c>
      <c r="I130" s="9" t="s">
        <v>746</v>
      </c>
    </row>
    <row r="131" spans="1:9" ht="15" x14ac:dyDescent="0.2">
      <c r="A131" s="7" t="s">
        <v>503</v>
      </c>
      <c r="B131" s="7">
        <v>366117008</v>
      </c>
      <c r="C131" s="7">
        <v>339044106</v>
      </c>
      <c r="D131" s="8">
        <v>92.61</v>
      </c>
      <c r="E131" s="8">
        <v>93.7</v>
      </c>
      <c r="F131" s="8">
        <v>24.49</v>
      </c>
      <c r="G131" s="14">
        <v>71660887</v>
      </c>
      <c r="H131" s="8">
        <v>19.57</v>
      </c>
      <c r="I131" s="9" t="s">
        <v>746</v>
      </c>
    </row>
    <row r="132" spans="1:9" ht="15" x14ac:dyDescent="0.2">
      <c r="A132" s="7" t="s">
        <v>504</v>
      </c>
      <c r="B132" s="7">
        <v>445800680</v>
      </c>
      <c r="C132" s="7">
        <v>410298679</v>
      </c>
      <c r="D132" s="8">
        <v>92.04</v>
      </c>
      <c r="E132" s="8">
        <v>93.75</v>
      </c>
      <c r="F132" s="8">
        <v>29.6</v>
      </c>
      <c r="G132" s="14">
        <v>92764200</v>
      </c>
      <c r="H132" s="8">
        <v>20.81</v>
      </c>
      <c r="I132" s="9" t="s">
        <v>746</v>
      </c>
    </row>
    <row r="133" spans="1:9" ht="15" x14ac:dyDescent="0.2">
      <c r="A133" s="7" t="s">
        <v>505</v>
      </c>
      <c r="B133" s="7">
        <v>355979818</v>
      </c>
      <c r="C133" s="7">
        <v>328642399</v>
      </c>
      <c r="D133" s="8">
        <v>92.32</v>
      </c>
      <c r="E133" s="8">
        <v>93.67</v>
      </c>
      <c r="F133" s="8">
        <v>23.29</v>
      </c>
      <c r="G133" s="14">
        <v>83378319</v>
      </c>
      <c r="H133" s="8">
        <v>23.42</v>
      </c>
      <c r="I133" s="9" t="s">
        <v>746</v>
      </c>
    </row>
    <row r="134" spans="1:9" ht="15" x14ac:dyDescent="0.2">
      <c r="A134" s="7" t="s">
        <v>506</v>
      </c>
      <c r="B134" s="7">
        <v>326075224</v>
      </c>
      <c r="C134" s="7">
        <v>300279336</v>
      </c>
      <c r="D134" s="8">
        <v>92.09</v>
      </c>
      <c r="E134" s="8">
        <v>93.57</v>
      </c>
      <c r="F134" s="8">
        <v>21.88</v>
      </c>
      <c r="G134" s="14">
        <v>67955658</v>
      </c>
      <c r="H134" s="8">
        <v>20.84</v>
      </c>
      <c r="I134" s="9" t="s">
        <v>746</v>
      </c>
    </row>
    <row r="135" spans="1:9" ht="15" x14ac:dyDescent="0.2">
      <c r="A135" s="7" t="s">
        <v>507</v>
      </c>
      <c r="B135" s="7">
        <v>306709038</v>
      </c>
      <c r="C135" s="7">
        <v>283982132</v>
      </c>
      <c r="D135" s="8">
        <v>92.59</v>
      </c>
      <c r="E135" s="8">
        <v>92.69</v>
      </c>
      <c r="F135" s="8">
        <v>20.260000000000002</v>
      </c>
      <c r="G135" s="14">
        <v>66338004</v>
      </c>
      <c r="H135" s="8">
        <v>21.63</v>
      </c>
      <c r="I135" s="9" t="s">
        <v>746</v>
      </c>
    </row>
    <row r="136" spans="1:9" ht="15" x14ac:dyDescent="0.2">
      <c r="A136" s="7" t="s">
        <v>509</v>
      </c>
      <c r="B136" s="7">
        <v>463054118</v>
      </c>
      <c r="C136" s="7">
        <v>429712870</v>
      </c>
      <c r="D136" s="8">
        <v>92.8</v>
      </c>
      <c r="E136" s="8">
        <v>93.82</v>
      </c>
      <c r="F136" s="8">
        <v>30.68</v>
      </c>
      <c r="G136" s="14">
        <v>95511833</v>
      </c>
      <c r="H136" s="8">
        <v>20.63</v>
      </c>
      <c r="I136" s="9" t="s">
        <v>746</v>
      </c>
    </row>
    <row r="137" spans="1:9" ht="15" x14ac:dyDescent="0.2">
      <c r="A137" s="7" t="s">
        <v>511</v>
      </c>
      <c r="B137" s="7">
        <v>298922306</v>
      </c>
      <c r="C137" s="7">
        <v>277937079</v>
      </c>
      <c r="D137" s="8">
        <v>92.98</v>
      </c>
      <c r="E137" s="8">
        <v>93.15</v>
      </c>
      <c r="F137" s="8">
        <v>20.010000000000002</v>
      </c>
      <c r="G137" s="14">
        <v>60910197</v>
      </c>
      <c r="H137" s="8">
        <v>20.38</v>
      </c>
      <c r="I137" s="9" t="s">
        <v>746</v>
      </c>
    </row>
    <row r="138" spans="1:9" ht="15" x14ac:dyDescent="0.2">
      <c r="A138" s="7" t="s">
        <v>512</v>
      </c>
      <c r="B138" s="7">
        <v>341047912</v>
      </c>
      <c r="C138" s="7">
        <v>312666612</v>
      </c>
      <c r="D138" s="8">
        <v>91.68</v>
      </c>
      <c r="E138" s="8">
        <v>93.29</v>
      </c>
      <c r="F138" s="8">
        <v>22.71</v>
      </c>
      <c r="G138" s="14">
        <v>69514256</v>
      </c>
      <c r="H138" s="8">
        <v>20.38</v>
      </c>
      <c r="I138" s="9" t="s">
        <v>746</v>
      </c>
    </row>
    <row r="139" spans="1:9" ht="15" x14ac:dyDescent="0.2">
      <c r="A139" s="7" t="s">
        <v>513</v>
      </c>
      <c r="B139" s="7">
        <v>455683018</v>
      </c>
      <c r="C139" s="7">
        <v>415303528</v>
      </c>
      <c r="D139" s="8">
        <v>91.14</v>
      </c>
      <c r="E139" s="8">
        <v>93.93</v>
      </c>
      <c r="F139" s="8">
        <v>29.82</v>
      </c>
      <c r="G139" s="14">
        <v>92893139</v>
      </c>
      <c r="H139" s="8">
        <v>20.39</v>
      </c>
      <c r="I139" s="9" t="s">
        <v>746</v>
      </c>
    </row>
    <row r="140" spans="1:9" ht="15" x14ac:dyDescent="0.2">
      <c r="A140" s="7" t="s">
        <v>514</v>
      </c>
      <c r="B140" s="7">
        <v>287220064</v>
      </c>
      <c r="C140" s="7">
        <v>261678446</v>
      </c>
      <c r="D140" s="8">
        <v>91.11</v>
      </c>
      <c r="E140" s="8">
        <v>92.42</v>
      </c>
      <c r="F140" s="8">
        <v>18.86</v>
      </c>
      <c r="G140" s="14">
        <v>62997696</v>
      </c>
      <c r="H140" s="8">
        <v>21.93</v>
      </c>
      <c r="I140" s="9" t="s">
        <v>746</v>
      </c>
    </row>
    <row r="141" spans="1:9" ht="15" x14ac:dyDescent="0.2">
      <c r="A141" s="7" t="s">
        <v>515</v>
      </c>
      <c r="B141" s="7">
        <v>263642886</v>
      </c>
      <c r="C141" s="7">
        <v>238736447</v>
      </c>
      <c r="D141" s="8">
        <v>90.55</v>
      </c>
      <c r="E141" s="8">
        <v>92.32</v>
      </c>
      <c r="F141" s="8">
        <v>17.170000000000002</v>
      </c>
      <c r="G141" s="14">
        <v>60390119</v>
      </c>
      <c r="H141" s="8">
        <v>22.91</v>
      </c>
      <c r="I141" s="9" t="s">
        <v>746</v>
      </c>
    </row>
    <row r="142" spans="1:9" ht="15" x14ac:dyDescent="0.2">
      <c r="A142" s="7" t="s">
        <v>516</v>
      </c>
      <c r="B142" s="7">
        <v>340467286</v>
      </c>
      <c r="C142" s="7">
        <v>306226695</v>
      </c>
      <c r="D142" s="8">
        <v>89.94</v>
      </c>
      <c r="E142" s="8">
        <v>93.22</v>
      </c>
      <c r="F142" s="8">
        <v>21.54</v>
      </c>
      <c r="G142" s="14">
        <v>75526561</v>
      </c>
      <c r="H142" s="8">
        <v>22.18</v>
      </c>
      <c r="I142" s="9" t="s">
        <v>746</v>
      </c>
    </row>
    <row r="143" spans="1:9" ht="15" x14ac:dyDescent="0.2">
      <c r="A143" s="7" t="s">
        <v>517</v>
      </c>
      <c r="B143" s="7">
        <v>303541498</v>
      </c>
      <c r="C143" s="7">
        <v>280899128</v>
      </c>
      <c r="D143" s="8">
        <v>92.54</v>
      </c>
      <c r="E143" s="8">
        <v>93.53</v>
      </c>
      <c r="F143" s="8">
        <v>20.39</v>
      </c>
      <c r="G143" s="14">
        <v>74196016</v>
      </c>
      <c r="H143" s="8">
        <v>24.44</v>
      </c>
      <c r="I143" s="9" t="s">
        <v>746</v>
      </c>
    </row>
    <row r="144" spans="1:9" ht="15" x14ac:dyDescent="0.2">
      <c r="A144" s="7" t="s">
        <v>518</v>
      </c>
      <c r="B144" s="7">
        <v>343416508</v>
      </c>
      <c r="C144" s="7">
        <v>316451573</v>
      </c>
      <c r="D144" s="8">
        <v>92.15</v>
      </c>
      <c r="E144" s="8">
        <v>93.83</v>
      </c>
      <c r="F144" s="8">
        <v>22.64</v>
      </c>
      <c r="G144" s="14">
        <v>73318655</v>
      </c>
      <c r="H144" s="8">
        <v>21.35</v>
      </c>
      <c r="I144" s="9" t="s">
        <v>746</v>
      </c>
    </row>
    <row r="145" spans="1:9" ht="15" x14ac:dyDescent="0.2">
      <c r="A145" s="7" t="s">
        <v>519</v>
      </c>
      <c r="B145" s="7">
        <v>470951242</v>
      </c>
      <c r="C145" s="7">
        <v>431215297</v>
      </c>
      <c r="D145" s="8">
        <v>91.56</v>
      </c>
      <c r="E145" s="8">
        <v>93.36</v>
      </c>
      <c r="F145" s="8">
        <v>30.81</v>
      </c>
      <c r="G145" s="14">
        <v>94749659</v>
      </c>
      <c r="H145" s="8">
        <v>20.12</v>
      </c>
      <c r="I145" s="9" t="s">
        <v>746</v>
      </c>
    </row>
    <row r="146" spans="1:9" ht="15" x14ac:dyDescent="0.2">
      <c r="A146" s="7" t="s">
        <v>520</v>
      </c>
      <c r="B146" s="7">
        <v>361478128</v>
      </c>
      <c r="C146" s="7">
        <v>333015021</v>
      </c>
      <c r="D146" s="8">
        <v>92.13</v>
      </c>
      <c r="E146" s="8">
        <v>93.34</v>
      </c>
      <c r="F146" s="8">
        <v>23.43</v>
      </c>
      <c r="G146" s="14">
        <v>84491554</v>
      </c>
      <c r="H146" s="8">
        <v>23.37</v>
      </c>
      <c r="I146" s="9" t="s">
        <v>746</v>
      </c>
    </row>
    <row r="147" spans="1:9" ht="15" x14ac:dyDescent="0.2">
      <c r="A147" s="7" t="s">
        <v>521</v>
      </c>
      <c r="B147" s="7">
        <v>329746582</v>
      </c>
      <c r="C147" s="7">
        <v>299141734</v>
      </c>
      <c r="D147" s="8">
        <v>90.72</v>
      </c>
      <c r="E147" s="8">
        <v>93.87</v>
      </c>
      <c r="F147" s="8">
        <v>21.12</v>
      </c>
      <c r="G147" s="14">
        <v>75422130</v>
      </c>
      <c r="H147" s="8">
        <v>22.87</v>
      </c>
      <c r="I147" s="9" t="s">
        <v>746</v>
      </c>
    </row>
    <row r="148" spans="1:9" ht="15" x14ac:dyDescent="0.2">
      <c r="A148" s="7" t="s">
        <v>522</v>
      </c>
      <c r="B148" s="7">
        <v>329154130</v>
      </c>
      <c r="C148" s="7">
        <v>300693346</v>
      </c>
      <c r="D148" s="8">
        <v>91.35</v>
      </c>
      <c r="E148" s="8">
        <v>92.66</v>
      </c>
      <c r="F148" s="8">
        <v>21.71</v>
      </c>
      <c r="G148" s="14">
        <v>68626977</v>
      </c>
      <c r="H148" s="8">
        <v>20.85</v>
      </c>
      <c r="I148" s="9" t="s">
        <v>746</v>
      </c>
    </row>
    <row r="149" spans="1:9" ht="15" x14ac:dyDescent="0.2">
      <c r="A149" s="7" t="s">
        <v>523</v>
      </c>
      <c r="B149" s="7">
        <v>291357436</v>
      </c>
      <c r="C149" s="7">
        <v>267701656</v>
      </c>
      <c r="D149" s="8">
        <v>91.88</v>
      </c>
      <c r="E149" s="8">
        <v>91.64</v>
      </c>
      <c r="F149" s="8">
        <v>19.809999999999999</v>
      </c>
      <c r="G149" s="14">
        <v>51040456</v>
      </c>
      <c r="H149" s="8">
        <v>17.52</v>
      </c>
      <c r="I149" s="9" t="s">
        <v>746</v>
      </c>
    </row>
    <row r="150" spans="1:9" ht="18" x14ac:dyDescent="0.2">
      <c r="A150" s="7" t="s">
        <v>749</v>
      </c>
      <c r="B150" s="7">
        <v>255334436</v>
      </c>
      <c r="C150" s="7">
        <v>233270425</v>
      </c>
      <c r="D150" s="8">
        <v>91.36</v>
      </c>
      <c r="E150" s="8">
        <v>91.99</v>
      </c>
      <c r="F150" s="8">
        <v>16.93</v>
      </c>
      <c r="G150" s="14">
        <v>60622586</v>
      </c>
      <c r="H150" s="8">
        <v>23.74</v>
      </c>
      <c r="I150" s="9" t="s">
        <v>746</v>
      </c>
    </row>
    <row r="151" spans="1:9" ht="15" x14ac:dyDescent="0.2">
      <c r="A151" s="7" t="s">
        <v>525</v>
      </c>
      <c r="B151" s="7">
        <v>304319416</v>
      </c>
      <c r="C151" s="7">
        <v>277024974</v>
      </c>
      <c r="D151" s="8">
        <v>91.03</v>
      </c>
      <c r="E151" s="8">
        <v>93.04</v>
      </c>
      <c r="F151" s="8">
        <v>19.91</v>
      </c>
      <c r="G151" s="14">
        <v>63675376</v>
      </c>
      <c r="H151" s="8">
        <v>20.92</v>
      </c>
      <c r="I151" s="9" t="s">
        <v>746</v>
      </c>
    </row>
    <row r="152" spans="1:9" ht="15" x14ac:dyDescent="0.2">
      <c r="A152" s="7" t="s">
        <v>526</v>
      </c>
      <c r="B152" s="7">
        <v>306678478</v>
      </c>
      <c r="C152" s="7">
        <v>284634248</v>
      </c>
      <c r="D152" s="8">
        <v>92.81</v>
      </c>
      <c r="E152" s="8">
        <v>93.3</v>
      </c>
      <c r="F152" s="8">
        <v>20.38</v>
      </c>
      <c r="G152" s="14">
        <v>66994434</v>
      </c>
      <c r="H152" s="8">
        <v>21.85</v>
      </c>
      <c r="I152" s="9" t="s">
        <v>746</v>
      </c>
    </row>
    <row r="153" spans="1:9" ht="15" x14ac:dyDescent="0.2">
      <c r="A153" s="7" t="s">
        <v>527</v>
      </c>
      <c r="B153" s="7">
        <v>321257146</v>
      </c>
      <c r="C153" s="7">
        <v>295172077</v>
      </c>
      <c r="D153" s="8">
        <v>91.88</v>
      </c>
      <c r="E153" s="8">
        <v>93.19</v>
      </c>
      <c r="F153" s="8">
        <v>21.2</v>
      </c>
      <c r="G153" s="14">
        <v>72530148</v>
      </c>
      <c r="H153" s="8">
        <v>22.58</v>
      </c>
      <c r="I153" s="9" t="s">
        <v>746</v>
      </c>
    </row>
    <row r="154" spans="1:9" ht="15" x14ac:dyDescent="0.2">
      <c r="A154" s="7" t="s">
        <v>528</v>
      </c>
      <c r="B154" s="7">
        <v>386614104</v>
      </c>
      <c r="C154" s="7">
        <v>359225142</v>
      </c>
      <c r="D154" s="8">
        <v>92.92</v>
      </c>
      <c r="E154" s="8">
        <v>92.89</v>
      </c>
      <c r="F154" s="8">
        <v>25.78</v>
      </c>
      <c r="G154" s="14">
        <v>82420132</v>
      </c>
      <c r="H154" s="8">
        <v>21.32</v>
      </c>
      <c r="I154" s="9" t="s">
        <v>746</v>
      </c>
    </row>
    <row r="155" spans="1:9" ht="15" x14ac:dyDescent="0.2">
      <c r="A155" s="7" t="s">
        <v>529</v>
      </c>
      <c r="B155" s="7">
        <v>295663536</v>
      </c>
      <c r="C155" s="7">
        <v>271500742</v>
      </c>
      <c r="D155" s="8">
        <v>91.83</v>
      </c>
      <c r="E155" s="8">
        <v>92.44</v>
      </c>
      <c r="F155" s="8">
        <v>19.34</v>
      </c>
      <c r="G155" s="14">
        <v>66351934</v>
      </c>
      <c r="H155" s="8">
        <v>22.44</v>
      </c>
      <c r="I155" s="9" t="s">
        <v>746</v>
      </c>
    </row>
    <row r="156" spans="1:9" ht="15" x14ac:dyDescent="0.2">
      <c r="A156" s="7" t="s">
        <v>530</v>
      </c>
      <c r="B156" s="7">
        <v>428506778</v>
      </c>
      <c r="C156" s="7">
        <v>388300966</v>
      </c>
      <c r="D156" s="8">
        <v>90.62</v>
      </c>
      <c r="E156" s="8">
        <v>94.09</v>
      </c>
      <c r="F156" s="8">
        <v>27.38</v>
      </c>
      <c r="G156" s="14">
        <v>85000830</v>
      </c>
      <c r="H156" s="8">
        <v>19.84</v>
      </c>
      <c r="I156" s="9" t="s">
        <v>746</v>
      </c>
    </row>
    <row r="157" spans="1:9" ht="15" x14ac:dyDescent="0.2">
      <c r="A157" s="7" t="s">
        <v>531</v>
      </c>
      <c r="B157" s="7">
        <v>380123972</v>
      </c>
      <c r="C157" s="7">
        <v>352519574</v>
      </c>
      <c r="D157" s="8">
        <v>92.74</v>
      </c>
      <c r="E157" s="8">
        <v>92.95</v>
      </c>
      <c r="F157" s="8">
        <v>25.26</v>
      </c>
      <c r="G157" s="14">
        <v>76633951</v>
      </c>
      <c r="H157" s="8">
        <v>20.16</v>
      </c>
      <c r="I157" s="9" t="s">
        <v>746</v>
      </c>
    </row>
    <row r="158" spans="1:9" ht="15" x14ac:dyDescent="0.2">
      <c r="A158" s="7" t="s">
        <v>532</v>
      </c>
      <c r="B158" s="7">
        <v>478614564</v>
      </c>
      <c r="C158" s="7">
        <v>436979981</v>
      </c>
      <c r="D158" s="8">
        <v>91.3</v>
      </c>
      <c r="E158" s="8">
        <v>93.57</v>
      </c>
      <c r="F158" s="8">
        <v>31.47</v>
      </c>
      <c r="G158" s="14">
        <v>95753171</v>
      </c>
      <c r="H158" s="8">
        <v>20.010000000000002</v>
      </c>
      <c r="I158" s="9" t="s">
        <v>746</v>
      </c>
    </row>
    <row r="159" spans="1:9" ht="15" x14ac:dyDescent="0.2">
      <c r="A159" s="7" t="s">
        <v>533</v>
      </c>
      <c r="B159" s="7">
        <v>292408310</v>
      </c>
      <c r="C159" s="7">
        <v>263015136</v>
      </c>
      <c r="D159" s="8">
        <v>89.95</v>
      </c>
      <c r="E159" s="8">
        <v>92.9</v>
      </c>
      <c r="F159" s="8">
        <v>18.87</v>
      </c>
      <c r="G159" s="14">
        <v>74310424</v>
      </c>
      <c r="H159" s="8">
        <v>25.41</v>
      </c>
      <c r="I159" s="9" t="s">
        <v>746</v>
      </c>
    </row>
    <row r="160" spans="1:9" ht="15" x14ac:dyDescent="0.2">
      <c r="A160" s="7" t="s">
        <v>534</v>
      </c>
      <c r="B160" s="7">
        <v>321960478</v>
      </c>
      <c r="C160" s="7">
        <v>290585504</v>
      </c>
      <c r="D160" s="8">
        <v>90.26</v>
      </c>
      <c r="E160" s="8">
        <v>92.01</v>
      </c>
      <c r="F160" s="8">
        <v>20.8</v>
      </c>
      <c r="G160" s="14">
        <v>63455259</v>
      </c>
      <c r="H160" s="8">
        <v>19.71</v>
      </c>
      <c r="I160" s="9" t="s">
        <v>746</v>
      </c>
    </row>
    <row r="161" spans="1:9" ht="15" x14ac:dyDescent="0.2">
      <c r="A161" s="7" t="s">
        <v>535</v>
      </c>
      <c r="B161" s="7">
        <v>350604566</v>
      </c>
      <c r="C161" s="7">
        <v>323970044</v>
      </c>
      <c r="D161" s="8">
        <v>92.4</v>
      </c>
      <c r="E161" s="8">
        <v>94</v>
      </c>
      <c r="F161" s="8">
        <v>23.33</v>
      </c>
      <c r="G161" s="14">
        <v>77642450</v>
      </c>
      <c r="H161" s="8">
        <v>22.15</v>
      </c>
      <c r="I161" s="9" t="s">
        <v>746</v>
      </c>
    </row>
    <row r="162" spans="1:9" ht="15" x14ac:dyDescent="0.2">
      <c r="A162" s="7" t="s">
        <v>537</v>
      </c>
      <c r="B162" s="7">
        <v>395324132</v>
      </c>
      <c r="C162" s="7">
        <v>349679060</v>
      </c>
      <c r="D162" s="8">
        <v>88.45</v>
      </c>
      <c r="E162" s="8">
        <v>93.95</v>
      </c>
      <c r="F162" s="8">
        <v>24.65</v>
      </c>
      <c r="G162" s="14">
        <v>93119028</v>
      </c>
      <c r="H162" s="8">
        <v>23.56</v>
      </c>
      <c r="I162" s="9" t="s">
        <v>746</v>
      </c>
    </row>
    <row r="163" spans="1:9" ht="15" x14ac:dyDescent="0.2">
      <c r="A163" s="7" t="s">
        <v>538</v>
      </c>
      <c r="B163" s="7">
        <v>318378506</v>
      </c>
      <c r="C163" s="7">
        <v>288700983</v>
      </c>
      <c r="D163" s="8">
        <v>90.68</v>
      </c>
      <c r="E163" s="8">
        <v>92.91</v>
      </c>
      <c r="F163" s="8">
        <v>20.77</v>
      </c>
      <c r="G163" s="14">
        <v>71118246</v>
      </c>
      <c r="H163" s="8">
        <v>22.34</v>
      </c>
      <c r="I163" s="9" t="s">
        <v>746</v>
      </c>
    </row>
    <row r="164" spans="1:9" ht="15" x14ac:dyDescent="0.2">
      <c r="A164" s="7" t="s">
        <v>539</v>
      </c>
      <c r="B164" s="7">
        <v>261425478</v>
      </c>
      <c r="C164" s="7">
        <v>239875287</v>
      </c>
      <c r="D164" s="8">
        <v>91.76</v>
      </c>
      <c r="E164" s="8">
        <v>90.6</v>
      </c>
      <c r="F164" s="8">
        <v>18</v>
      </c>
      <c r="G164" s="14">
        <v>54016076</v>
      </c>
      <c r="H164" s="8">
        <v>20.66</v>
      </c>
      <c r="I164" s="9" t="s">
        <v>746</v>
      </c>
    </row>
    <row r="165" spans="1:9" ht="15" x14ac:dyDescent="0.2">
      <c r="A165" s="7" t="s">
        <v>540</v>
      </c>
      <c r="B165" s="7">
        <v>329105556</v>
      </c>
      <c r="C165" s="7">
        <v>299934765</v>
      </c>
      <c r="D165" s="8">
        <v>91.14</v>
      </c>
      <c r="E165" s="8">
        <v>93.31</v>
      </c>
      <c r="F165" s="8">
        <v>21.6</v>
      </c>
      <c r="G165" s="14">
        <v>78369399</v>
      </c>
      <c r="H165" s="8">
        <v>23.81</v>
      </c>
      <c r="I165" s="9" t="s">
        <v>746</v>
      </c>
    </row>
    <row r="166" spans="1:9" ht="15" x14ac:dyDescent="0.2">
      <c r="A166" s="7" t="s">
        <v>542</v>
      </c>
      <c r="B166" s="7">
        <v>320043378</v>
      </c>
      <c r="C166" s="7">
        <v>298903716</v>
      </c>
      <c r="D166" s="8">
        <v>93.39</v>
      </c>
      <c r="E166" s="8">
        <v>93.13</v>
      </c>
      <c r="F166" s="8">
        <v>21.72</v>
      </c>
      <c r="G166" s="14">
        <v>63905064</v>
      </c>
      <c r="H166" s="8">
        <v>19.97</v>
      </c>
      <c r="I166" s="9" t="s">
        <v>746</v>
      </c>
    </row>
    <row r="167" spans="1:9" ht="15" x14ac:dyDescent="0.2">
      <c r="A167" s="7" t="s">
        <v>543</v>
      </c>
      <c r="B167" s="7">
        <v>375224044</v>
      </c>
      <c r="C167" s="7">
        <v>342692448</v>
      </c>
      <c r="D167" s="8">
        <v>91.33</v>
      </c>
      <c r="E167" s="8">
        <v>93.16</v>
      </c>
      <c r="F167" s="8">
        <v>25</v>
      </c>
      <c r="G167" s="14">
        <v>80219301</v>
      </c>
      <c r="H167" s="8">
        <v>21.38</v>
      </c>
      <c r="I167" s="9" t="s">
        <v>746</v>
      </c>
    </row>
    <row r="168" spans="1:9" ht="15" x14ac:dyDescent="0.2">
      <c r="A168" s="7" t="s">
        <v>544</v>
      </c>
      <c r="B168" s="7">
        <v>290863658</v>
      </c>
      <c r="C168" s="7">
        <v>263433821</v>
      </c>
      <c r="D168" s="8">
        <v>90.57</v>
      </c>
      <c r="E168" s="8">
        <v>92.53</v>
      </c>
      <c r="F168" s="8">
        <v>18.93</v>
      </c>
      <c r="G168" s="14">
        <v>64199040</v>
      </c>
      <c r="H168" s="8">
        <v>22.07</v>
      </c>
      <c r="I168" s="9" t="s">
        <v>746</v>
      </c>
    </row>
    <row r="169" spans="1:9" ht="15" x14ac:dyDescent="0.2">
      <c r="A169" s="7" t="s">
        <v>545</v>
      </c>
      <c r="B169" s="7">
        <v>366138556</v>
      </c>
      <c r="C169" s="7">
        <v>338423856</v>
      </c>
      <c r="D169" s="8">
        <v>92.43</v>
      </c>
      <c r="E169" s="8">
        <v>92.78</v>
      </c>
      <c r="F169" s="8">
        <v>24.97</v>
      </c>
      <c r="G169" s="14">
        <v>77128987</v>
      </c>
      <c r="H169" s="8">
        <v>21.07</v>
      </c>
      <c r="I169" s="9" t="s">
        <v>746</v>
      </c>
    </row>
    <row r="170" spans="1:9" ht="15" x14ac:dyDescent="0.2">
      <c r="A170" s="7" t="s">
        <v>546</v>
      </c>
      <c r="B170" s="7">
        <v>327516844</v>
      </c>
      <c r="C170" s="7">
        <v>289905839</v>
      </c>
      <c r="D170" s="8">
        <v>88.52</v>
      </c>
      <c r="E170" s="8">
        <v>92.99</v>
      </c>
      <c r="F170" s="8">
        <v>20.78</v>
      </c>
      <c r="G170" s="14">
        <v>76995700</v>
      </c>
      <c r="H170" s="8">
        <v>23.51</v>
      </c>
      <c r="I170" s="9" t="s">
        <v>746</v>
      </c>
    </row>
    <row r="171" spans="1:9" ht="15" x14ac:dyDescent="0.2">
      <c r="A171" s="7" t="s">
        <v>547</v>
      </c>
      <c r="B171" s="7">
        <v>389898292</v>
      </c>
      <c r="C171" s="7">
        <v>363477114</v>
      </c>
      <c r="D171" s="8">
        <v>93.22</v>
      </c>
      <c r="E171" s="8">
        <v>94.2</v>
      </c>
      <c r="F171" s="8">
        <v>25.92</v>
      </c>
      <c r="G171" s="14">
        <v>82596073</v>
      </c>
      <c r="H171" s="8">
        <v>21.18</v>
      </c>
      <c r="I171" s="9" t="s">
        <v>746</v>
      </c>
    </row>
    <row r="172" spans="1:9" ht="15" x14ac:dyDescent="0.2">
      <c r="A172" s="7" t="s">
        <v>548</v>
      </c>
      <c r="B172" s="7">
        <v>294136370</v>
      </c>
      <c r="C172" s="7">
        <v>274675262</v>
      </c>
      <c r="D172" s="8">
        <v>93.38</v>
      </c>
      <c r="E172" s="8">
        <v>92.99</v>
      </c>
      <c r="F172" s="8">
        <v>19.86</v>
      </c>
      <c r="G172" s="14">
        <v>56929978</v>
      </c>
      <c r="H172" s="8">
        <v>19.350000000000001</v>
      </c>
      <c r="I172" s="9" t="s">
        <v>746</v>
      </c>
    </row>
    <row r="173" spans="1:9" ht="15" x14ac:dyDescent="0.2">
      <c r="A173" s="7" t="s">
        <v>549</v>
      </c>
      <c r="B173" s="7">
        <v>295271110</v>
      </c>
      <c r="C173" s="7">
        <v>269990017</v>
      </c>
      <c r="D173" s="8">
        <v>91.44</v>
      </c>
      <c r="E173" s="8">
        <v>93.16</v>
      </c>
      <c r="F173" s="8">
        <v>19.600000000000001</v>
      </c>
      <c r="G173" s="14">
        <v>59264732</v>
      </c>
      <c r="H173" s="8">
        <v>20.07</v>
      </c>
      <c r="I173" s="9" t="s">
        <v>746</v>
      </c>
    </row>
    <row r="174" spans="1:9" ht="15" x14ac:dyDescent="0.2">
      <c r="A174" s="7" t="s">
        <v>556</v>
      </c>
      <c r="B174" s="7">
        <v>276015054</v>
      </c>
      <c r="C174" s="7">
        <v>256166659</v>
      </c>
      <c r="D174" s="8">
        <v>92.81</v>
      </c>
      <c r="E174" s="8">
        <v>93.06</v>
      </c>
      <c r="F174" s="8">
        <v>18.43</v>
      </c>
      <c r="G174" s="14">
        <v>53679581</v>
      </c>
      <c r="H174" s="8">
        <v>19.45</v>
      </c>
      <c r="I174" s="9" t="s">
        <v>746</v>
      </c>
    </row>
    <row r="175" spans="1:9" ht="15" x14ac:dyDescent="0.2">
      <c r="A175" s="7" t="s">
        <v>557</v>
      </c>
      <c r="B175" s="7">
        <v>383410520</v>
      </c>
      <c r="C175" s="7">
        <v>343694745</v>
      </c>
      <c r="D175" s="8">
        <v>89.64</v>
      </c>
      <c r="E175" s="8">
        <v>93.32</v>
      </c>
      <c r="F175" s="8">
        <v>25.05</v>
      </c>
      <c r="G175" s="14">
        <v>79483029</v>
      </c>
      <c r="H175" s="8">
        <v>20.73</v>
      </c>
      <c r="I175" s="9" t="s">
        <v>746</v>
      </c>
    </row>
    <row r="176" spans="1:9" ht="15" x14ac:dyDescent="0.2">
      <c r="A176" s="7" t="s">
        <v>561</v>
      </c>
      <c r="B176" s="7">
        <v>345353958</v>
      </c>
      <c r="C176" s="7">
        <v>316953460</v>
      </c>
      <c r="D176" s="8">
        <v>91.78</v>
      </c>
      <c r="E176" s="8">
        <v>93.31</v>
      </c>
      <c r="F176" s="8">
        <v>22.56</v>
      </c>
      <c r="G176" s="14">
        <v>78090847</v>
      </c>
      <c r="H176" s="8">
        <v>22.61</v>
      </c>
      <c r="I176" s="9" t="s">
        <v>746</v>
      </c>
    </row>
    <row r="177" spans="1:9" ht="15" x14ac:dyDescent="0.2">
      <c r="A177" s="7" t="s">
        <v>562</v>
      </c>
      <c r="B177" s="7">
        <v>303055234</v>
      </c>
      <c r="C177" s="7">
        <v>275938502</v>
      </c>
      <c r="D177" s="8">
        <v>91.05</v>
      </c>
      <c r="E177" s="8">
        <v>93.01</v>
      </c>
      <c r="F177" s="8">
        <v>19.96</v>
      </c>
      <c r="G177" s="14">
        <v>58241629</v>
      </c>
      <c r="H177" s="8">
        <v>19.22</v>
      </c>
      <c r="I177" s="9" t="s">
        <v>746</v>
      </c>
    </row>
    <row r="178" spans="1:9" ht="15" x14ac:dyDescent="0.2">
      <c r="A178" s="7" t="s">
        <v>563</v>
      </c>
      <c r="B178" s="7">
        <v>386871008</v>
      </c>
      <c r="C178" s="7">
        <v>351846589</v>
      </c>
      <c r="D178" s="8">
        <v>90.95</v>
      </c>
      <c r="E178" s="8">
        <v>92.92</v>
      </c>
      <c r="F178" s="8">
        <v>25.73</v>
      </c>
      <c r="G178" s="14">
        <v>78938484</v>
      </c>
      <c r="H178" s="8">
        <v>20.399999999999999</v>
      </c>
      <c r="I178" s="9" t="s">
        <v>746</v>
      </c>
    </row>
    <row r="179" spans="1:9" ht="15" x14ac:dyDescent="0.2">
      <c r="A179" s="7" t="s">
        <v>564</v>
      </c>
      <c r="B179" s="7">
        <v>293599762</v>
      </c>
      <c r="C179" s="7">
        <v>273886908</v>
      </c>
      <c r="D179" s="8">
        <v>93.29</v>
      </c>
      <c r="E179" s="8">
        <v>93.06</v>
      </c>
      <c r="F179" s="8">
        <v>19.850000000000001</v>
      </c>
      <c r="G179" s="14">
        <v>61075698</v>
      </c>
      <c r="H179" s="8">
        <v>20.8</v>
      </c>
      <c r="I179" s="9" t="s">
        <v>746</v>
      </c>
    </row>
    <row r="180" spans="1:9" ht="15" x14ac:dyDescent="0.2">
      <c r="A180" s="7" t="s">
        <v>565</v>
      </c>
      <c r="B180" s="7">
        <v>481350576</v>
      </c>
      <c r="C180" s="7">
        <v>441904231</v>
      </c>
      <c r="D180" s="8">
        <v>91.81</v>
      </c>
      <c r="E180" s="8">
        <v>94.2</v>
      </c>
      <c r="F180" s="8">
        <v>31.35</v>
      </c>
      <c r="G180" s="14">
        <v>103098680</v>
      </c>
      <c r="H180" s="8">
        <v>21.42</v>
      </c>
      <c r="I180" s="9" t="s">
        <v>746</v>
      </c>
    </row>
    <row r="181" spans="1:9" ht="15" x14ac:dyDescent="0.2">
      <c r="A181" s="7" t="s">
        <v>566</v>
      </c>
      <c r="B181" s="7">
        <v>320234238</v>
      </c>
      <c r="C181" s="7">
        <v>284787929</v>
      </c>
      <c r="D181" s="8">
        <v>88.93</v>
      </c>
      <c r="E181" s="8">
        <v>92.53</v>
      </c>
      <c r="F181" s="8">
        <v>20.93</v>
      </c>
      <c r="G181" s="14">
        <v>66706553</v>
      </c>
      <c r="H181" s="8">
        <v>20.83</v>
      </c>
      <c r="I181" s="9" t="s">
        <v>746</v>
      </c>
    </row>
    <row r="182" spans="1:9" ht="15" x14ac:dyDescent="0.2">
      <c r="A182" s="7" t="s">
        <v>567</v>
      </c>
      <c r="B182" s="7">
        <v>331626750</v>
      </c>
      <c r="C182" s="7">
        <v>302405897</v>
      </c>
      <c r="D182" s="8">
        <v>91.19</v>
      </c>
      <c r="E182" s="8">
        <v>93.21</v>
      </c>
      <c r="F182" s="8">
        <v>21.64</v>
      </c>
      <c r="G182" s="14">
        <v>76400773</v>
      </c>
      <c r="H182" s="8">
        <v>23.04</v>
      </c>
      <c r="I182" s="9" t="s">
        <v>746</v>
      </c>
    </row>
    <row r="183" spans="1:9" ht="15" x14ac:dyDescent="0.2">
      <c r="A183" s="7" t="s">
        <v>569</v>
      </c>
      <c r="B183" s="7">
        <v>337704054</v>
      </c>
      <c r="C183" s="7">
        <v>301079660</v>
      </c>
      <c r="D183" s="8">
        <v>89.15</v>
      </c>
      <c r="E183" s="8">
        <v>93.52</v>
      </c>
      <c r="F183" s="8">
        <v>21.43</v>
      </c>
      <c r="G183" s="14">
        <v>81125908</v>
      </c>
      <c r="H183" s="8">
        <v>24.02</v>
      </c>
      <c r="I183" s="9" t="s">
        <v>746</v>
      </c>
    </row>
    <row r="184" spans="1:9" ht="15" x14ac:dyDescent="0.2">
      <c r="A184" s="7" t="s">
        <v>570</v>
      </c>
      <c r="B184" s="7">
        <v>271261848</v>
      </c>
      <c r="C184" s="7">
        <v>249649818</v>
      </c>
      <c r="D184" s="8">
        <v>92.03</v>
      </c>
      <c r="E184" s="8">
        <v>92.73</v>
      </c>
      <c r="F184" s="8">
        <v>17.82</v>
      </c>
      <c r="G184" s="14">
        <v>66112019</v>
      </c>
      <c r="H184" s="8">
        <v>24.37</v>
      </c>
      <c r="I184" s="9" t="s">
        <v>746</v>
      </c>
    </row>
    <row r="185" spans="1:9" ht="15" x14ac:dyDescent="0.2">
      <c r="A185" s="7" t="s">
        <v>571</v>
      </c>
      <c r="B185" s="7">
        <v>285377800</v>
      </c>
      <c r="C185" s="7">
        <v>257991735</v>
      </c>
      <c r="D185" s="8">
        <v>90.4</v>
      </c>
      <c r="E185" s="8">
        <v>92.29</v>
      </c>
      <c r="F185" s="8">
        <v>18.77</v>
      </c>
      <c r="G185" s="14">
        <v>63598313</v>
      </c>
      <c r="H185" s="8">
        <v>22.29</v>
      </c>
      <c r="I185" s="9" t="s">
        <v>746</v>
      </c>
    </row>
    <row r="186" spans="1:9" ht="15" x14ac:dyDescent="0.2">
      <c r="A186" s="7" t="s">
        <v>572</v>
      </c>
      <c r="B186" s="7">
        <v>350203648</v>
      </c>
      <c r="C186" s="7">
        <v>327611520</v>
      </c>
      <c r="D186" s="8">
        <v>93.55</v>
      </c>
      <c r="E186" s="8">
        <v>94.17</v>
      </c>
      <c r="F186" s="8">
        <v>23.35</v>
      </c>
      <c r="G186" s="14">
        <v>73334215</v>
      </c>
      <c r="H186" s="8">
        <v>20.94</v>
      </c>
      <c r="I186" s="9" t="s">
        <v>746</v>
      </c>
    </row>
    <row r="187" spans="1:9" ht="15" x14ac:dyDescent="0.2">
      <c r="A187" s="7" t="s">
        <v>573</v>
      </c>
      <c r="B187" s="7">
        <v>393443650</v>
      </c>
      <c r="C187" s="7">
        <v>341996089</v>
      </c>
      <c r="D187" s="8">
        <v>86.92</v>
      </c>
      <c r="E187" s="8">
        <v>93.11</v>
      </c>
      <c r="F187" s="8">
        <v>24.85</v>
      </c>
      <c r="G187" s="14">
        <v>80010334</v>
      </c>
      <c r="H187" s="8">
        <v>20.34</v>
      </c>
      <c r="I187" s="9" t="s">
        <v>746</v>
      </c>
    </row>
    <row r="188" spans="1:9" ht="15" x14ac:dyDescent="0.2">
      <c r="A188" s="7" t="s">
        <v>574</v>
      </c>
      <c r="B188" s="7">
        <v>354145090</v>
      </c>
      <c r="C188" s="7">
        <v>325085953</v>
      </c>
      <c r="D188" s="8">
        <v>91.79</v>
      </c>
      <c r="E188" s="8">
        <v>93.12</v>
      </c>
      <c r="F188" s="8">
        <v>22.74</v>
      </c>
      <c r="G188" s="14">
        <v>75284579</v>
      </c>
      <c r="H188" s="8">
        <v>21.26</v>
      </c>
      <c r="I188" s="9" t="s">
        <v>746</v>
      </c>
    </row>
    <row r="189" spans="1:9" ht="15" x14ac:dyDescent="0.2">
      <c r="A189" s="7" t="s">
        <v>575</v>
      </c>
      <c r="B189" s="7">
        <v>403143148</v>
      </c>
      <c r="C189" s="7">
        <v>368298051</v>
      </c>
      <c r="D189" s="8">
        <v>91.36</v>
      </c>
      <c r="E189" s="8">
        <v>93.88</v>
      </c>
      <c r="F189" s="8">
        <v>25.69</v>
      </c>
      <c r="G189" s="14">
        <v>80276122</v>
      </c>
      <c r="H189" s="8">
        <v>19.91</v>
      </c>
      <c r="I189" s="9" t="s">
        <v>746</v>
      </c>
    </row>
    <row r="190" spans="1:9" ht="15" x14ac:dyDescent="0.2">
      <c r="A190" s="7" t="s">
        <v>576</v>
      </c>
      <c r="B190" s="7">
        <v>327102568</v>
      </c>
      <c r="C190" s="7">
        <v>297757136</v>
      </c>
      <c r="D190" s="8">
        <v>91.03</v>
      </c>
      <c r="E190" s="8">
        <v>92.33</v>
      </c>
      <c r="F190" s="8">
        <v>21.85</v>
      </c>
      <c r="G190" s="14">
        <v>67566294</v>
      </c>
      <c r="H190" s="8">
        <v>20.66</v>
      </c>
      <c r="I190" s="9" t="s">
        <v>746</v>
      </c>
    </row>
    <row r="191" spans="1:9" ht="15" x14ac:dyDescent="0.2">
      <c r="A191" s="7" t="s">
        <v>577</v>
      </c>
      <c r="B191" s="7">
        <v>272796360</v>
      </c>
      <c r="C191" s="7">
        <v>252605101</v>
      </c>
      <c r="D191" s="8">
        <v>92.6</v>
      </c>
      <c r="E191" s="8">
        <v>90.55</v>
      </c>
      <c r="F191" s="8">
        <v>18.86</v>
      </c>
      <c r="G191" s="14">
        <v>57301433</v>
      </c>
      <c r="H191" s="8">
        <v>21.01</v>
      </c>
      <c r="I191" s="9" t="s">
        <v>746</v>
      </c>
    </row>
    <row r="192" spans="1:9" ht="15" x14ac:dyDescent="0.2">
      <c r="A192" s="7" t="s">
        <v>578</v>
      </c>
      <c r="B192" s="7">
        <v>390416452</v>
      </c>
      <c r="C192" s="7">
        <v>346458639</v>
      </c>
      <c r="D192" s="8">
        <v>88.74</v>
      </c>
      <c r="E192" s="8">
        <v>93.79</v>
      </c>
      <c r="F192" s="8">
        <v>24.46</v>
      </c>
      <c r="G192" s="14">
        <v>85613776</v>
      </c>
      <c r="H192" s="8">
        <v>21.93</v>
      </c>
      <c r="I192" s="9" t="s">
        <v>746</v>
      </c>
    </row>
    <row r="193" spans="1:9" ht="15" x14ac:dyDescent="0.2">
      <c r="A193" s="7" t="s">
        <v>579</v>
      </c>
      <c r="B193" s="7">
        <v>499065320</v>
      </c>
      <c r="C193" s="7">
        <v>463711871</v>
      </c>
      <c r="D193" s="8">
        <v>92.92</v>
      </c>
      <c r="E193" s="8">
        <v>93.88</v>
      </c>
      <c r="F193" s="8">
        <v>32.9</v>
      </c>
      <c r="G193" s="14">
        <v>102776065</v>
      </c>
      <c r="H193" s="8">
        <v>20.59</v>
      </c>
      <c r="I193" s="9" t="s">
        <v>746</v>
      </c>
    </row>
    <row r="194" spans="1:9" ht="15" x14ac:dyDescent="0.2">
      <c r="A194" s="7" t="s">
        <v>580</v>
      </c>
      <c r="B194" s="7">
        <v>356086016</v>
      </c>
      <c r="C194" s="7">
        <v>317879807</v>
      </c>
      <c r="D194" s="8">
        <v>89.27</v>
      </c>
      <c r="E194" s="8">
        <v>92.72</v>
      </c>
      <c r="F194" s="8">
        <v>23.36</v>
      </c>
      <c r="G194" s="14">
        <v>73020491</v>
      </c>
      <c r="H194" s="8">
        <v>20.51</v>
      </c>
      <c r="I194" s="9" t="s">
        <v>746</v>
      </c>
    </row>
    <row r="195" spans="1:9" ht="15" x14ac:dyDescent="0.2">
      <c r="A195" s="7" t="s">
        <v>581</v>
      </c>
      <c r="B195" s="7">
        <v>299740372</v>
      </c>
      <c r="C195" s="7">
        <v>269225901</v>
      </c>
      <c r="D195" s="8">
        <v>89.82</v>
      </c>
      <c r="E195" s="8">
        <v>92.34</v>
      </c>
      <c r="F195" s="8">
        <v>19.27</v>
      </c>
      <c r="G195" s="14">
        <v>62100482</v>
      </c>
      <c r="H195" s="8">
        <v>20.72</v>
      </c>
      <c r="I195" s="9" t="s">
        <v>746</v>
      </c>
    </row>
    <row r="196" spans="1:9" ht="18" x14ac:dyDescent="0.2">
      <c r="A196" s="7" t="s">
        <v>750</v>
      </c>
      <c r="B196" s="7">
        <v>450193958</v>
      </c>
      <c r="C196" s="7">
        <v>413679234</v>
      </c>
      <c r="D196" s="8">
        <v>91.89</v>
      </c>
      <c r="E196" s="8">
        <v>93.98</v>
      </c>
      <c r="F196" s="8">
        <v>29.47</v>
      </c>
      <c r="G196" s="14">
        <v>92548895</v>
      </c>
      <c r="H196" s="8">
        <v>20.56</v>
      </c>
      <c r="I196" s="9" t="s">
        <v>746</v>
      </c>
    </row>
    <row r="197" spans="1:9" ht="15" x14ac:dyDescent="0.2">
      <c r="A197" s="7" t="s">
        <v>582</v>
      </c>
      <c r="B197" s="7">
        <v>419364426</v>
      </c>
      <c r="C197" s="7">
        <v>382077765</v>
      </c>
      <c r="D197" s="8">
        <v>91.11</v>
      </c>
      <c r="E197" s="8">
        <v>94.22</v>
      </c>
      <c r="F197" s="8">
        <v>27.56</v>
      </c>
      <c r="G197" s="14">
        <v>85559309</v>
      </c>
      <c r="H197" s="8">
        <v>20.399999999999999</v>
      </c>
      <c r="I197" s="9" t="s">
        <v>746</v>
      </c>
    </row>
    <row r="198" spans="1:9" ht="15" x14ac:dyDescent="0.2">
      <c r="A198" s="7" t="s">
        <v>583</v>
      </c>
      <c r="B198" s="7">
        <v>337216212</v>
      </c>
      <c r="C198" s="7">
        <v>310634626</v>
      </c>
      <c r="D198" s="8">
        <v>92.12</v>
      </c>
      <c r="E198" s="8">
        <v>92.84</v>
      </c>
      <c r="F198" s="8">
        <v>22.67</v>
      </c>
      <c r="G198" s="14">
        <v>72605556</v>
      </c>
      <c r="H198" s="8">
        <v>21.53</v>
      </c>
      <c r="I198" s="9" t="s">
        <v>746</v>
      </c>
    </row>
    <row r="199" spans="1:9" ht="15" x14ac:dyDescent="0.2">
      <c r="A199" s="7" t="s">
        <v>584</v>
      </c>
      <c r="B199" s="7">
        <v>411413572</v>
      </c>
      <c r="C199" s="7">
        <v>383332012</v>
      </c>
      <c r="D199" s="8">
        <v>93.17</v>
      </c>
      <c r="E199" s="8">
        <v>94.29</v>
      </c>
      <c r="F199" s="8">
        <v>27.57</v>
      </c>
      <c r="G199" s="14">
        <v>79854118</v>
      </c>
      <c r="H199" s="8">
        <v>19.41</v>
      </c>
      <c r="I199" s="9" t="s">
        <v>746</v>
      </c>
    </row>
    <row r="200" spans="1:9" ht="15" x14ac:dyDescent="0.2">
      <c r="A200" s="7" t="s">
        <v>585</v>
      </c>
      <c r="B200" s="7">
        <v>363720370</v>
      </c>
      <c r="C200" s="7">
        <v>314209793</v>
      </c>
      <c r="D200" s="8">
        <v>86.39</v>
      </c>
      <c r="E200" s="8">
        <v>93.29</v>
      </c>
      <c r="F200" s="8">
        <v>22.46</v>
      </c>
      <c r="G200" s="14">
        <v>79151534</v>
      </c>
      <c r="H200" s="8">
        <v>21.76</v>
      </c>
      <c r="I200" s="9" t="s">
        <v>746</v>
      </c>
    </row>
    <row r="201" spans="1:9" ht="15" x14ac:dyDescent="0.2">
      <c r="A201" s="7" t="s">
        <v>586</v>
      </c>
      <c r="B201" s="7">
        <v>465890846</v>
      </c>
      <c r="C201" s="7">
        <v>422536553</v>
      </c>
      <c r="D201" s="8">
        <v>90.69</v>
      </c>
      <c r="E201" s="8">
        <v>93.72</v>
      </c>
      <c r="F201" s="8">
        <v>30.38</v>
      </c>
      <c r="G201" s="14">
        <v>95813377</v>
      </c>
      <c r="H201" s="8">
        <v>20.57</v>
      </c>
      <c r="I201" s="9" t="s">
        <v>746</v>
      </c>
    </row>
    <row r="202" spans="1:9" ht="15" x14ac:dyDescent="0.2">
      <c r="A202" s="7" t="s">
        <v>587</v>
      </c>
      <c r="B202" s="7">
        <v>338411180</v>
      </c>
      <c r="C202" s="7">
        <v>316147251</v>
      </c>
      <c r="D202" s="8">
        <v>93.42</v>
      </c>
      <c r="E202" s="8">
        <v>94.07</v>
      </c>
      <c r="F202" s="8">
        <v>22.84</v>
      </c>
      <c r="G202" s="14">
        <v>77252869</v>
      </c>
      <c r="H202" s="8">
        <v>22.83</v>
      </c>
      <c r="I202" s="9" t="s">
        <v>746</v>
      </c>
    </row>
    <row r="203" spans="1:9" ht="15" x14ac:dyDescent="0.2">
      <c r="A203" s="7" t="s">
        <v>588</v>
      </c>
      <c r="B203" s="7">
        <v>439663750</v>
      </c>
      <c r="C203" s="7">
        <v>385509895</v>
      </c>
      <c r="D203" s="8">
        <v>87.68</v>
      </c>
      <c r="E203" s="8">
        <v>93.46</v>
      </c>
      <c r="F203" s="8">
        <v>28.11</v>
      </c>
      <c r="G203" s="14">
        <v>87727115</v>
      </c>
      <c r="H203" s="8">
        <v>19.95</v>
      </c>
      <c r="I203" s="9" t="s">
        <v>746</v>
      </c>
    </row>
    <row r="204" spans="1:9" ht="15" x14ac:dyDescent="0.2">
      <c r="A204" s="7" t="s">
        <v>589</v>
      </c>
      <c r="B204" s="7">
        <v>309825686</v>
      </c>
      <c r="C204" s="7">
        <v>283148494</v>
      </c>
      <c r="D204" s="8">
        <v>91.39</v>
      </c>
      <c r="E204" s="8">
        <v>92.9</v>
      </c>
      <c r="F204" s="8">
        <v>20.239999999999998</v>
      </c>
      <c r="G204" s="14">
        <v>68514258</v>
      </c>
      <c r="H204" s="8">
        <v>22.11</v>
      </c>
      <c r="I204" s="9" t="s">
        <v>746</v>
      </c>
    </row>
    <row r="205" spans="1:9" ht="15" x14ac:dyDescent="0.2">
      <c r="A205" s="7" t="s">
        <v>590</v>
      </c>
      <c r="B205" s="7">
        <v>381491666</v>
      </c>
      <c r="C205" s="7">
        <v>327333448</v>
      </c>
      <c r="D205" s="8">
        <v>85.8</v>
      </c>
      <c r="E205" s="8">
        <v>93.42</v>
      </c>
      <c r="F205" s="8">
        <v>23.95</v>
      </c>
      <c r="G205" s="14">
        <v>76569236</v>
      </c>
      <c r="H205" s="8">
        <v>20.07</v>
      </c>
      <c r="I205" s="9" t="s">
        <v>746</v>
      </c>
    </row>
    <row r="206" spans="1:9" ht="15" x14ac:dyDescent="0.2">
      <c r="A206" s="7" t="s">
        <v>591</v>
      </c>
      <c r="B206" s="7">
        <v>297702404</v>
      </c>
      <c r="C206" s="7">
        <v>272974438</v>
      </c>
      <c r="D206" s="8">
        <v>91.69</v>
      </c>
      <c r="E206" s="8">
        <v>91.64</v>
      </c>
      <c r="F206" s="8">
        <v>20.27</v>
      </c>
      <c r="G206" s="14">
        <v>60620138</v>
      </c>
      <c r="H206" s="8">
        <v>20.36</v>
      </c>
      <c r="I206" s="9" t="s">
        <v>746</v>
      </c>
    </row>
    <row r="207" spans="1:9" ht="15" x14ac:dyDescent="0.2">
      <c r="A207" s="7" t="s">
        <v>592</v>
      </c>
      <c r="B207" s="7">
        <v>342671670</v>
      </c>
      <c r="C207" s="7">
        <v>316573780</v>
      </c>
      <c r="D207" s="8">
        <v>92.38</v>
      </c>
      <c r="E207" s="8">
        <v>92.71</v>
      </c>
      <c r="F207" s="8">
        <v>23.01</v>
      </c>
      <c r="G207" s="14">
        <v>70156089</v>
      </c>
      <c r="H207" s="8">
        <v>20.47</v>
      </c>
      <c r="I207" s="9" t="s">
        <v>746</v>
      </c>
    </row>
    <row r="208" spans="1:9" ht="15" x14ac:dyDescent="0.2">
      <c r="A208" s="7" t="s">
        <v>593</v>
      </c>
      <c r="B208" s="7">
        <v>383300062</v>
      </c>
      <c r="C208" s="7">
        <v>334496072</v>
      </c>
      <c r="D208" s="8">
        <v>87.27</v>
      </c>
      <c r="E208" s="8">
        <v>93.72</v>
      </c>
      <c r="F208" s="8">
        <v>23.59</v>
      </c>
      <c r="G208" s="14">
        <v>80869430</v>
      </c>
      <c r="H208" s="8">
        <v>21.1</v>
      </c>
      <c r="I208" s="9" t="s">
        <v>746</v>
      </c>
    </row>
    <row r="209" spans="1:9" ht="15" x14ac:dyDescent="0.2">
      <c r="A209" s="7" t="s">
        <v>594</v>
      </c>
      <c r="B209" s="7">
        <v>343429362</v>
      </c>
      <c r="C209" s="7">
        <v>319736145</v>
      </c>
      <c r="D209" s="8">
        <v>93.1</v>
      </c>
      <c r="E209" s="8">
        <v>94.2</v>
      </c>
      <c r="F209" s="8">
        <v>23.34</v>
      </c>
      <c r="G209" s="14">
        <v>71956821</v>
      </c>
      <c r="H209" s="8">
        <v>20.95</v>
      </c>
      <c r="I209" s="9" t="s">
        <v>746</v>
      </c>
    </row>
    <row r="210" spans="1:9" ht="15" x14ac:dyDescent="0.2">
      <c r="A210" s="7" t="s">
        <v>595</v>
      </c>
      <c r="B210" s="7">
        <v>299191116</v>
      </c>
      <c r="C210" s="7">
        <v>279156439</v>
      </c>
      <c r="D210" s="8">
        <v>93.3</v>
      </c>
      <c r="E210" s="8">
        <v>93.27</v>
      </c>
      <c r="F210" s="8">
        <v>20.29</v>
      </c>
      <c r="G210" s="14">
        <v>61151608</v>
      </c>
      <c r="H210" s="8">
        <v>20.440000000000001</v>
      </c>
      <c r="I210" s="9" t="s">
        <v>746</v>
      </c>
    </row>
    <row r="211" spans="1:9" ht="15" x14ac:dyDescent="0.2">
      <c r="A211" s="7" t="s">
        <v>596</v>
      </c>
      <c r="B211" s="7">
        <v>435112208</v>
      </c>
      <c r="C211" s="7">
        <v>386002898</v>
      </c>
      <c r="D211" s="8">
        <v>88.71</v>
      </c>
      <c r="E211" s="8">
        <v>93.3</v>
      </c>
      <c r="F211" s="8">
        <v>28.07</v>
      </c>
      <c r="G211" s="14">
        <v>90368562</v>
      </c>
      <c r="H211" s="8">
        <v>20.77</v>
      </c>
      <c r="I211" s="9" t="s">
        <v>746</v>
      </c>
    </row>
    <row r="212" spans="1:9" ht="15" x14ac:dyDescent="0.2">
      <c r="A212" s="7" t="s">
        <v>629</v>
      </c>
      <c r="B212" s="7">
        <v>380441774</v>
      </c>
      <c r="C212" s="7">
        <v>345400972</v>
      </c>
      <c r="D212" s="8">
        <v>90.79</v>
      </c>
      <c r="E212" s="8">
        <v>94.12</v>
      </c>
      <c r="F212" s="8">
        <v>24.68</v>
      </c>
      <c r="G212" s="14">
        <v>75483728</v>
      </c>
      <c r="H212" s="8">
        <v>19.84</v>
      </c>
      <c r="I212" s="9" t="s">
        <v>746</v>
      </c>
    </row>
    <row r="213" spans="1:9" ht="15" x14ac:dyDescent="0.2">
      <c r="A213" s="7" t="s">
        <v>160</v>
      </c>
      <c r="B213" s="7">
        <v>308145786</v>
      </c>
      <c r="C213" s="7">
        <v>290927998</v>
      </c>
      <c r="D213" s="8">
        <v>94.41</v>
      </c>
      <c r="E213" s="8">
        <v>93.15</v>
      </c>
      <c r="F213" s="8">
        <v>21.38</v>
      </c>
      <c r="G213" s="14">
        <v>62804086</v>
      </c>
      <c r="H213" s="8">
        <v>20.38</v>
      </c>
      <c r="I213" s="9" t="s">
        <v>751</v>
      </c>
    </row>
    <row r="214" spans="1:9" ht="15" x14ac:dyDescent="0.2">
      <c r="A214" s="7" t="s">
        <v>161</v>
      </c>
      <c r="B214" s="7">
        <v>280268466</v>
      </c>
      <c r="C214" s="7">
        <v>263031127</v>
      </c>
      <c r="D214" s="8">
        <v>93.85</v>
      </c>
      <c r="E214" s="8">
        <v>92.69</v>
      </c>
      <c r="F214" s="8">
        <v>19.36</v>
      </c>
      <c r="G214" s="14">
        <v>56154953</v>
      </c>
      <c r="H214" s="8">
        <v>20.04</v>
      </c>
      <c r="I214" s="9" t="s">
        <v>751</v>
      </c>
    </row>
    <row r="215" spans="1:9" ht="15" x14ac:dyDescent="0.2">
      <c r="A215" s="7" t="s">
        <v>162</v>
      </c>
      <c r="B215" s="7">
        <v>349713618</v>
      </c>
      <c r="C215" s="7">
        <v>319675318</v>
      </c>
      <c r="D215" s="8">
        <v>91.41</v>
      </c>
      <c r="E215" s="8">
        <v>94.11</v>
      </c>
      <c r="F215" s="8">
        <v>22.61</v>
      </c>
      <c r="G215" s="14">
        <v>70746725</v>
      </c>
      <c r="H215" s="8">
        <v>20.23</v>
      </c>
      <c r="I215" s="9" t="s">
        <v>751</v>
      </c>
    </row>
    <row r="216" spans="1:9" ht="15" x14ac:dyDescent="0.2">
      <c r="A216" s="7" t="s">
        <v>163</v>
      </c>
      <c r="B216" s="7">
        <v>265526890</v>
      </c>
      <c r="C216" s="7">
        <v>244530731</v>
      </c>
      <c r="D216" s="8">
        <v>92.09</v>
      </c>
      <c r="E216" s="8">
        <v>91.97</v>
      </c>
      <c r="F216" s="8">
        <v>18.3</v>
      </c>
      <c r="G216" s="14">
        <v>52387092</v>
      </c>
      <c r="H216" s="8">
        <v>19.73</v>
      </c>
      <c r="I216" s="9" t="s">
        <v>751</v>
      </c>
    </row>
    <row r="217" spans="1:9" ht="15" x14ac:dyDescent="0.2">
      <c r="A217" s="7" t="s">
        <v>164</v>
      </c>
      <c r="B217" s="7">
        <v>322328640</v>
      </c>
      <c r="C217" s="7">
        <v>297786285</v>
      </c>
      <c r="D217" s="8">
        <v>92.39</v>
      </c>
      <c r="E217" s="8">
        <v>93.65</v>
      </c>
      <c r="F217" s="8">
        <v>21.7</v>
      </c>
      <c r="G217" s="14">
        <v>66362433</v>
      </c>
      <c r="H217" s="8">
        <v>20.59</v>
      </c>
      <c r="I217" s="9" t="s">
        <v>751</v>
      </c>
    </row>
    <row r="218" spans="1:9" ht="15" x14ac:dyDescent="0.2">
      <c r="A218" s="7" t="s">
        <v>165</v>
      </c>
      <c r="B218" s="7">
        <v>264453278</v>
      </c>
      <c r="C218" s="7">
        <v>238887073</v>
      </c>
      <c r="D218" s="8">
        <v>90.33</v>
      </c>
      <c r="E218" s="8">
        <v>92.32</v>
      </c>
      <c r="F218" s="8">
        <v>17.72</v>
      </c>
      <c r="G218" s="14">
        <v>52725124</v>
      </c>
      <c r="H218" s="8">
        <v>19.940000000000001</v>
      </c>
      <c r="I218" s="9" t="s">
        <v>751</v>
      </c>
    </row>
    <row r="219" spans="1:9" ht="15" x14ac:dyDescent="0.2">
      <c r="A219" s="7" t="s">
        <v>166</v>
      </c>
      <c r="B219" s="7">
        <v>312781976</v>
      </c>
      <c r="C219" s="7">
        <v>289460370</v>
      </c>
      <c r="D219" s="8">
        <v>92.54</v>
      </c>
      <c r="E219" s="8">
        <v>93.46</v>
      </c>
      <c r="F219" s="8">
        <v>21.45</v>
      </c>
      <c r="G219" s="14">
        <v>70215880</v>
      </c>
      <c r="H219" s="8">
        <v>22.45</v>
      </c>
      <c r="I219" s="9" t="s">
        <v>751</v>
      </c>
    </row>
    <row r="220" spans="1:9" ht="15" x14ac:dyDescent="0.2">
      <c r="A220" s="7" t="s">
        <v>167</v>
      </c>
      <c r="B220" s="7">
        <v>287107092</v>
      </c>
      <c r="C220" s="7">
        <v>265539310</v>
      </c>
      <c r="D220" s="8">
        <v>92.49</v>
      </c>
      <c r="E220" s="8">
        <v>94.67</v>
      </c>
      <c r="F220" s="8">
        <v>19.329999999999998</v>
      </c>
      <c r="G220" s="14">
        <v>60483035</v>
      </c>
      <c r="H220" s="8">
        <v>21.07</v>
      </c>
      <c r="I220" s="9" t="s">
        <v>751</v>
      </c>
    </row>
    <row r="221" spans="1:9" ht="15" x14ac:dyDescent="0.2">
      <c r="A221" s="7" t="s">
        <v>168</v>
      </c>
      <c r="B221" s="7">
        <v>344430430</v>
      </c>
      <c r="C221" s="7">
        <v>319073109</v>
      </c>
      <c r="D221" s="8">
        <v>92.64</v>
      </c>
      <c r="E221" s="8">
        <v>93.29</v>
      </c>
      <c r="F221" s="8">
        <v>23.22</v>
      </c>
      <c r="G221" s="14">
        <v>72893051</v>
      </c>
      <c r="H221" s="8">
        <v>21.16</v>
      </c>
      <c r="I221" s="9" t="s">
        <v>751</v>
      </c>
    </row>
    <row r="222" spans="1:9" ht="15" x14ac:dyDescent="0.2">
      <c r="A222" s="7" t="s">
        <v>169</v>
      </c>
      <c r="B222" s="7">
        <v>292770542</v>
      </c>
      <c r="C222" s="7">
        <v>280531658</v>
      </c>
      <c r="D222" s="8">
        <v>95.82</v>
      </c>
      <c r="E222" s="8">
        <v>93.64</v>
      </c>
      <c r="F222" s="8">
        <v>20.57</v>
      </c>
      <c r="G222" s="14">
        <v>60761082</v>
      </c>
      <c r="H222" s="8">
        <v>20.75</v>
      </c>
      <c r="I222" s="9" t="s">
        <v>751</v>
      </c>
    </row>
    <row r="223" spans="1:9" ht="15" x14ac:dyDescent="0.2">
      <c r="A223" s="7" t="s">
        <v>170</v>
      </c>
      <c r="B223" s="7">
        <v>321311192</v>
      </c>
      <c r="C223" s="7">
        <v>309415833</v>
      </c>
      <c r="D223" s="8">
        <v>96.3</v>
      </c>
      <c r="E223" s="8">
        <v>95.12</v>
      </c>
      <c r="F223" s="8">
        <v>22.18</v>
      </c>
      <c r="G223" s="14">
        <v>85426529</v>
      </c>
      <c r="H223" s="8">
        <v>26.59</v>
      </c>
      <c r="I223" s="9" t="s">
        <v>751</v>
      </c>
    </row>
    <row r="224" spans="1:9" ht="15" x14ac:dyDescent="0.2">
      <c r="A224" s="7" t="s">
        <v>171</v>
      </c>
      <c r="B224" s="7">
        <v>329772848</v>
      </c>
      <c r="C224" s="7">
        <v>305000158</v>
      </c>
      <c r="D224" s="8">
        <v>92.49</v>
      </c>
      <c r="E224" s="8">
        <v>92.9</v>
      </c>
      <c r="F224" s="8">
        <v>22.46</v>
      </c>
      <c r="G224" s="14">
        <v>65742101</v>
      </c>
      <c r="H224" s="8">
        <v>19.940000000000001</v>
      </c>
      <c r="I224" s="9" t="s">
        <v>751</v>
      </c>
    </row>
    <row r="225" spans="1:9" ht="15" x14ac:dyDescent="0.2">
      <c r="A225" s="7" t="s">
        <v>172</v>
      </c>
      <c r="B225" s="7">
        <v>325206950</v>
      </c>
      <c r="C225" s="7">
        <v>302947632</v>
      </c>
      <c r="D225" s="8">
        <v>93.16</v>
      </c>
      <c r="E225" s="8">
        <v>94.14</v>
      </c>
      <c r="F225" s="8">
        <v>22.33</v>
      </c>
      <c r="G225" s="14">
        <v>70676763</v>
      </c>
      <c r="H225" s="8">
        <v>21.73</v>
      </c>
      <c r="I225" s="9" t="s">
        <v>751</v>
      </c>
    </row>
    <row r="226" spans="1:9" ht="15" x14ac:dyDescent="0.2">
      <c r="A226" s="7" t="s">
        <v>173</v>
      </c>
      <c r="B226" s="7">
        <v>277368522</v>
      </c>
      <c r="C226" s="7">
        <v>261107669</v>
      </c>
      <c r="D226" s="8">
        <v>94.14</v>
      </c>
      <c r="E226" s="8">
        <v>93.59</v>
      </c>
      <c r="F226" s="8">
        <v>19.100000000000001</v>
      </c>
      <c r="G226" s="14">
        <v>61428267</v>
      </c>
      <c r="H226" s="8">
        <v>22.15</v>
      </c>
      <c r="I226" s="9" t="s">
        <v>751</v>
      </c>
    </row>
    <row r="227" spans="1:9" ht="15" x14ac:dyDescent="0.2">
      <c r="A227" s="7" t="s">
        <v>174</v>
      </c>
      <c r="B227" s="7">
        <v>387902292</v>
      </c>
      <c r="C227" s="7">
        <v>363548103</v>
      </c>
      <c r="D227" s="8">
        <v>93.72</v>
      </c>
      <c r="E227" s="8">
        <v>93.65</v>
      </c>
      <c r="F227" s="8">
        <v>26.76</v>
      </c>
      <c r="G227" s="14">
        <v>77300453</v>
      </c>
      <c r="H227" s="8">
        <v>19.93</v>
      </c>
      <c r="I227" s="9" t="s">
        <v>751</v>
      </c>
    </row>
    <row r="228" spans="1:9" ht="15" x14ac:dyDescent="0.2">
      <c r="A228" s="7" t="s">
        <v>175</v>
      </c>
      <c r="B228" s="7">
        <v>307118942</v>
      </c>
      <c r="C228" s="7">
        <v>295314128</v>
      </c>
      <c r="D228" s="8">
        <v>96.16</v>
      </c>
      <c r="E228" s="8">
        <v>93.88</v>
      </c>
      <c r="F228" s="8">
        <v>21.76</v>
      </c>
      <c r="G228" s="14">
        <v>63546128</v>
      </c>
      <c r="H228" s="8">
        <v>20.69</v>
      </c>
      <c r="I228" s="9" t="s">
        <v>751</v>
      </c>
    </row>
    <row r="229" spans="1:9" ht="15" x14ac:dyDescent="0.2">
      <c r="A229" s="7" t="s">
        <v>176</v>
      </c>
      <c r="B229" s="7">
        <v>272646028</v>
      </c>
      <c r="C229" s="7">
        <v>253574644</v>
      </c>
      <c r="D229" s="8">
        <v>93.01</v>
      </c>
      <c r="E229" s="8">
        <v>93.32</v>
      </c>
      <c r="F229" s="8">
        <v>18.760000000000002</v>
      </c>
      <c r="G229" s="14">
        <v>61723634</v>
      </c>
      <c r="H229" s="8">
        <v>22.64</v>
      </c>
      <c r="I229" s="9" t="s">
        <v>751</v>
      </c>
    </row>
    <row r="230" spans="1:9" ht="15" x14ac:dyDescent="0.2">
      <c r="A230" s="7" t="s">
        <v>177</v>
      </c>
      <c r="B230" s="7">
        <v>319465376</v>
      </c>
      <c r="C230" s="7">
        <v>300014620</v>
      </c>
      <c r="D230" s="8">
        <v>93.91</v>
      </c>
      <c r="E230" s="8">
        <v>93.34</v>
      </c>
      <c r="F230" s="8">
        <v>21.65</v>
      </c>
      <c r="G230" s="14">
        <v>62654021</v>
      </c>
      <c r="H230" s="8">
        <v>19.61</v>
      </c>
      <c r="I230" s="9" t="s">
        <v>751</v>
      </c>
    </row>
    <row r="231" spans="1:9" ht="15" x14ac:dyDescent="0.2">
      <c r="A231" s="7" t="s">
        <v>178</v>
      </c>
      <c r="B231" s="7">
        <v>293315992</v>
      </c>
      <c r="C231" s="7">
        <v>277789728</v>
      </c>
      <c r="D231" s="8">
        <v>94.71</v>
      </c>
      <c r="E231" s="8">
        <v>93.17</v>
      </c>
      <c r="F231" s="8">
        <v>20.53</v>
      </c>
      <c r="G231" s="14">
        <v>66161846</v>
      </c>
      <c r="H231" s="8">
        <v>22.56</v>
      </c>
      <c r="I231" s="9" t="s">
        <v>751</v>
      </c>
    </row>
    <row r="232" spans="1:9" ht="15" x14ac:dyDescent="0.2">
      <c r="A232" s="7" t="s">
        <v>179</v>
      </c>
      <c r="B232" s="7">
        <v>322878790</v>
      </c>
      <c r="C232" s="7">
        <v>302943044</v>
      </c>
      <c r="D232" s="8">
        <v>93.83</v>
      </c>
      <c r="E232" s="8">
        <v>93.8</v>
      </c>
      <c r="F232" s="8">
        <v>21.75</v>
      </c>
      <c r="G232" s="14">
        <v>68791768</v>
      </c>
      <c r="H232" s="8">
        <v>21.31</v>
      </c>
      <c r="I232" s="9" t="s">
        <v>751</v>
      </c>
    </row>
    <row r="233" spans="1:9" ht="15" x14ac:dyDescent="0.2">
      <c r="A233" s="7" t="s">
        <v>180</v>
      </c>
      <c r="B233" s="7">
        <v>343218498</v>
      </c>
      <c r="C233" s="7">
        <v>320377770</v>
      </c>
      <c r="D233" s="8">
        <v>93.35</v>
      </c>
      <c r="E233" s="8">
        <v>94.19</v>
      </c>
      <c r="F233" s="8">
        <v>23.24</v>
      </c>
      <c r="G233" s="14">
        <v>77398657</v>
      </c>
      <c r="H233" s="8">
        <v>22.55</v>
      </c>
      <c r="I233" s="9" t="s">
        <v>751</v>
      </c>
    </row>
    <row r="234" spans="1:9" ht="15" x14ac:dyDescent="0.2">
      <c r="A234" s="7" t="s">
        <v>181</v>
      </c>
      <c r="B234" s="7">
        <v>316994498</v>
      </c>
      <c r="C234" s="7">
        <v>299401071</v>
      </c>
      <c r="D234" s="8">
        <v>94.45</v>
      </c>
      <c r="E234" s="8">
        <v>94.71</v>
      </c>
      <c r="F234" s="8">
        <v>21.53</v>
      </c>
      <c r="G234" s="14">
        <v>85704116</v>
      </c>
      <c r="H234" s="8">
        <v>27.04</v>
      </c>
      <c r="I234" s="9" t="s">
        <v>751</v>
      </c>
    </row>
    <row r="235" spans="1:9" ht="15" x14ac:dyDescent="0.2">
      <c r="A235" s="7" t="s">
        <v>182</v>
      </c>
      <c r="B235" s="7">
        <v>276026176</v>
      </c>
      <c r="C235" s="7">
        <v>253934605</v>
      </c>
      <c r="D235" s="8">
        <v>92</v>
      </c>
      <c r="E235" s="8">
        <v>93.07</v>
      </c>
      <c r="F235" s="8">
        <v>18.93</v>
      </c>
      <c r="G235" s="14">
        <v>61151714</v>
      </c>
      <c r="H235" s="8">
        <v>22.15</v>
      </c>
      <c r="I235" s="9" t="s">
        <v>751</v>
      </c>
    </row>
    <row r="236" spans="1:9" ht="15" x14ac:dyDescent="0.2">
      <c r="A236" s="7" t="s">
        <v>183</v>
      </c>
      <c r="B236" s="7">
        <v>254827592</v>
      </c>
      <c r="C236" s="7">
        <v>237041588</v>
      </c>
      <c r="D236" s="8">
        <v>93.02</v>
      </c>
      <c r="E236" s="8">
        <v>92.1</v>
      </c>
      <c r="F236" s="8">
        <v>17.88</v>
      </c>
      <c r="G236" s="14">
        <v>54047851</v>
      </c>
      <c r="H236" s="8">
        <v>21.21</v>
      </c>
      <c r="I236" s="9" t="s">
        <v>751</v>
      </c>
    </row>
    <row r="237" spans="1:9" ht="15" x14ac:dyDescent="0.2">
      <c r="A237" s="7" t="s">
        <v>184</v>
      </c>
      <c r="B237" s="7">
        <v>266486440</v>
      </c>
      <c r="C237" s="7">
        <v>253947171</v>
      </c>
      <c r="D237" s="8">
        <v>95.29</v>
      </c>
      <c r="E237" s="8">
        <v>93.42</v>
      </c>
      <c r="F237" s="8">
        <v>18.75</v>
      </c>
      <c r="G237" s="14">
        <v>58500168</v>
      </c>
      <c r="H237" s="8">
        <v>21.95</v>
      </c>
      <c r="I237" s="9" t="s">
        <v>751</v>
      </c>
    </row>
    <row r="238" spans="1:9" ht="15" x14ac:dyDescent="0.2">
      <c r="A238" s="7" t="s">
        <v>185</v>
      </c>
      <c r="B238" s="7">
        <v>301678988</v>
      </c>
      <c r="C238" s="7">
        <v>284012340</v>
      </c>
      <c r="D238" s="8">
        <v>94.14</v>
      </c>
      <c r="E238" s="8">
        <v>93.15</v>
      </c>
      <c r="F238" s="8">
        <v>21</v>
      </c>
      <c r="G238" s="14">
        <v>62818819</v>
      </c>
      <c r="H238" s="8">
        <v>20.82</v>
      </c>
      <c r="I238" s="9" t="s">
        <v>751</v>
      </c>
    </row>
    <row r="239" spans="1:9" ht="15" x14ac:dyDescent="0.2">
      <c r="A239" s="7" t="s">
        <v>186</v>
      </c>
      <c r="B239" s="7">
        <v>324916650</v>
      </c>
      <c r="C239" s="7">
        <v>298591106</v>
      </c>
      <c r="D239" s="8">
        <v>91.9</v>
      </c>
      <c r="E239" s="8">
        <v>93.8</v>
      </c>
      <c r="F239" s="8">
        <v>22.03</v>
      </c>
      <c r="G239" s="14">
        <v>81279679</v>
      </c>
      <c r="H239" s="8">
        <v>25.02</v>
      </c>
      <c r="I239" s="9" t="s">
        <v>751</v>
      </c>
    </row>
    <row r="240" spans="1:9" ht="15" x14ac:dyDescent="0.2">
      <c r="A240" s="7" t="s">
        <v>187</v>
      </c>
      <c r="B240" s="7">
        <v>360474550</v>
      </c>
      <c r="C240" s="7">
        <v>339577762</v>
      </c>
      <c r="D240" s="8">
        <v>94.2</v>
      </c>
      <c r="E240" s="8">
        <v>94.99</v>
      </c>
      <c r="F240" s="8">
        <v>24.22</v>
      </c>
      <c r="G240" s="14">
        <v>76143966</v>
      </c>
      <c r="H240" s="8">
        <v>21.12</v>
      </c>
      <c r="I240" s="9" t="s">
        <v>751</v>
      </c>
    </row>
    <row r="241" spans="1:9" ht="15" x14ac:dyDescent="0.2">
      <c r="A241" s="7" t="s">
        <v>188</v>
      </c>
      <c r="B241" s="7">
        <v>304110354</v>
      </c>
      <c r="C241" s="7">
        <v>287142760</v>
      </c>
      <c r="D241" s="8">
        <v>94.42</v>
      </c>
      <c r="E241" s="8">
        <v>93.55</v>
      </c>
      <c r="F241" s="8">
        <v>21.32</v>
      </c>
      <c r="G241" s="14">
        <v>66429542</v>
      </c>
      <c r="H241" s="8">
        <v>21.84</v>
      </c>
      <c r="I241" s="9" t="s">
        <v>751</v>
      </c>
    </row>
    <row r="242" spans="1:9" ht="15" x14ac:dyDescent="0.2">
      <c r="A242" s="7" t="s">
        <v>189</v>
      </c>
      <c r="B242" s="7">
        <v>288294766</v>
      </c>
      <c r="C242" s="7">
        <v>268818367</v>
      </c>
      <c r="D242" s="8">
        <v>93.24</v>
      </c>
      <c r="E242" s="8">
        <v>93.71</v>
      </c>
      <c r="F242" s="8">
        <v>19.809999999999999</v>
      </c>
      <c r="G242" s="14">
        <v>70453469</v>
      </c>
      <c r="H242" s="8">
        <v>24.44</v>
      </c>
      <c r="I242" s="9" t="s">
        <v>751</v>
      </c>
    </row>
    <row r="243" spans="1:9" ht="15" x14ac:dyDescent="0.2">
      <c r="A243" s="7" t="s">
        <v>190</v>
      </c>
      <c r="B243" s="7">
        <v>330228028</v>
      </c>
      <c r="C243" s="7">
        <v>310963037</v>
      </c>
      <c r="D243" s="8">
        <v>94.17</v>
      </c>
      <c r="E243" s="8">
        <v>92.55</v>
      </c>
      <c r="F243" s="8">
        <v>23.14</v>
      </c>
      <c r="G243" s="14">
        <v>64538588</v>
      </c>
      <c r="H243" s="8">
        <v>19.54</v>
      </c>
      <c r="I243" s="9" t="s">
        <v>751</v>
      </c>
    </row>
    <row r="244" spans="1:9" ht="15" x14ac:dyDescent="0.2">
      <c r="A244" s="7" t="s">
        <v>191</v>
      </c>
      <c r="B244" s="7">
        <v>304370290</v>
      </c>
      <c r="C244" s="7">
        <v>272619702</v>
      </c>
      <c r="D244" s="8">
        <v>89.57</v>
      </c>
      <c r="E244" s="8">
        <v>93.2</v>
      </c>
      <c r="F244" s="8">
        <v>20.239999999999998</v>
      </c>
      <c r="G244" s="14">
        <v>63770783</v>
      </c>
      <c r="H244" s="8">
        <v>20.95</v>
      </c>
      <c r="I244" s="9" t="s">
        <v>751</v>
      </c>
    </row>
    <row r="245" spans="1:9" ht="15" x14ac:dyDescent="0.2">
      <c r="A245" s="7" t="s">
        <v>192</v>
      </c>
      <c r="B245" s="7">
        <v>294570814</v>
      </c>
      <c r="C245" s="7">
        <v>274646961</v>
      </c>
      <c r="D245" s="8">
        <v>93.24</v>
      </c>
      <c r="E245" s="8">
        <v>92.75</v>
      </c>
      <c r="F245" s="8">
        <v>20.399999999999999</v>
      </c>
      <c r="G245" s="14">
        <v>62078654</v>
      </c>
      <c r="H245" s="8">
        <v>21.07</v>
      </c>
      <c r="I245" s="9" t="s">
        <v>751</v>
      </c>
    </row>
    <row r="246" spans="1:9" ht="15" x14ac:dyDescent="0.2">
      <c r="A246" s="7" t="s">
        <v>193</v>
      </c>
      <c r="B246" s="7">
        <v>270651096</v>
      </c>
      <c r="C246" s="7">
        <v>252377618</v>
      </c>
      <c r="D246" s="8">
        <v>93.25</v>
      </c>
      <c r="E246" s="8">
        <v>92.51</v>
      </c>
      <c r="F246" s="8">
        <v>18.75</v>
      </c>
      <c r="G246" s="14">
        <v>51496555</v>
      </c>
      <c r="H246" s="8">
        <v>19.03</v>
      </c>
      <c r="I246" s="9" t="s">
        <v>751</v>
      </c>
    </row>
    <row r="247" spans="1:9" ht="15" x14ac:dyDescent="0.2">
      <c r="A247" s="7" t="s">
        <v>194</v>
      </c>
      <c r="B247" s="7">
        <v>240780944</v>
      </c>
      <c r="C247" s="7">
        <v>231588504</v>
      </c>
      <c r="D247" s="8">
        <v>96.18</v>
      </c>
      <c r="E247" s="8">
        <v>93.52</v>
      </c>
      <c r="F247" s="8">
        <v>16.84</v>
      </c>
      <c r="G247" s="14">
        <v>55444864</v>
      </c>
      <c r="H247" s="8">
        <v>23.03</v>
      </c>
      <c r="I247" s="9" t="s">
        <v>751</v>
      </c>
    </row>
    <row r="248" spans="1:9" ht="15" x14ac:dyDescent="0.2">
      <c r="A248" s="7" t="s">
        <v>195</v>
      </c>
      <c r="B248" s="7">
        <v>308930772</v>
      </c>
      <c r="C248" s="7">
        <v>283016385</v>
      </c>
      <c r="D248" s="8">
        <v>91.61</v>
      </c>
      <c r="E248" s="8">
        <v>94.41</v>
      </c>
      <c r="F248" s="8">
        <v>20.13</v>
      </c>
      <c r="G248" s="14">
        <v>71957595</v>
      </c>
      <c r="H248" s="8">
        <v>23.29</v>
      </c>
      <c r="I248" s="9" t="s">
        <v>751</v>
      </c>
    </row>
    <row r="249" spans="1:9" ht="15" x14ac:dyDescent="0.2">
      <c r="A249" s="7" t="s">
        <v>196</v>
      </c>
      <c r="B249" s="7">
        <v>435590496</v>
      </c>
      <c r="C249" s="7">
        <v>406878020</v>
      </c>
      <c r="D249" s="8">
        <v>93.41</v>
      </c>
      <c r="E249" s="8">
        <v>94.19</v>
      </c>
      <c r="F249" s="8">
        <v>29.55</v>
      </c>
      <c r="G249" s="14">
        <v>89036925</v>
      </c>
      <c r="H249" s="8">
        <v>20.440000000000001</v>
      </c>
      <c r="I249" s="9" t="s">
        <v>751</v>
      </c>
    </row>
    <row r="250" spans="1:9" ht="15" x14ac:dyDescent="0.2">
      <c r="A250" s="7" t="s">
        <v>197</v>
      </c>
      <c r="B250" s="7">
        <v>303779498</v>
      </c>
      <c r="C250" s="7">
        <v>282672816</v>
      </c>
      <c r="D250" s="8">
        <v>93.05</v>
      </c>
      <c r="E250" s="8">
        <v>93.18</v>
      </c>
      <c r="F250" s="8">
        <v>20.49</v>
      </c>
      <c r="G250" s="14">
        <v>58374680</v>
      </c>
      <c r="H250" s="8">
        <v>19.22</v>
      </c>
      <c r="I250" s="9" t="s">
        <v>751</v>
      </c>
    </row>
    <row r="251" spans="1:9" ht="15" x14ac:dyDescent="0.2">
      <c r="A251" s="7" t="s">
        <v>198</v>
      </c>
      <c r="B251" s="7">
        <v>380147624</v>
      </c>
      <c r="C251" s="7">
        <v>350638825</v>
      </c>
      <c r="D251" s="8">
        <v>92.24</v>
      </c>
      <c r="E251" s="8">
        <v>94.59</v>
      </c>
      <c r="F251" s="8">
        <v>24.79</v>
      </c>
      <c r="G251" s="14">
        <v>75926836</v>
      </c>
      <c r="H251" s="8">
        <v>19.97</v>
      </c>
      <c r="I251" s="9" t="s">
        <v>751</v>
      </c>
    </row>
    <row r="252" spans="1:9" ht="15" x14ac:dyDescent="0.2">
      <c r="A252" s="7" t="s">
        <v>199</v>
      </c>
      <c r="B252" s="7">
        <v>292272026</v>
      </c>
      <c r="C252" s="7">
        <v>273092366</v>
      </c>
      <c r="D252" s="8">
        <v>93.44</v>
      </c>
      <c r="E252" s="8">
        <v>93</v>
      </c>
      <c r="F252" s="8">
        <v>20.100000000000001</v>
      </c>
      <c r="G252" s="14">
        <v>56309471</v>
      </c>
      <c r="H252" s="8">
        <v>19.27</v>
      </c>
      <c r="I252" s="9" t="s">
        <v>751</v>
      </c>
    </row>
    <row r="253" spans="1:9" ht="15" x14ac:dyDescent="0.2">
      <c r="A253" s="7" t="s">
        <v>200</v>
      </c>
      <c r="B253" s="7">
        <v>485806592</v>
      </c>
      <c r="C253" s="7">
        <v>456515592</v>
      </c>
      <c r="D253" s="8">
        <v>93.97</v>
      </c>
      <c r="E253" s="8">
        <v>94.01</v>
      </c>
      <c r="F253" s="8">
        <v>32.39</v>
      </c>
      <c r="G253" s="14">
        <v>94080722</v>
      </c>
      <c r="H253" s="8">
        <v>19.37</v>
      </c>
      <c r="I253" s="9" t="s">
        <v>751</v>
      </c>
    </row>
    <row r="254" spans="1:9" ht="15" x14ac:dyDescent="0.2">
      <c r="A254" s="7" t="s">
        <v>201</v>
      </c>
      <c r="B254" s="7">
        <v>424646474</v>
      </c>
      <c r="C254" s="7">
        <v>392313155</v>
      </c>
      <c r="D254" s="8">
        <v>92.39</v>
      </c>
      <c r="E254" s="8">
        <v>94.52</v>
      </c>
      <c r="F254" s="8">
        <v>28.16</v>
      </c>
      <c r="G254" s="14">
        <v>83602963</v>
      </c>
      <c r="H254" s="8">
        <v>19.690000000000001</v>
      </c>
      <c r="I254" s="9" t="s">
        <v>751</v>
      </c>
    </row>
    <row r="255" spans="1:9" ht="15" x14ac:dyDescent="0.2">
      <c r="A255" s="7" t="s">
        <v>202</v>
      </c>
      <c r="B255" s="7">
        <v>325427798</v>
      </c>
      <c r="C255" s="7">
        <v>304533769</v>
      </c>
      <c r="D255" s="8">
        <v>93.58</v>
      </c>
      <c r="E255" s="8">
        <v>93.42</v>
      </c>
      <c r="F255" s="8">
        <v>21.91</v>
      </c>
      <c r="G255" s="14">
        <v>65889439</v>
      </c>
      <c r="H255" s="8">
        <v>20.25</v>
      </c>
      <c r="I255" s="9" t="s">
        <v>751</v>
      </c>
    </row>
    <row r="256" spans="1:9" ht="15" x14ac:dyDescent="0.2">
      <c r="A256" s="7" t="s">
        <v>203</v>
      </c>
      <c r="B256" s="7">
        <v>298832468</v>
      </c>
      <c r="C256" s="7">
        <v>281085737</v>
      </c>
      <c r="D256" s="8">
        <v>94.06</v>
      </c>
      <c r="E256" s="8">
        <v>93.5</v>
      </c>
      <c r="F256" s="8">
        <v>20.32</v>
      </c>
      <c r="G256" s="14">
        <v>58653695</v>
      </c>
      <c r="H256" s="8">
        <v>19.63</v>
      </c>
      <c r="I256" s="9" t="s">
        <v>751</v>
      </c>
    </row>
    <row r="257" spans="1:9" ht="15" x14ac:dyDescent="0.2">
      <c r="A257" s="7" t="s">
        <v>204</v>
      </c>
      <c r="B257" s="7">
        <v>260627272</v>
      </c>
      <c r="C257" s="7">
        <v>244199018</v>
      </c>
      <c r="D257" s="8">
        <v>93.7</v>
      </c>
      <c r="E257" s="8">
        <v>92.03</v>
      </c>
      <c r="F257" s="8">
        <v>18.04</v>
      </c>
      <c r="G257" s="14">
        <v>49555929</v>
      </c>
      <c r="H257" s="8">
        <v>19.010000000000002</v>
      </c>
      <c r="I257" s="9" t="s">
        <v>751</v>
      </c>
    </row>
    <row r="258" spans="1:9" ht="15" x14ac:dyDescent="0.2">
      <c r="A258" s="7" t="s">
        <v>205</v>
      </c>
      <c r="B258" s="7">
        <v>314533330</v>
      </c>
      <c r="C258" s="7">
        <v>289210579</v>
      </c>
      <c r="D258" s="8">
        <v>91.95</v>
      </c>
      <c r="E258" s="8">
        <v>93.76</v>
      </c>
      <c r="F258" s="8">
        <v>21.32</v>
      </c>
      <c r="G258" s="14">
        <v>65603844</v>
      </c>
      <c r="H258" s="8">
        <v>20.86</v>
      </c>
      <c r="I258" s="9" t="s">
        <v>751</v>
      </c>
    </row>
    <row r="259" spans="1:9" ht="15" x14ac:dyDescent="0.2">
      <c r="A259" s="7" t="s">
        <v>206</v>
      </c>
      <c r="B259" s="7">
        <v>315085912</v>
      </c>
      <c r="C259" s="7">
        <v>290050831</v>
      </c>
      <c r="D259" s="8">
        <v>92.05</v>
      </c>
      <c r="E259" s="8">
        <v>93.12</v>
      </c>
      <c r="F259" s="8">
        <v>21.46</v>
      </c>
      <c r="G259" s="14">
        <v>61204313</v>
      </c>
      <c r="H259" s="8">
        <v>19.420000000000002</v>
      </c>
      <c r="I259" s="9" t="s">
        <v>751</v>
      </c>
    </row>
    <row r="260" spans="1:9" ht="15" x14ac:dyDescent="0.2">
      <c r="A260" s="7" t="s">
        <v>207</v>
      </c>
      <c r="B260" s="7">
        <v>294033518</v>
      </c>
      <c r="C260" s="7">
        <v>272931514</v>
      </c>
      <c r="D260" s="8">
        <v>92.82</v>
      </c>
      <c r="E260" s="8">
        <v>92.92</v>
      </c>
      <c r="F260" s="8">
        <v>19.97</v>
      </c>
      <c r="G260" s="14">
        <v>70802723</v>
      </c>
      <c r="H260" s="8">
        <v>24.08</v>
      </c>
      <c r="I260" s="9" t="s">
        <v>751</v>
      </c>
    </row>
    <row r="261" spans="1:9" ht="15" x14ac:dyDescent="0.2">
      <c r="A261" s="7" t="s">
        <v>208</v>
      </c>
      <c r="B261" s="7">
        <v>298426874</v>
      </c>
      <c r="C261" s="7">
        <v>284105892</v>
      </c>
      <c r="D261" s="8">
        <v>95.2</v>
      </c>
      <c r="E261" s="8">
        <v>93.6</v>
      </c>
      <c r="F261" s="8">
        <v>21.06</v>
      </c>
      <c r="G261" s="14">
        <v>63730070</v>
      </c>
      <c r="H261" s="8">
        <v>21.36</v>
      </c>
      <c r="I261" s="9" t="s">
        <v>751</v>
      </c>
    </row>
    <row r="262" spans="1:9" ht="15" x14ac:dyDescent="0.2">
      <c r="A262" s="7" t="s">
        <v>209</v>
      </c>
      <c r="B262" s="7">
        <v>333333476</v>
      </c>
      <c r="C262" s="7">
        <v>309825442</v>
      </c>
      <c r="D262" s="8">
        <v>92.95</v>
      </c>
      <c r="E262" s="8">
        <v>93.66</v>
      </c>
      <c r="F262" s="8">
        <v>22.57</v>
      </c>
      <c r="G262" s="14">
        <v>67112155</v>
      </c>
      <c r="H262" s="8">
        <v>20.13</v>
      </c>
      <c r="I262" s="9" t="s">
        <v>751</v>
      </c>
    </row>
    <row r="263" spans="1:9" ht="15" x14ac:dyDescent="0.2">
      <c r="A263" s="7" t="s">
        <v>210</v>
      </c>
      <c r="B263" s="7">
        <v>308691668</v>
      </c>
      <c r="C263" s="7">
        <v>284834911</v>
      </c>
      <c r="D263" s="8">
        <v>92.27</v>
      </c>
      <c r="E263" s="8">
        <v>92.87</v>
      </c>
      <c r="F263" s="8">
        <v>21.19</v>
      </c>
      <c r="G263" s="14">
        <v>62016342</v>
      </c>
      <c r="H263" s="8">
        <v>20.09</v>
      </c>
      <c r="I263" s="9" t="s">
        <v>751</v>
      </c>
    </row>
    <row r="264" spans="1:9" ht="15" x14ac:dyDescent="0.2">
      <c r="A264" s="7" t="s">
        <v>211</v>
      </c>
      <c r="B264" s="7">
        <v>280174960</v>
      </c>
      <c r="C264" s="7">
        <v>260390090</v>
      </c>
      <c r="D264" s="8">
        <v>92.94</v>
      </c>
      <c r="E264" s="8">
        <v>92.54</v>
      </c>
      <c r="F264" s="8">
        <v>19.43</v>
      </c>
      <c r="G264" s="14">
        <v>59164523</v>
      </c>
      <c r="H264" s="8">
        <v>21.12</v>
      </c>
      <c r="I264" s="9" t="s">
        <v>751</v>
      </c>
    </row>
    <row r="265" spans="1:9" ht="15" x14ac:dyDescent="0.2">
      <c r="A265" s="7" t="s">
        <v>212</v>
      </c>
      <c r="B265" s="7">
        <v>357138320</v>
      </c>
      <c r="C265" s="7">
        <v>336447026</v>
      </c>
      <c r="D265" s="8">
        <v>94.21</v>
      </c>
      <c r="E265" s="8">
        <v>94.2</v>
      </c>
      <c r="F265" s="8">
        <v>24.26</v>
      </c>
      <c r="G265" s="14">
        <v>78373211</v>
      </c>
      <c r="H265" s="8">
        <v>21.94</v>
      </c>
      <c r="I265" s="9" t="s">
        <v>751</v>
      </c>
    </row>
    <row r="266" spans="1:9" ht="15" x14ac:dyDescent="0.2">
      <c r="A266" s="7" t="s">
        <v>213</v>
      </c>
      <c r="B266" s="7">
        <v>263241388</v>
      </c>
      <c r="C266" s="7">
        <v>245192779</v>
      </c>
      <c r="D266" s="8">
        <v>93.14</v>
      </c>
      <c r="E266" s="8">
        <v>92.79</v>
      </c>
      <c r="F266" s="8">
        <v>18.23</v>
      </c>
      <c r="G266" s="14">
        <v>58021648</v>
      </c>
      <c r="H266" s="8">
        <v>22.04</v>
      </c>
      <c r="I266" s="9" t="s">
        <v>751</v>
      </c>
    </row>
    <row r="267" spans="1:9" ht="15" x14ac:dyDescent="0.2">
      <c r="A267" s="7" t="s">
        <v>214</v>
      </c>
      <c r="B267" s="7">
        <v>344932394</v>
      </c>
      <c r="C267" s="7">
        <v>323353480</v>
      </c>
      <c r="D267" s="8">
        <v>93.74</v>
      </c>
      <c r="E267" s="8">
        <v>94.22</v>
      </c>
      <c r="F267" s="8">
        <v>23.39</v>
      </c>
      <c r="G267" s="14">
        <v>78098489</v>
      </c>
      <c r="H267" s="8">
        <v>22.64</v>
      </c>
      <c r="I267" s="9" t="s">
        <v>751</v>
      </c>
    </row>
    <row r="268" spans="1:9" ht="15" x14ac:dyDescent="0.2">
      <c r="A268" s="7" t="s">
        <v>215</v>
      </c>
      <c r="B268" s="7">
        <v>408728258</v>
      </c>
      <c r="C268" s="7">
        <v>378927808</v>
      </c>
      <c r="D268" s="8">
        <v>92.71</v>
      </c>
      <c r="E268" s="8">
        <v>94.51</v>
      </c>
      <c r="F268" s="8">
        <v>27.27</v>
      </c>
      <c r="G268" s="14">
        <v>83657343</v>
      </c>
      <c r="H268" s="8">
        <v>20.47</v>
      </c>
      <c r="I268" s="9" t="s">
        <v>751</v>
      </c>
    </row>
    <row r="269" spans="1:9" ht="15" x14ac:dyDescent="0.2">
      <c r="A269" s="7" t="s">
        <v>216</v>
      </c>
      <c r="B269" s="7">
        <v>300469994</v>
      </c>
      <c r="C269" s="7">
        <v>275177566</v>
      </c>
      <c r="D269" s="8">
        <v>91.58</v>
      </c>
      <c r="E269" s="8">
        <v>93.22</v>
      </c>
      <c r="F269" s="8">
        <v>20.52</v>
      </c>
      <c r="G269" s="14">
        <v>65403098</v>
      </c>
      <c r="H269" s="8">
        <v>21.77</v>
      </c>
      <c r="I269" s="9" t="s">
        <v>751</v>
      </c>
    </row>
    <row r="270" spans="1:9" ht="15" x14ac:dyDescent="0.2">
      <c r="A270" s="7" t="s">
        <v>217</v>
      </c>
      <c r="B270" s="7">
        <v>305088236</v>
      </c>
      <c r="C270" s="7">
        <v>286886374</v>
      </c>
      <c r="D270" s="8">
        <v>94.03</v>
      </c>
      <c r="E270" s="8">
        <v>93.67</v>
      </c>
      <c r="F270" s="8">
        <v>20.99</v>
      </c>
      <c r="G270" s="14">
        <v>61395710</v>
      </c>
      <c r="H270" s="8">
        <v>20.12</v>
      </c>
      <c r="I270" s="9" t="s">
        <v>751</v>
      </c>
    </row>
    <row r="271" spans="1:9" ht="15" x14ac:dyDescent="0.2">
      <c r="A271" s="7" t="s">
        <v>220</v>
      </c>
      <c r="B271" s="7">
        <v>328375796</v>
      </c>
      <c r="C271" s="7">
        <v>308127384</v>
      </c>
      <c r="D271" s="8">
        <v>93.83</v>
      </c>
      <c r="E271" s="8">
        <v>92.71</v>
      </c>
      <c r="F271" s="8">
        <v>22.85</v>
      </c>
      <c r="G271" s="14">
        <v>64702380</v>
      </c>
      <c r="H271" s="8">
        <v>19.7</v>
      </c>
      <c r="I271" s="9" t="s">
        <v>751</v>
      </c>
    </row>
    <row r="272" spans="1:9" ht="15" x14ac:dyDescent="0.2">
      <c r="A272" s="7" t="s">
        <v>221</v>
      </c>
      <c r="B272" s="7">
        <v>478076578</v>
      </c>
      <c r="C272" s="7">
        <v>447523183</v>
      </c>
      <c r="D272" s="8">
        <v>93.61</v>
      </c>
      <c r="E272" s="8">
        <v>94.62</v>
      </c>
      <c r="F272" s="8">
        <v>32.35</v>
      </c>
      <c r="G272" s="14">
        <v>101197892</v>
      </c>
      <c r="H272" s="8">
        <v>21.17</v>
      </c>
      <c r="I272" s="9" t="s">
        <v>751</v>
      </c>
    </row>
    <row r="273" spans="1:9" ht="15" x14ac:dyDescent="0.2">
      <c r="A273" s="7" t="s">
        <v>222</v>
      </c>
      <c r="B273" s="7">
        <v>314546220</v>
      </c>
      <c r="C273" s="7">
        <v>293998123</v>
      </c>
      <c r="D273" s="8">
        <v>93.47</v>
      </c>
      <c r="E273" s="8">
        <v>92.87</v>
      </c>
      <c r="F273" s="8">
        <v>21.97</v>
      </c>
      <c r="G273" s="14">
        <v>64869339</v>
      </c>
      <c r="H273" s="8">
        <v>20.62</v>
      </c>
      <c r="I273" s="9" t="s">
        <v>751</v>
      </c>
    </row>
    <row r="274" spans="1:9" ht="15" x14ac:dyDescent="0.2">
      <c r="A274" s="7" t="s">
        <v>223</v>
      </c>
      <c r="B274" s="7">
        <v>285918328</v>
      </c>
      <c r="C274" s="7">
        <v>269710700</v>
      </c>
      <c r="D274" s="8">
        <v>94.33</v>
      </c>
      <c r="E274" s="8">
        <v>92.8</v>
      </c>
      <c r="F274" s="8">
        <v>20.16</v>
      </c>
      <c r="G274" s="14">
        <v>56332313</v>
      </c>
      <c r="H274" s="8">
        <v>19.7</v>
      </c>
      <c r="I274" s="9" t="s">
        <v>751</v>
      </c>
    </row>
    <row r="275" spans="1:9" ht="15" x14ac:dyDescent="0.2">
      <c r="A275" s="7" t="s">
        <v>224</v>
      </c>
      <c r="B275" s="7">
        <v>501821964</v>
      </c>
      <c r="C275" s="7">
        <v>473002772</v>
      </c>
      <c r="D275" s="8">
        <v>94.26</v>
      </c>
      <c r="E275" s="8">
        <v>95.86</v>
      </c>
      <c r="F275" s="8">
        <v>33.69</v>
      </c>
      <c r="G275" s="14">
        <v>120610377</v>
      </c>
      <c r="H275" s="8">
        <v>24.03</v>
      </c>
      <c r="I275" s="9" t="s">
        <v>751</v>
      </c>
    </row>
    <row r="276" spans="1:9" ht="15" x14ac:dyDescent="0.2">
      <c r="A276" s="7" t="s">
        <v>225</v>
      </c>
      <c r="B276" s="7">
        <v>266719998</v>
      </c>
      <c r="C276" s="7">
        <v>243746683</v>
      </c>
      <c r="D276" s="8">
        <v>91.39</v>
      </c>
      <c r="E276" s="8">
        <v>92.07</v>
      </c>
      <c r="F276" s="8">
        <v>17.55</v>
      </c>
      <c r="G276" s="14">
        <v>57975901</v>
      </c>
      <c r="H276" s="8">
        <v>21.74</v>
      </c>
      <c r="I276" s="9" t="s">
        <v>751</v>
      </c>
    </row>
    <row r="277" spans="1:9" ht="15" x14ac:dyDescent="0.2">
      <c r="A277" s="7" t="s">
        <v>228</v>
      </c>
      <c r="B277" s="7">
        <v>275039636</v>
      </c>
      <c r="C277" s="7">
        <v>258950606</v>
      </c>
      <c r="D277" s="8">
        <v>94.15</v>
      </c>
      <c r="E277" s="8">
        <v>92.66</v>
      </c>
      <c r="F277" s="8">
        <v>19.100000000000001</v>
      </c>
      <c r="G277" s="14">
        <v>53374256</v>
      </c>
      <c r="H277" s="8">
        <v>19.41</v>
      </c>
      <c r="I277" s="9" t="s">
        <v>751</v>
      </c>
    </row>
    <row r="278" spans="1:9" ht="15" x14ac:dyDescent="0.2">
      <c r="A278" s="7" t="s">
        <v>229</v>
      </c>
      <c r="B278" s="7">
        <v>310334236</v>
      </c>
      <c r="C278" s="7">
        <v>287160359</v>
      </c>
      <c r="D278" s="8">
        <v>92.53</v>
      </c>
      <c r="E278" s="8">
        <v>92.99</v>
      </c>
      <c r="F278" s="8">
        <v>21.32</v>
      </c>
      <c r="G278" s="14">
        <v>65360344</v>
      </c>
      <c r="H278" s="8">
        <v>21.06</v>
      </c>
      <c r="I278" s="9" t="s">
        <v>751</v>
      </c>
    </row>
    <row r="279" spans="1:9" ht="15" x14ac:dyDescent="0.2">
      <c r="A279" s="7" t="s">
        <v>230</v>
      </c>
      <c r="B279" s="7">
        <v>444051518</v>
      </c>
      <c r="C279" s="7">
        <v>407306930</v>
      </c>
      <c r="D279" s="8">
        <v>91.73</v>
      </c>
      <c r="E279" s="8">
        <v>94.77</v>
      </c>
      <c r="F279" s="8">
        <v>29.12</v>
      </c>
      <c r="G279" s="14">
        <v>89705668</v>
      </c>
      <c r="H279" s="8">
        <v>20.2</v>
      </c>
      <c r="I279" s="9" t="s">
        <v>751</v>
      </c>
    </row>
    <row r="280" spans="1:9" ht="15" x14ac:dyDescent="0.2">
      <c r="A280" s="7" t="s">
        <v>231</v>
      </c>
      <c r="B280" s="7">
        <v>270497188</v>
      </c>
      <c r="C280" s="7">
        <v>252693407</v>
      </c>
      <c r="D280" s="8">
        <v>93.42</v>
      </c>
      <c r="E280" s="8">
        <v>92.71</v>
      </c>
      <c r="F280" s="8">
        <v>18.920000000000002</v>
      </c>
      <c r="G280" s="14">
        <v>58109821</v>
      </c>
      <c r="H280" s="8">
        <v>21.48</v>
      </c>
      <c r="I280" s="9" t="s">
        <v>751</v>
      </c>
    </row>
    <row r="281" spans="1:9" ht="15" x14ac:dyDescent="0.2">
      <c r="A281" s="7" t="s">
        <v>232</v>
      </c>
      <c r="B281" s="7">
        <v>280884036</v>
      </c>
      <c r="C281" s="7">
        <v>262895181</v>
      </c>
      <c r="D281" s="8">
        <v>93.6</v>
      </c>
      <c r="E281" s="8">
        <v>92.83</v>
      </c>
      <c r="F281" s="8">
        <v>19.37</v>
      </c>
      <c r="G281" s="14">
        <v>57655899</v>
      </c>
      <c r="H281" s="8">
        <v>20.53</v>
      </c>
      <c r="I281" s="9" t="s">
        <v>751</v>
      </c>
    </row>
    <row r="282" spans="1:9" ht="15" x14ac:dyDescent="0.2">
      <c r="A282" s="7" t="s">
        <v>233</v>
      </c>
      <c r="B282" s="7">
        <v>436092100</v>
      </c>
      <c r="C282" s="7">
        <v>411737583</v>
      </c>
      <c r="D282" s="8">
        <v>94.42</v>
      </c>
      <c r="E282" s="8">
        <v>94</v>
      </c>
      <c r="F282" s="8">
        <v>30.3</v>
      </c>
      <c r="G282" s="14">
        <v>90577810</v>
      </c>
      <c r="H282" s="8">
        <v>20.77</v>
      </c>
      <c r="I282" s="9" t="s">
        <v>751</v>
      </c>
    </row>
    <row r="283" spans="1:9" ht="15" x14ac:dyDescent="0.2">
      <c r="A283" s="7" t="s">
        <v>234</v>
      </c>
      <c r="B283" s="7">
        <v>349746532</v>
      </c>
      <c r="C283" s="7">
        <v>328293368</v>
      </c>
      <c r="D283" s="8">
        <v>93.87</v>
      </c>
      <c r="E283" s="8">
        <v>93.65</v>
      </c>
      <c r="F283" s="8">
        <v>24.07</v>
      </c>
      <c r="G283" s="14">
        <v>72479718</v>
      </c>
      <c r="H283" s="8">
        <v>20.72</v>
      </c>
      <c r="I283" s="9" t="s">
        <v>751</v>
      </c>
    </row>
    <row r="284" spans="1:9" ht="15" x14ac:dyDescent="0.2">
      <c r="A284" s="7" t="s">
        <v>235</v>
      </c>
      <c r="B284" s="7">
        <v>368668894</v>
      </c>
      <c r="C284" s="7">
        <v>345494347</v>
      </c>
      <c r="D284" s="8">
        <v>93.71</v>
      </c>
      <c r="E284" s="8">
        <v>94.01</v>
      </c>
      <c r="F284" s="8">
        <v>24.96</v>
      </c>
      <c r="G284" s="14">
        <v>75385948</v>
      </c>
      <c r="H284" s="8">
        <v>20.45</v>
      </c>
      <c r="I284" s="9" t="s">
        <v>751</v>
      </c>
    </row>
    <row r="285" spans="1:9" ht="15" x14ac:dyDescent="0.2">
      <c r="A285" s="7" t="s">
        <v>236</v>
      </c>
      <c r="B285" s="7">
        <v>503303476</v>
      </c>
      <c r="C285" s="7">
        <v>474035617</v>
      </c>
      <c r="D285" s="8">
        <v>94.18</v>
      </c>
      <c r="E285" s="8">
        <v>94.8</v>
      </c>
      <c r="F285" s="8">
        <v>34.19</v>
      </c>
      <c r="G285" s="14">
        <v>101331175</v>
      </c>
      <c r="H285" s="8">
        <v>20.13</v>
      </c>
      <c r="I285" s="9" t="s">
        <v>751</v>
      </c>
    </row>
    <row r="286" spans="1:9" ht="15" x14ac:dyDescent="0.2">
      <c r="A286" s="7" t="s">
        <v>237</v>
      </c>
      <c r="B286" s="7">
        <v>247796114</v>
      </c>
      <c r="C286" s="7">
        <v>231028027</v>
      </c>
      <c r="D286" s="8">
        <v>93.23</v>
      </c>
      <c r="E286" s="8">
        <v>91.4</v>
      </c>
      <c r="F286" s="8">
        <v>17.07</v>
      </c>
      <c r="G286" s="14">
        <v>47868957</v>
      </c>
      <c r="H286" s="8">
        <v>19.32</v>
      </c>
      <c r="I286" s="9" t="s">
        <v>751</v>
      </c>
    </row>
    <row r="287" spans="1:9" ht="15" x14ac:dyDescent="0.2">
      <c r="A287" s="7" t="s">
        <v>238</v>
      </c>
      <c r="B287" s="7">
        <v>298572740</v>
      </c>
      <c r="C287" s="7">
        <v>271912568</v>
      </c>
      <c r="D287" s="8">
        <v>91.07</v>
      </c>
      <c r="E287" s="8">
        <v>92.84</v>
      </c>
      <c r="F287" s="8">
        <v>20.36</v>
      </c>
      <c r="G287" s="14">
        <v>58976053</v>
      </c>
      <c r="H287" s="8">
        <v>19.75</v>
      </c>
      <c r="I287" s="9" t="s">
        <v>751</v>
      </c>
    </row>
    <row r="288" spans="1:9" ht="15" x14ac:dyDescent="0.2">
      <c r="A288" s="7" t="s">
        <v>239</v>
      </c>
      <c r="B288" s="7">
        <v>319521466</v>
      </c>
      <c r="C288" s="7">
        <v>299199253</v>
      </c>
      <c r="D288" s="8">
        <v>93.64</v>
      </c>
      <c r="E288" s="8">
        <v>92.93</v>
      </c>
      <c r="F288" s="8">
        <v>21.7</v>
      </c>
      <c r="G288" s="14">
        <v>61833329</v>
      </c>
      <c r="H288" s="8">
        <v>19.350000000000001</v>
      </c>
      <c r="I288" s="9" t="s">
        <v>751</v>
      </c>
    </row>
    <row r="289" spans="1:9" ht="15" x14ac:dyDescent="0.2">
      <c r="A289" s="7" t="s">
        <v>240</v>
      </c>
      <c r="B289" s="7">
        <v>300326138</v>
      </c>
      <c r="C289" s="7">
        <v>277250183</v>
      </c>
      <c r="D289" s="8">
        <v>92.32</v>
      </c>
      <c r="E289" s="8">
        <v>92.66</v>
      </c>
      <c r="F289" s="8">
        <v>20.45</v>
      </c>
      <c r="G289" s="14">
        <v>57832673</v>
      </c>
      <c r="H289" s="8">
        <v>19.260000000000002</v>
      </c>
      <c r="I289" s="9" t="s">
        <v>751</v>
      </c>
    </row>
    <row r="290" spans="1:9" ht="15" x14ac:dyDescent="0.2">
      <c r="A290" s="7" t="s">
        <v>241</v>
      </c>
      <c r="B290" s="7">
        <v>392706282</v>
      </c>
      <c r="C290" s="7">
        <v>366555943</v>
      </c>
      <c r="D290" s="8">
        <v>93.34</v>
      </c>
      <c r="E290" s="8">
        <v>94.83</v>
      </c>
      <c r="F290" s="8">
        <v>26.43</v>
      </c>
      <c r="G290" s="14">
        <v>94971495</v>
      </c>
      <c r="H290" s="8">
        <v>24.18</v>
      </c>
      <c r="I290" s="9" t="s">
        <v>751</v>
      </c>
    </row>
    <row r="291" spans="1:9" ht="15" x14ac:dyDescent="0.2">
      <c r="A291" s="7" t="s">
        <v>242</v>
      </c>
      <c r="B291" s="7">
        <v>286524428</v>
      </c>
      <c r="C291" s="7">
        <v>270159193</v>
      </c>
      <c r="D291" s="8">
        <v>94.29</v>
      </c>
      <c r="E291" s="8">
        <v>93.06</v>
      </c>
      <c r="F291" s="8">
        <v>19.91</v>
      </c>
      <c r="G291" s="14">
        <v>60682471</v>
      </c>
      <c r="H291" s="8">
        <v>21.18</v>
      </c>
      <c r="I291" s="9" t="s">
        <v>751</v>
      </c>
    </row>
    <row r="292" spans="1:9" ht="15" x14ac:dyDescent="0.2">
      <c r="A292" s="7" t="s">
        <v>243</v>
      </c>
      <c r="B292" s="7">
        <v>295496904</v>
      </c>
      <c r="C292" s="7">
        <v>282646542</v>
      </c>
      <c r="D292" s="8">
        <v>95.65</v>
      </c>
      <c r="E292" s="8">
        <v>93.82</v>
      </c>
      <c r="F292" s="8">
        <v>20.62</v>
      </c>
      <c r="G292" s="14">
        <v>63746121</v>
      </c>
      <c r="H292" s="8">
        <v>21.57</v>
      </c>
      <c r="I292" s="9" t="s">
        <v>751</v>
      </c>
    </row>
    <row r="293" spans="1:9" ht="15" x14ac:dyDescent="0.2">
      <c r="A293" s="7" t="s">
        <v>244</v>
      </c>
      <c r="B293" s="7">
        <v>500027554</v>
      </c>
      <c r="C293" s="7">
        <v>469225733</v>
      </c>
      <c r="D293" s="8">
        <v>93.84</v>
      </c>
      <c r="E293" s="8">
        <v>94.83</v>
      </c>
      <c r="F293" s="8">
        <v>33.409999999999997</v>
      </c>
      <c r="G293" s="14">
        <v>98056121</v>
      </c>
      <c r="H293" s="8">
        <v>19.61</v>
      </c>
      <c r="I293" s="9" t="s">
        <v>751</v>
      </c>
    </row>
    <row r="294" spans="1:9" ht="15" x14ac:dyDescent="0.2">
      <c r="A294" s="7" t="s">
        <v>245</v>
      </c>
      <c r="B294" s="7">
        <v>333916694</v>
      </c>
      <c r="C294" s="7">
        <v>304192510</v>
      </c>
      <c r="D294" s="8">
        <v>91.1</v>
      </c>
      <c r="E294" s="8">
        <v>93.39</v>
      </c>
      <c r="F294" s="8">
        <v>21.87</v>
      </c>
      <c r="G294" s="14">
        <v>79079507</v>
      </c>
      <c r="H294" s="8">
        <v>23.68</v>
      </c>
      <c r="I294" s="9" t="s">
        <v>751</v>
      </c>
    </row>
    <row r="295" spans="1:9" ht="15" x14ac:dyDescent="0.2">
      <c r="A295" s="7" t="s">
        <v>246</v>
      </c>
      <c r="B295" s="7">
        <v>325407060</v>
      </c>
      <c r="C295" s="7">
        <v>303601160</v>
      </c>
      <c r="D295" s="8">
        <v>93.3</v>
      </c>
      <c r="E295" s="8">
        <v>93.58</v>
      </c>
      <c r="F295" s="8">
        <v>21.65</v>
      </c>
      <c r="G295" s="14">
        <v>66474380</v>
      </c>
      <c r="H295" s="8">
        <v>20.43</v>
      </c>
      <c r="I295" s="9" t="s">
        <v>751</v>
      </c>
    </row>
    <row r="296" spans="1:9" ht="15" x14ac:dyDescent="0.2">
      <c r="A296" s="7" t="s">
        <v>247</v>
      </c>
      <c r="B296" s="7">
        <v>417190428</v>
      </c>
      <c r="C296" s="7">
        <v>386674377</v>
      </c>
      <c r="D296" s="8">
        <v>92.69</v>
      </c>
      <c r="E296" s="8">
        <v>93.88</v>
      </c>
      <c r="F296" s="8">
        <v>27.99</v>
      </c>
      <c r="G296" s="14">
        <v>89500276</v>
      </c>
      <c r="H296" s="8">
        <v>21.45</v>
      </c>
      <c r="I296" s="9" t="s">
        <v>751</v>
      </c>
    </row>
    <row r="297" spans="1:9" ht="15" x14ac:dyDescent="0.2">
      <c r="A297" s="7" t="s">
        <v>248</v>
      </c>
      <c r="B297" s="7">
        <v>313827762</v>
      </c>
      <c r="C297" s="7">
        <v>294590109</v>
      </c>
      <c r="D297" s="8">
        <v>93.87</v>
      </c>
      <c r="E297" s="8">
        <v>92.93</v>
      </c>
      <c r="F297" s="8">
        <v>21.85</v>
      </c>
      <c r="G297" s="14">
        <v>68985528</v>
      </c>
      <c r="H297" s="8">
        <v>21.98</v>
      </c>
      <c r="I297" s="9" t="s">
        <v>751</v>
      </c>
    </row>
    <row r="298" spans="1:9" ht="15" x14ac:dyDescent="0.2">
      <c r="A298" s="7" t="s">
        <v>249</v>
      </c>
      <c r="B298" s="7">
        <v>272728468</v>
      </c>
      <c r="C298" s="7">
        <v>252770005</v>
      </c>
      <c r="D298" s="8">
        <v>92.68</v>
      </c>
      <c r="E298" s="8">
        <v>92.65</v>
      </c>
      <c r="F298" s="8">
        <v>18.55</v>
      </c>
      <c r="G298" s="14">
        <v>57573276</v>
      </c>
      <c r="H298" s="8">
        <v>21.11</v>
      </c>
      <c r="I298" s="9" t="s">
        <v>751</v>
      </c>
    </row>
    <row r="299" spans="1:9" ht="15" x14ac:dyDescent="0.2">
      <c r="A299" s="7" t="s">
        <v>250</v>
      </c>
      <c r="B299" s="7">
        <v>261367330</v>
      </c>
      <c r="C299" s="7">
        <v>246662754</v>
      </c>
      <c r="D299" s="8">
        <v>94.37</v>
      </c>
      <c r="E299" s="8">
        <v>92.19</v>
      </c>
      <c r="F299" s="8">
        <v>18.21</v>
      </c>
      <c r="G299" s="14">
        <v>54152234</v>
      </c>
      <c r="H299" s="8">
        <v>20.72</v>
      </c>
      <c r="I299" s="9" t="s">
        <v>751</v>
      </c>
    </row>
    <row r="300" spans="1:9" ht="15" x14ac:dyDescent="0.2">
      <c r="A300" s="7" t="s">
        <v>251</v>
      </c>
      <c r="B300" s="7">
        <v>317079388</v>
      </c>
      <c r="C300" s="7">
        <v>299405598</v>
      </c>
      <c r="D300" s="8">
        <v>94.43</v>
      </c>
      <c r="E300" s="8">
        <v>93.32</v>
      </c>
      <c r="F300" s="8">
        <v>22.33</v>
      </c>
      <c r="G300" s="14">
        <v>71699449</v>
      </c>
      <c r="H300" s="8">
        <v>22.61</v>
      </c>
      <c r="I300" s="9" t="s">
        <v>751</v>
      </c>
    </row>
    <row r="301" spans="1:9" ht="15" x14ac:dyDescent="0.2">
      <c r="A301" s="7" t="s">
        <v>252</v>
      </c>
      <c r="B301" s="7">
        <v>307712380</v>
      </c>
      <c r="C301" s="7">
        <v>289885352</v>
      </c>
      <c r="D301" s="8">
        <v>94.21</v>
      </c>
      <c r="E301" s="8">
        <v>93.37</v>
      </c>
      <c r="F301" s="8">
        <v>21.43</v>
      </c>
      <c r="G301" s="14">
        <v>62702819</v>
      </c>
      <c r="H301" s="8">
        <v>20.38</v>
      </c>
      <c r="I301" s="9" t="s">
        <v>751</v>
      </c>
    </row>
    <row r="302" spans="1:9" ht="15" x14ac:dyDescent="0.2">
      <c r="A302" s="7" t="s">
        <v>253</v>
      </c>
      <c r="B302" s="7">
        <v>301613058</v>
      </c>
      <c r="C302" s="7">
        <v>282353850</v>
      </c>
      <c r="D302" s="8">
        <v>93.61</v>
      </c>
      <c r="E302" s="8">
        <v>94.07</v>
      </c>
      <c r="F302" s="8">
        <v>20.29</v>
      </c>
      <c r="G302" s="14">
        <v>61060066</v>
      </c>
      <c r="H302" s="8">
        <v>20.239999999999998</v>
      </c>
      <c r="I302" s="9" t="s">
        <v>751</v>
      </c>
    </row>
    <row r="303" spans="1:9" ht="15" x14ac:dyDescent="0.2">
      <c r="A303" s="7" t="s">
        <v>255</v>
      </c>
      <c r="B303" s="7">
        <v>282629264</v>
      </c>
      <c r="C303" s="7">
        <v>262659625</v>
      </c>
      <c r="D303" s="8">
        <v>92.93</v>
      </c>
      <c r="E303" s="8">
        <v>92.91</v>
      </c>
      <c r="F303" s="8">
        <v>19.690000000000001</v>
      </c>
      <c r="G303" s="14">
        <v>61525119</v>
      </c>
      <c r="H303" s="8">
        <v>21.77</v>
      </c>
      <c r="I303" s="9" t="s">
        <v>751</v>
      </c>
    </row>
    <row r="304" spans="1:9" ht="15" x14ac:dyDescent="0.2">
      <c r="A304" s="7" t="s">
        <v>256</v>
      </c>
      <c r="B304" s="7">
        <v>426200990</v>
      </c>
      <c r="C304" s="7">
        <v>396109441</v>
      </c>
      <c r="D304" s="8">
        <v>92.94</v>
      </c>
      <c r="E304" s="8">
        <v>94.22</v>
      </c>
      <c r="F304" s="8">
        <v>29.13</v>
      </c>
      <c r="G304" s="14">
        <v>87080683</v>
      </c>
      <c r="H304" s="8">
        <v>20.43</v>
      </c>
      <c r="I304" s="9" t="s">
        <v>751</v>
      </c>
    </row>
    <row r="305" spans="1:9" ht="15" x14ac:dyDescent="0.2">
      <c r="A305" s="7" t="s">
        <v>257</v>
      </c>
      <c r="B305" s="7">
        <v>248866990</v>
      </c>
      <c r="C305" s="7">
        <v>234061696</v>
      </c>
      <c r="D305" s="8">
        <v>94.05</v>
      </c>
      <c r="E305" s="8">
        <v>92.61</v>
      </c>
      <c r="F305" s="8">
        <v>17.37</v>
      </c>
      <c r="G305" s="14">
        <v>52096838</v>
      </c>
      <c r="H305" s="8">
        <v>20.93</v>
      </c>
      <c r="I305" s="9" t="s">
        <v>751</v>
      </c>
    </row>
    <row r="306" spans="1:9" ht="15" x14ac:dyDescent="0.2">
      <c r="A306" s="7" t="s">
        <v>258</v>
      </c>
      <c r="B306" s="7">
        <v>310295544</v>
      </c>
      <c r="C306" s="7">
        <v>293632490</v>
      </c>
      <c r="D306" s="8">
        <v>94.63</v>
      </c>
      <c r="E306" s="8">
        <v>93.34</v>
      </c>
      <c r="F306" s="8">
        <v>21.65</v>
      </c>
      <c r="G306" s="14">
        <v>61715706</v>
      </c>
      <c r="H306" s="8">
        <v>19.89</v>
      </c>
      <c r="I306" s="9" t="s">
        <v>751</v>
      </c>
    </row>
    <row r="307" spans="1:9" ht="15" x14ac:dyDescent="0.2">
      <c r="A307" s="7" t="s">
        <v>259</v>
      </c>
      <c r="B307" s="7">
        <v>349302996</v>
      </c>
      <c r="C307" s="7">
        <v>327329482</v>
      </c>
      <c r="D307" s="8">
        <v>93.71</v>
      </c>
      <c r="E307" s="8">
        <v>94.34</v>
      </c>
      <c r="F307" s="8">
        <v>24.06</v>
      </c>
      <c r="G307" s="14">
        <v>76720566</v>
      </c>
      <c r="H307" s="8">
        <v>21.96</v>
      </c>
      <c r="I307" s="9" t="s">
        <v>751</v>
      </c>
    </row>
    <row r="308" spans="1:9" ht="15" x14ac:dyDescent="0.2">
      <c r="A308" s="7" t="s">
        <v>260</v>
      </c>
      <c r="B308" s="7">
        <v>310366400</v>
      </c>
      <c r="C308" s="7">
        <v>288845627</v>
      </c>
      <c r="D308" s="8">
        <v>93.07</v>
      </c>
      <c r="E308" s="8">
        <v>93.92</v>
      </c>
      <c r="F308" s="8">
        <v>21.36</v>
      </c>
      <c r="G308" s="14">
        <v>72522559</v>
      </c>
      <c r="H308" s="8">
        <v>23.37</v>
      </c>
      <c r="I308" s="9" t="s">
        <v>751</v>
      </c>
    </row>
    <row r="309" spans="1:9" ht="15" x14ac:dyDescent="0.2">
      <c r="A309" s="7" t="s">
        <v>261</v>
      </c>
      <c r="B309" s="7">
        <v>285420986</v>
      </c>
      <c r="C309" s="7">
        <v>266510891</v>
      </c>
      <c r="D309" s="8">
        <v>93.37</v>
      </c>
      <c r="E309" s="8">
        <v>92.77</v>
      </c>
      <c r="F309" s="8">
        <v>19.87</v>
      </c>
      <c r="G309" s="14">
        <v>54649566</v>
      </c>
      <c r="H309" s="8">
        <v>19.149999999999999</v>
      </c>
      <c r="I309" s="9" t="s">
        <v>751</v>
      </c>
    </row>
    <row r="310" spans="1:9" ht="15" x14ac:dyDescent="0.2">
      <c r="A310" s="7" t="s">
        <v>262</v>
      </c>
      <c r="B310" s="7">
        <v>351747988</v>
      </c>
      <c r="C310" s="7">
        <v>332358325</v>
      </c>
      <c r="D310" s="8">
        <v>94.49</v>
      </c>
      <c r="E310" s="8">
        <v>94.79</v>
      </c>
      <c r="F310" s="8">
        <v>24.13</v>
      </c>
      <c r="G310" s="14">
        <v>75286015</v>
      </c>
      <c r="H310" s="8">
        <v>21.4</v>
      </c>
      <c r="I310" s="9" t="s">
        <v>751</v>
      </c>
    </row>
    <row r="311" spans="1:9" ht="15" x14ac:dyDescent="0.2">
      <c r="A311" s="7" t="s">
        <v>263</v>
      </c>
      <c r="B311" s="7">
        <v>260885750</v>
      </c>
      <c r="C311" s="7">
        <v>244313669</v>
      </c>
      <c r="D311" s="8">
        <v>93.65</v>
      </c>
      <c r="E311" s="8">
        <v>93.04</v>
      </c>
      <c r="F311" s="8">
        <v>18.13</v>
      </c>
      <c r="G311" s="14">
        <v>52818201</v>
      </c>
      <c r="H311" s="8">
        <v>20.25</v>
      </c>
      <c r="I311" s="9" t="s">
        <v>751</v>
      </c>
    </row>
    <row r="312" spans="1:9" ht="15" x14ac:dyDescent="0.2">
      <c r="A312" s="7" t="s">
        <v>264</v>
      </c>
      <c r="B312" s="7">
        <v>339874388</v>
      </c>
      <c r="C312" s="7">
        <v>319265553</v>
      </c>
      <c r="D312" s="8">
        <v>93.94</v>
      </c>
      <c r="E312" s="8">
        <v>94.41</v>
      </c>
      <c r="F312" s="8">
        <v>23</v>
      </c>
      <c r="G312" s="14">
        <v>75254840</v>
      </c>
      <c r="H312" s="8">
        <v>22.14</v>
      </c>
      <c r="I312" s="9" t="s">
        <v>751</v>
      </c>
    </row>
    <row r="313" spans="1:9" ht="15" x14ac:dyDescent="0.2">
      <c r="A313" s="7" t="s">
        <v>265</v>
      </c>
      <c r="B313" s="7">
        <v>382105186</v>
      </c>
      <c r="C313" s="7">
        <v>361054285</v>
      </c>
      <c r="D313" s="8">
        <v>94.49</v>
      </c>
      <c r="E313" s="8">
        <v>94.54</v>
      </c>
      <c r="F313" s="8">
        <v>26.38</v>
      </c>
      <c r="G313" s="14">
        <v>80730251</v>
      </c>
      <c r="H313" s="8">
        <v>21.13</v>
      </c>
      <c r="I313" s="9" t="s">
        <v>751</v>
      </c>
    </row>
    <row r="314" spans="1:9" ht="15" x14ac:dyDescent="0.2">
      <c r="A314" s="7" t="s">
        <v>266</v>
      </c>
      <c r="B314" s="7">
        <v>261621276</v>
      </c>
      <c r="C314" s="7">
        <v>244642023</v>
      </c>
      <c r="D314" s="8">
        <v>93.51</v>
      </c>
      <c r="E314" s="8">
        <v>92.47</v>
      </c>
      <c r="F314" s="8">
        <v>18.329999999999998</v>
      </c>
      <c r="G314" s="14">
        <v>54794072</v>
      </c>
      <c r="H314" s="8">
        <v>20.94</v>
      </c>
      <c r="I314" s="9" t="s">
        <v>751</v>
      </c>
    </row>
    <row r="315" spans="1:9" ht="15" x14ac:dyDescent="0.2">
      <c r="A315" s="7" t="s">
        <v>267</v>
      </c>
      <c r="B315" s="7">
        <v>289206282</v>
      </c>
      <c r="C315" s="7">
        <v>267204931</v>
      </c>
      <c r="D315" s="8">
        <v>92.39</v>
      </c>
      <c r="E315" s="8">
        <v>93.45</v>
      </c>
      <c r="F315" s="8">
        <v>19.8</v>
      </c>
      <c r="G315" s="14">
        <v>65742475</v>
      </c>
      <c r="H315" s="8">
        <v>22.73</v>
      </c>
      <c r="I315" s="9" t="s">
        <v>751</v>
      </c>
    </row>
    <row r="316" spans="1:9" ht="15" x14ac:dyDescent="0.2">
      <c r="A316" s="7" t="s">
        <v>268</v>
      </c>
      <c r="B316" s="7">
        <v>314125214</v>
      </c>
      <c r="C316" s="7">
        <v>294758228</v>
      </c>
      <c r="D316" s="8">
        <v>93.83</v>
      </c>
      <c r="E316" s="8">
        <v>93.23</v>
      </c>
      <c r="F316" s="8">
        <v>21.89</v>
      </c>
      <c r="G316" s="14">
        <v>65883627</v>
      </c>
      <c r="H316" s="8">
        <v>20.97</v>
      </c>
      <c r="I316" s="9" t="s">
        <v>751</v>
      </c>
    </row>
    <row r="317" spans="1:9" ht="15" x14ac:dyDescent="0.2">
      <c r="A317" s="7" t="s">
        <v>269</v>
      </c>
      <c r="B317" s="7">
        <v>270373950</v>
      </c>
      <c r="C317" s="7">
        <v>255301373</v>
      </c>
      <c r="D317" s="8">
        <v>94.43</v>
      </c>
      <c r="E317" s="8">
        <v>93.08</v>
      </c>
      <c r="F317" s="8">
        <v>18.760000000000002</v>
      </c>
      <c r="G317" s="14">
        <v>57448447</v>
      </c>
      <c r="H317" s="8">
        <v>21.25</v>
      </c>
      <c r="I317" s="9" t="s">
        <v>751</v>
      </c>
    </row>
    <row r="318" spans="1:9" ht="15" x14ac:dyDescent="0.2">
      <c r="A318" s="7" t="s">
        <v>270</v>
      </c>
      <c r="B318" s="7">
        <v>315026524</v>
      </c>
      <c r="C318" s="7">
        <v>295341287</v>
      </c>
      <c r="D318" s="8">
        <v>93.75</v>
      </c>
      <c r="E318" s="8">
        <v>93.75</v>
      </c>
      <c r="F318" s="8">
        <v>21.44</v>
      </c>
      <c r="G318" s="14">
        <v>63747886</v>
      </c>
      <c r="H318" s="8">
        <v>20.239999999999998</v>
      </c>
      <c r="I318" s="9" t="s">
        <v>751</v>
      </c>
    </row>
    <row r="319" spans="1:9" ht="15" x14ac:dyDescent="0.2">
      <c r="A319" s="7" t="s">
        <v>271</v>
      </c>
      <c r="B319" s="7">
        <v>288805586</v>
      </c>
      <c r="C319" s="7">
        <v>267895350</v>
      </c>
      <c r="D319" s="8">
        <v>92.76</v>
      </c>
      <c r="E319" s="8">
        <v>93.08</v>
      </c>
      <c r="F319" s="8">
        <v>19.59</v>
      </c>
      <c r="G319" s="14">
        <v>60163925</v>
      </c>
      <c r="H319" s="8">
        <v>20.83</v>
      </c>
      <c r="I319" s="9" t="s">
        <v>751</v>
      </c>
    </row>
    <row r="320" spans="1:9" ht="15" x14ac:dyDescent="0.2">
      <c r="A320" s="7" t="s">
        <v>272</v>
      </c>
      <c r="B320" s="7">
        <v>298297746</v>
      </c>
      <c r="C320" s="7">
        <v>271006300</v>
      </c>
      <c r="D320" s="8">
        <v>90.85</v>
      </c>
      <c r="E320" s="8">
        <v>93</v>
      </c>
      <c r="F320" s="8">
        <v>20.190000000000001</v>
      </c>
      <c r="G320" s="14">
        <v>61972069</v>
      </c>
      <c r="H320" s="8">
        <v>20.78</v>
      </c>
      <c r="I320" s="9" t="s">
        <v>751</v>
      </c>
    </row>
    <row r="321" spans="1:9" ht="15" x14ac:dyDescent="0.2">
      <c r="A321" s="7" t="s">
        <v>273</v>
      </c>
      <c r="B321" s="7">
        <v>328409312</v>
      </c>
      <c r="C321" s="7">
        <v>307197352</v>
      </c>
      <c r="D321" s="8">
        <v>93.54</v>
      </c>
      <c r="E321" s="8">
        <v>93.29</v>
      </c>
      <c r="F321" s="8">
        <v>22.56</v>
      </c>
      <c r="G321" s="14">
        <v>63673696</v>
      </c>
      <c r="H321" s="8">
        <v>19.39</v>
      </c>
      <c r="I321" s="9" t="s">
        <v>751</v>
      </c>
    </row>
    <row r="322" spans="1:9" ht="15" x14ac:dyDescent="0.2">
      <c r="A322" s="7" t="s">
        <v>274</v>
      </c>
      <c r="B322" s="7">
        <v>350703896</v>
      </c>
      <c r="C322" s="7">
        <v>328603989</v>
      </c>
      <c r="D322" s="8">
        <v>93.7</v>
      </c>
      <c r="E322" s="8">
        <v>93.33</v>
      </c>
      <c r="F322" s="8">
        <v>24.44</v>
      </c>
      <c r="G322" s="14">
        <v>71668592</v>
      </c>
      <c r="H322" s="8">
        <v>20.440000000000001</v>
      </c>
      <c r="I322" s="9" t="s">
        <v>751</v>
      </c>
    </row>
    <row r="323" spans="1:9" ht="15" x14ac:dyDescent="0.2">
      <c r="A323" s="7" t="s">
        <v>275</v>
      </c>
      <c r="B323" s="7">
        <v>285088276</v>
      </c>
      <c r="C323" s="7">
        <v>257415185</v>
      </c>
      <c r="D323" s="8">
        <v>90.29</v>
      </c>
      <c r="E323" s="8">
        <v>93.46</v>
      </c>
      <c r="F323" s="8">
        <v>19.100000000000001</v>
      </c>
      <c r="G323" s="14">
        <v>62304159</v>
      </c>
      <c r="H323" s="8">
        <v>21.85</v>
      </c>
      <c r="I323" s="9" t="s">
        <v>751</v>
      </c>
    </row>
    <row r="324" spans="1:9" ht="15" x14ac:dyDescent="0.2">
      <c r="A324" s="7" t="s">
        <v>276</v>
      </c>
      <c r="B324" s="7">
        <v>354077064</v>
      </c>
      <c r="C324" s="7">
        <v>329749910</v>
      </c>
      <c r="D324" s="8">
        <v>93.13</v>
      </c>
      <c r="E324" s="8">
        <v>93.31</v>
      </c>
      <c r="F324" s="8">
        <v>24.37</v>
      </c>
      <c r="G324" s="14">
        <v>70794381</v>
      </c>
      <c r="H324" s="8">
        <v>19.989999999999998</v>
      </c>
      <c r="I324" s="9" t="s">
        <v>751</v>
      </c>
    </row>
    <row r="325" spans="1:9" ht="15" x14ac:dyDescent="0.2">
      <c r="A325" s="7" t="s">
        <v>277</v>
      </c>
      <c r="B325" s="7">
        <v>369544612</v>
      </c>
      <c r="C325" s="7">
        <v>346203989</v>
      </c>
      <c r="D325" s="8">
        <v>93.68</v>
      </c>
      <c r="E325" s="8">
        <v>94.15</v>
      </c>
      <c r="F325" s="8">
        <v>25.18</v>
      </c>
      <c r="G325" s="14">
        <v>76041257</v>
      </c>
      <c r="H325" s="8">
        <v>20.58</v>
      </c>
      <c r="I325" s="9" t="s">
        <v>751</v>
      </c>
    </row>
    <row r="326" spans="1:9" ht="15" x14ac:dyDescent="0.2">
      <c r="A326" s="7" t="s">
        <v>278</v>
      </c>
      <c r="B326" s="7">
        <v>289163656</v>
      </c>
      <c r="C326" s="7">
        <v>271222349</v>
      </c>
      <c r="D326" s="8">
        <v>93.8</v>
      </c>
      <c r="E326" s="8">
        <v>93.1</v>
      </c>
      <c r="F326" s="8">
        <v>19.98</v>
      </c>
      <c r="G326" s="14">
        <v>66391137</v>
      </c>
      <c r="H326" s="8">
        <v>22.96</v>
      </c>
      <c r="I326" s="9" t="s">
        <v>751</v>
      </c>
    </row>
    <row r="327" spans="1:9" ht="15" x14ac:dyDescent="0.2">
      <c r="A327" s="7" t="s">
        <v>279</v>
      </c>
      <c r="B327" s="7">
        <v>314270184</v>
      </c>
      <c r="C327" s="7">
        <v>295105901</v>
      </c>
      <c r="D327" s="8">
        <v>93.9</v>
      </c>
      <c r="E327" s="8">
        <v>93.64</v>
      </c>
      <c r="F327" s="8">
        <v>21.42</v>
      </c>
      <c r="G327" s="14">
        <v>63566274</v>
      </c>
      <c r="H327" s="8">
        <v>20.23</v>
      </c>
      <c r="I327" s="9" t="s">
        <v>751</v>
      </c>
    </row>
    <row r="328" spans="1:9" ht="15" x14ac:dyDescent="0.2">
      <c r="A328" s="7" t="s">
        <v>280</v>
      </c>
      <c r="B328" s="7">
        <v>254372542</v>
      </c>
      <c r="C328" s="7">
        <v>238033384</v>
      </c>
      <c r="D328" s="8">
        <v>93.58</v>
      </c>
      <c r="E328" s="8">
        <v>93.1</v>
      </c>
      <c r="F328" s="8">
        <v>17.39</v>
      </c>
      <c r="G328" s="14">
        <v>54679030</v>
      </c>
      <c r="H328" s="8">
        <v>21.5</v>
      </c>
      <c r="I328" s="9" t="s">
        <v>751</v>
      </c>
    </row>
    <row r="329" spans="1:9" ht="15" x14ac:dyDescent="0.2">
      <c r="A329" s="7" t="s">
        <v>281</v>
      </c>
      <c r="B329" s="7">
        <v>259991942</v>
      </c>
      <c r="C329" s="7">
        <v>240886147</v>
      </c>
      <c r="D329" s="8">
        <v>92.65</v>
      </c>
      <c r="E329" s="8">
        <v>91.81</v>
      </c>
      <c r="F329" s="8">
        <v>18.170000000000002</v>
      </c>
      <c r="G329" s="14">
        <v>50913401</v>
      </c>
      <c r="H329" s="8">
        <v>19.579999999999998</v>
      </c>
      <c r="I329" s="9" t="s">
        <v>751</v>
      </c>
    </row>
    <row r="330" spans="1:9" ht="15" x14ac:dyDescent="0.2">
      <c r="A330" s="7" t="s">
        <v>282</v>
      </c>
      <c r="B330" s="7">
        <v>384074598</v>
      </c>
      <c r="C330" s="7">
        <v>351443489</v>
      </c>
      <c r="D330" s="8">
        <v>91.5</v>
      </c>
      <c r="E330" s="8">
        <v>94.42</v>
      </c>
      <c r="F330" s="8">
        <v>25.18</v>
      </c>
      <c r="G330" s="14">
        <v>77306338</v>
      </c>
      <c r="H330" s="8">
        <v>20.13</v>
      </c>
      <c r="I330" s="9" t="s">
        <v>751</v>
      </c>
    </row>
    <row r="331" spans="1:9" ht="15" x14ac:dyDescent="0.2">
      <c r="A331" s="7" t="s">
        <v>283</v>
      </c>
      <c r="B331" s="7">
        <v>267265764</v>
      </c>
      <c r="C331" s="7">
        <v>250684205</v>
      </c>
      <c r="D331" s="8">
        <v>93.8</v>
      </c>
      <c r="E331" s="8">
        <v>92.27</v>
      </c>
      <c r="F331" s="8">
        <v>18.63</v>
      </c>
      <c r="G331" s="14">
        <v>52623488</v>
      </c>
      <c r="H331" s="8">
        <v>19.690000000000001</v>
      </c>
      <c r="I331" s="9" t="s">
        <v>751</v>
      </c>
    </row>
    <row r="332" spans="1:9" ht="15" x14ac:dyDescent="0.2">
      <c r="A332" s="7" t="s">
        <v>284</v>
      </c>
      <c r="B332" s="7">
        <v>348065608</v>
      </c>
      <c r="C332" s="7">
        <v>316622182</v>
      </c>
      <c r="D332" s="8">
        <v>90.97</v>
      </c>
      <c r="E332" s="8">
        <v>93.36</v>
      </c>
      <c r="F332" s="8">
        <v>22.91</v>
      </c>
      <c r="G332" s="14">
        <v>66352638</v>
      </c>
      <c r="H332" s="8">
        <v>19.059999999999999</v>
      </c>
      <c r="I332" s="9" t="s">
        <v>751</v>
      </c>
    </row>
    <row r="333" spans="1:9" ht="15" x14ac:dyDescent="0.2">
      <c r="A333" s="7" t="s">
        <v>285</v>
      </c>
      <c r="B333" s="7">
        <v>323667038</v>
      </c>
      <c r="C333" s="7">
        <v>295837689</v>
      </c>
      <c r="D333" s="8">
        <v>91.4</v>
      </c>
      <c r="E333" s="8">
        <v>93.02</v>
      </c>
      <c r="F333" s="8">
        <v>22.04</v>
      </c>
      <c r="G333" s="14">
        <v>66627292</v>
      </c>
      <c r="H333" s="8">
        <v>20.59</v>
      </c>
      <c r="I333" s="9" t="s">
        <v>751</v>
      </c>
    </row>
    <row r="334" spans="1:9" ht="15" x14ac:dyDescent="0.2">
      <c r="A334" s="7" t="s">
        <v>286</v>
      </c>
      <c r="B334" s="7">
        <v>349244568</v>
      </c>
      <c r="C334" s="7">
        <v>316277217</v>
      </c>
      <c r="D334" s="8">
        <v>90.56</v>
      </c>
      <c r="E334" s="8">
        <v>92.84</v>
      </c>
      <c r="F334" s="8">
        <v>23.39</v>
      </c>
      <c r="G334" s="14">
        <v>65942923</v>
      </c>
      <c r="H334" s="8">
        <v>18.88</v>
      </c>
      <c r="I334" s="9" t="s">
        <v>751</v>
      </c>
    </row>
    <row r="335" spans="1:9" ht="15" x14ac:dyDescent="0.2">
      <c r="A335" s="7" t="s">
        <v>287</v>
      </c>
      <c r="B335" s="7">
        <v>360061174</v>
      </c>
      <c r="C335" s="7">
        <v>336312774</v>
      </c>
      <c r="D335" s="8">
        <v>93.4</v>
      </c>
      <c r="E335" s="8">
        <v>93.58</v>
      </c>
      <c r="F335" s="8">
        <v>24.74</v>
      </c>
      <c r="G335" s="14">
        <v>72863780</v>
      </c>
      <c r="H335" s="8">
        <v>20.239999999999998</v>
      </c>
      <c r="I335" s="9" t="s">
        <v>751</v>
      </c>
    </row>
    <row r="336" spans="1:9" ht="15" x14ac:dyDescent="0.2">
      <c r="A336" s="7" t="s">
        <v>288</v>
      </c>
      <c r="B336" s="7">
        <v>262924940</v>
      </c>
      <c r="C336" s="7">
        <v>245397701</v>
      </c>
      <c r="D336" s="8">
        <v>93.33</v>
      </c>
      <c r="E336" s="8">
        <v>93</v>
      </c>
      <c r="F336" s="8">
        <v>18.07</v>
      </c>
      <c r="G336" s="14">
        <v>54574829</v>
      </c>
      <c r="H336" s="8">
        <v>20.76</v>
      </c>
      <c r="I336" s="9" t="s">
        <v>751</v>
      </c>
    </row>
    <row r="337" spans="1:9" ht="15" x14ac:dyDescent="0.2">
      <c r="A337" s="7" t="s">
        <v>289</v>
      </c>
      <c r="B337" s="7">
        <v>333913586</v>
      </c>
      <c r="C337" s="7">
        <v>312510159</v>
      </c>
      <c r="D337" s="8">
        <v>93.59</v>
      </c>
      <c r="E337" s="8">
        <v>93.85</v>
      </c>
      <c r="F337" s="8">
        <v>22.78</v>
      </c>
      <c r="G337" s="14">
        <v>66009474</v>
      </c>
      <c r="H337" s="8">
        <v>19.77</v>
      </c>
      <c r="I337" s="9" t="s">
        <v>751</v>
      </c>
    </row>
    <row r="338" spans="1:9" ht="15" x14ac:dyDescent="0.2">
      <c r="A338" s="7" t="s">
        <v>290</v>
      </c>
      <c r="B338" s="7">
        <v>312491550</v>
      </c>
      <c r="C338" s="7">
        <v>290418300</v>
      </c>
      <c r="D338" s="8">
        <v>92.94</v>
      </c>
      <c r="E338" s="8">
        <v>94.81</v>
      </c>
      <c r="F338" s="8">
        <v>20.7</v>
      </c>
      <c r="G338" s="14">
        <v>123009566</v>
      </c>
      <c r="H338" s="8">
        <v>39.36</v>
      </c>
      <c r="I338" s="9" t="s">
        <v>751</v>
      </c>
    </row>
    <row r="339" spans="1:9" ht="15" x14ac:dyDescent="0.2">
      <c r="A339" s="7" t="s">
        <v>291</v>
      </c>
      <c r="B339" s="7">
        <v>261009564</v>
      </c>
      <c r="C339" s="7">
        <v>244336944</v>
      </c>
      <c r="D339" s="8">
        <v>93.61</v>
      </c>
      <c r="E339" s="8">
        <v>93.12</v>
      </c>
      <c r="F339" s="8">
        <v>17.97</v>
      </c>
      <c r="G339" s="14">
        <v>52849316</v>
      </c>
      <c r="H339" s="8">
        <v>20.25</v>
      </c>
      <c r="I339" s="9" t="s">
        <v>751</v>
      </c>
    </row>
    <row r="340" spans="1:9" ht="15" x14ac:dyDescent="0.2">
      <c r="A340" s="7" t="s">
        <v>292</v>
      </c>
      <c r="B340" s="7">
        <v>386789408</v>
      </c>
      <c r="C340" s="7">
        <v>361713977</v>
      </c>
      <c r="D340" s="8">
        <v>93.52</v>
      </c>
      <c r="E340" s="8">
        <v>94.06</v>
      </c>
      <c r="F340" s="8">
        <v>26.38</v>
      </c>
      <c r="G340" s="14">
        <v>76797976</v>
      </c>
      <c r="H340" s="8">
        <v>19.86</v>
      </c>
      <c r="I340" s="9" t="s">
        <v>751</v>
      </c>
    </row>
    <row r="341" spans="1:9" ht="15" x14ac:dyDescent="0.2">
      <c r="A341" s="7" t="s">
        <v>293</v>
      </c>
      <c r="B341" s="7">
        <v>344554320</v>
      </c>
      <c r="C341" s="7">
        <v>323688966</v>
      </c>
      <c r="D341" s="8">
        <v>93.94</v>
      </c>
      <c r="E341" s="8">
        <v>93.66</v>
      </c>
      <c r="F341" s="8">
        <v>23.66</v>
      </c>
      <c r="G341" s="14">
        <v>70490436</v>
      </c>
      <c r="H341" s="8">
        <v>20.46</v>
      </c>
      <c r="I341" s="9" t="s">
        <v>751</v>
      </c>
    </row>
    <row r="342" spans="1:9" ht="15" x14ac:dyDescent="0.2">
      <c r="A342" s="7" t="s">
        <v>294</v>
      </c>
      <c r="B342" s="7">
        <v>334495518</v>
      </c>
      <c r="C342" s="7">
        <v>313099241</v>
      </c>
      <c r="D342" s="8">
        <v>93.6</v>
      </c>
      <c r="E342" s="8">
        <v>94.27</v>
      </c>
      <c r="F342" s="8">
        <v>22.36</v>
      </c>
      <c r="G342" s="14">
        <v>70607979</v>
      </c>
      <c r="H342" s="8">
        <v>21.11</v>
      </c>
      <c r="I342" s="9" t="s">
        <v>751</v>
      </c>
    </row>
    <row r="343" spans="1:9" ht="15" x14ac:dyDescent="0.2">
      <c r="A343" s="7" t="s">
        <v>295</v>
      </c>
      <c r="B343" s="7">
        <v>373795120</v>
      </c>
      <c r="C343" s="7">
        <v>352053134</v>
      </c>
      <c r="D343" s="8">
        <v>94.18</v>
      </c>
      <c r="E343" s="8">
        <v>94.18</v>
      </c>
      <c r="F343" s="8">
        <v>25.86</v>
      </c>
      <c r="G343" s="14">
        <v>98275800</v>
      </c>
      <c r="H343" s="8">
        <v>26.29</v>
      </c>
      <c r="I343" s="9" t="s">
        <v>751</v>
      </c>
    </row>
    <row r="344" spans="1:9" ht="15" x14ac:dyDescent="0.2">
      <c r="A344" s="7" t="s">
        <v>296</v>
      </c>
      <c r="B344" s="7">
        <v>367448684</v>
      </c>
      <c r="C344" s="7">
        <v>341871061</v>
      </c>
      <c r="D344" s="8">
        <v>93.04</v>
      </c>
      <c r="E344" s="8">
        <v>94.13</v>
      </c>
      <c r="F344" s="8">
        <v>25.16</v>
      </c>
      <c r="G344" s="14">
        <v>87419343</v>
      </c>
      <c r="H344" s="8">
        <v>23.79</v>
      </c>
      <c r="I344" s="9" t="s">
        <v>751</v>
      </c>
    </row>
    <row r="345" spans="1:9" ht="15" x14ac:dyDescent="0.2">
      <c r="A345" s="7" t="s">
        <v>297</v>
      </c>
      <c r="B345" s="7">
        <v>352511236</v>
      </c>
      <c r="C345" s="7">
        <v>337420938</v>
      </c>
      <c r="D345" s="8">
        <v>95.72</v>
      </c>
      <c r="E345" s="8">
        <v>95.05</v>
      </c>
      <c r="F345" s="8">
        <v>23.86</v>
      </c>
      <c r="G345" s="14">
        <v>70437724</v>
      </c>
      <c r="H345" s="8">
        <v>19.98</v>
      </c>
      <c r="I345" s="9" t="s">
        <v>751</v>
      </c>
    </row>
    <row r="346" spans="1:9" ht="15" x14ac:dyDescent="0.2">
      <c r="A346" s="7" t="s">
        <v>298</v>
      </c>
      <c r="B346" s="7">
        <v>299613384</v>
      </c>
      <c r="C346" s="7">
        <v>282364204</v>
      </c>
      <c r="D346" s="8">
        <v>94.24</v>
      </c>
      <c r="E346" s="8">
        <v>95.56</v>
      </c>
      <c r="F346" s="8">
        <v>20.48</v>
      </c>
      <c r="G346" s="14">
        <v>67150602</v>
      </c>
      <c r="H346" s="8">
        <v>22.41</v>
      </c>
      <c r="I346" s="9" t="s">
        <v>751</v>
      </c>
    </row>
    <row r="347" spans="1:9" ht="15" x14ac:dyDescent="0.2">
      <c r="A347" s="7" t="s">
        <v>299</v>
      </c>
      <c r="B347" s="7">
        <v>381949742</v>
      </c>
      <c r="C347" s="7">
        <v>366292030</v>
      </c>
      <c r="D347" s="8">
        <v>95.9</v>
      </c>
      <c r="E347" s="8">
        <v>95.45</v>
      </c>
      <c r="F347" s="8">
        <v>26.38</v>
      </c>
      <c r="G347" s="14">
        <v>97665118</v>
      </c>
      <c r="H347" s="8">
        <v>25.57</v>
      </c>
      <c r="I347" s="9" t="s">
        <v>751</v>
      </c>
    </row>
    <row r="348" spans="1:9" ht="15" x14ac:dyDescent="0.2">
      <c r="A348" s="7" t="s">
        <v>300</v>
      </c>
      <c r="B348" s="7">
        <v>322412504</v>
      </c>
      <c r="C348" s="7">
        <v>308672379</v>
      </c>
      <c r="D348" s="8">
        <v>95.74</v>
      </c>
      <c r="E348" s="8">
        <v>95.09</v>
      </c>
      <c r="F348" s="8">
        <v>22.56</v>
      </c>
      <c r="G348" s="14">
        <v>71646776</v>
      </c>
      <c r="H348" s="8">
        <v>22.22</v>
      </c>
      <c r="I348" s="9" t="s">
        <v>751</v>
      </c>
    </row>
    <row r="349" spans="1:9" ht="15" x14ac:dyDescent="0.2">
      <c r="A349" s="7" t="s">
        <v>301</v>
      </c>
      <c r="B349" s="7">
        <v>369187840</v>
      </c>
      <c r="C349" s="7">
        <v>359431567</v>
      </c>
      <c r="D349" s="8">
        <v>97.36</v>
      </c>
      <c r="E349" s="8">
        <v>95.04</v>
      </c>
      <c r="F349" s="8">
        <v>26.07</v>
      </c>
      <c r="G349" s="14">
        <v>76367212</v>
      </c>
      <c r="H349" s="8">
        <v>20.69</v>
      </c>
      <c r="I349" s="9" t="s">
        <v>751</v>
      </c>
    </row>
    <row r="350" spans="1:9" ht="15" x14ac:dyDescent="0.2">
      <c r="A350" s="7" t="s">
        <v>302</v>
      </c>
      <c r="B350" s="7">
        <v>351455902</v>
      </c>
      <c r="C350" s="7">
        <v>333195334</v>
      </c>
      <c r="D350" s="8">
        <v>94.8</v>
      </c>
      <c r="E350" s="8">
        <v>94.54</v>
      </c>
      <c r="F350" s="8">
        <v>24.28</v>
      </c>
      <c r="G350" s="14">
        <v>77645632</v>
      </c>
      <c r="H350" s="8">
        <v>22.09</v>
      </c>
      <c r="I350" s="9" t="s">
        <v>751</v>
      </c>
    </row>
    <row r="351" spans="1:9" ht="15" x14ac:dyDescent="0.2">
      <c r="A351" s="7" t="s">
        <v>303</v>
      </c>
      <c r="B351" s="7">
        <v>317897896</v>
      </c>
      <c r="C351" s="7">
        <v>304383860</v>
      </c>
      <c r="D351" s="8">
        <v>95.75</v>
      </c>
      <c r="E351" s="8">
        <v>93.93</v>
      </c>
      <c r="F351" s="8">
        <v>22.38</v>
      </c>
      <c r="G351" s="14">
        <v>66079205</v>
      </c>
      <c r="H351" s="8">
        <v>20.79</v>
      </c>
      <c r="I351" s="9" t="s">
        <v>751</v>
      </c>
    </row>
    <row r="352" spans="1:9" ht="15" x14ac:dyDescent="0.2">
      <c r="A352" s="7" t="s">
        <v>304</v>
      </c>
      <c r="B352" s="7">
        <v>332256840</v>
      </c>
      <c r="C352" s="7">
        <v>310864682</v>
      </c>
      <c r="D352" s="8">
        <v>93.56</v>
      </c>
      <c r="E352" s="8">
        <v>93.67</v>
      </c>
      <c r="F352" s="8">
        <v>22.92</v>
      </c>
      <c r="G352" s="14">
        <v>72293891</v>
      </c>
      <c r="H352" s="8">
        <v>21.76</v>
      </c>
      <c r="I352" s="9" t="s">
        <v>751</v>
      </c>
    </row>
    <row r="353" spans="1:9" ht="15" x14ac:dyDescent="0.2">
      <c r="A353" s="7" t="s">
        <v>305</v>
      </c>
      <c r="B353" s="7">
        <v>390433360</v>
      </c>
      <c r="C353" s="7">
        <v>364654205</v>
      </c>
      <c r="D353" s="8">
        <v>93.4</v>
      </c>
      <c r="E353" s="8">
        <v>94.72</v>
      </c>
      <c r="F353" s="8">
        <v>26.72</v>
      </c>
      <c r="G353" s="14">
        <v>81758318</v>
      </c>
      <c r="H353" s="8">
        <v>20.94</v>
      </c>
      <c r="I353" s="9" t="s">
        <v>751</v>
      </c>
    </row>
    <row r="354" spans="1:9" ht="15" x14ac:dyDescent="0.2">
      <c r="A354" s="7" t="s">
        <v>306</v>
      </c>
      <c r="B354" s="7">
        <v>365883170</v>
      </c>
      <c r="C354" s="7">
        <v>340907358</v>
      </c>
      <c r="D354" s="8">
        <v>93.17</v>
      </c>
      <c r="E354" s="8">
        <v>95.1</v>
      </c>
      <c r="F354" s="8">
        <v>24.64</v>
      </c>
      <c r="G354" s="14">
        <v>76457885</v>
      </c>
      <c r="H354" s="8">
        <v>20.9</v>
      </c>
      <c r="I354" s="9" t="s">
        <v>751</v>
      </c>
    </row>
    <row r="355" spans="1:9" ht="15" x14ac:dyDescent="0.2">
      <c r="A355" s="7" t="s">
        <v>307</v>
      </c>
      <c r="B355" s="7">
        <v>310252004</v>
      </c>
      <c r="C355" s="7">
        <v>290523412</v>
      </c>
      <c r="D355" s="8">
        <v>93.64</v>
      </c>
      <c r="E355" s="8">
        <v>93.66</v>
      </c>
      <c r="F355" s="8">
        <v>21.08</v>
      </c>
      <c r="G355" s="14">
        <v>62806484</v>
      </c>
      <c r="H355" s="8">
        <v>20.239999999999998</v>
      </c>
      <c r="I355" s="9" t="s">
        <v>751</v>
      </c>
    </row>
    <row r="356" spans="1:9" ht="15" x14ac:dyDescent="0.2">
      <c r="A356" s="7" t="s">
        <v>308</v>
      </c>
      <c r="B356" s="7">
        <v>264198606</v>
      </c>
      <c r="C356" s="7">
        <v>244180328</v>
      </c>
      <c r="D356" s="8">
        <v>92.42</v>
      </c>
      <c r="E356" s="8">
        <v>92.33</v>
      </c>
      <c r="F356" s="8">
        <v>18.29</v>
      </c>
      <c r="G356" s="14">
        <v>53438733</v>
      </c>
      <c r="H356" s="8">
        <v>20.23</v>
      </c>
      <c r="I356" s="9" t="s">
        <v>751</v>
      </c>
    </row>
    <row r="357" spans="1:9" ht="15" x14ac:dyDescent="0.2">
      <c r="A357" s="7" t="s">
        <v>309</v>
      </c>
      <c r="B357" s="7">
        <v>299997526</v>
      </c>
      <c r="C357" s="7">
        <v>276822525</v>
      </c>
      <c r="D357" s="8">
        <v>92.27</v>
      </c>
      <c r="E357" s="8">
        <v>93.95</v>
      </c>
      <c r="F357" s="8">
        <v>20.420000000000002</v>
      </c>
      <c r="G357" s="14">
        <v>75831519</v>
      </c>
      <c r="H357" s="8">
        <v>25.28</v>
      </c>
      <c r="I357" s="9" t="s">
        <v>751</v>
      </c>
    </row>
    <row r="358" spans="1:9" ht="15" x14ac:dyDescent="0.2">
      <c r="A358" s="7" t="s">
        <v>310</v>
      </c>
      <c r="B358" s="7">
        <v>275396318</v>
      </c>
      <c r="C358" s="7">
        <v>265832751</v>
      </c>
      <c r="D358" s="8">
        <v>96.53</v>
      </c>
      <c r="E358" s="8">
        <v>94.3</v>
      </c>
      <c r="F358" s="8">
        <v>19.38</v>
      </c>
      <c r="G358" s="14">
        <v>58193409</v>
      </c>
      <c r="H358" s="8">
        <v>21.13</v>
      </c>
      <c r="I358" s="9" t="s">
        <v>751</v>
      </c>
    </row>
    <row r="359" spans="1:9" ht="15" x14ac:dyDescent="0.2">
      <c r="A359" s="7" t="s">
        <v>311</v>
      </c>
      <c r="B359" s="7">
        <v>291162408</v>
      </c>
      <c r="C359" s="7">
        <v>270733540</v>
      </c>
      <c r="D359" s="8">
        <v>92.98</v>
      </c>
      <c r="E359" s="8">
        <v>94.16</v>
      </c>
      <c r="F359" s="8">
        <v>19.89</v>
      </c>
      <c r="G359" s="14">
        <v>61785104</v>
      </c>
      <c r="H359" s="8">
        <v>21.22</v>
      </c>
      <c r="I359" s="9" t="s">
        <v>751</v>
      </c>
    </row>
    <row r="360" spans="1:9" ht="15" x14ac:dyDescent="0.2">
      <c r="A360" s="7" t="s">
        <v>312</v>
      </c>
      <c r="B360" s="7">
        <v>278158336</v>
      </c>
      <c r="C360" s="7">
        <v>266822869</v>
      </c>
      <c r="D360" s="8">
        <v>95.92</v>
      </c>
      <c r="E360" s="8">
        <v>94.82</v>
      </c>
      <c r="F360" s="8">
        <v>19.5</v>
      </c>
      <c r="G360" s="14">
        <v>68459291</v>
      </c>
      <c r="H360" s="8">
        <v>24.61</v>
      </c>
      <c r="I360" s="9" t="s">
        <v>751</v>
      </c>
    </row>
    <row r="361" spans="1:9" ht="15" x14ac:dyDescent="0.2">
      <c r="A361" s="7" t="s">
        <v>313</v>
      </c>
      <c r="B361" s="7">
        <v>292026704</v>
      </c>
      <c r="C361" s="7">
        <v>278792967</v>
      </c>
      <c r="D361" s="8">
        <v>95.47</v>
      </c>
      <c r="E361" s="8">
        <v>94.87</v>
      </c>
      <c r="F361" s="8">
        <v>20.32</v>
      </c>
      <c r="G361" s="14">
        <v>64664178</v>
      </c>
      <c r="H361" s="8">
        <v>22.14</v>
      </c>
      <c r="I361" s="9" t="s">
        <v>751</v>
      </c>
    </row>
    <row r="362" spans="1:9" ht="15" x14ac:dyDescent="0.2">
      <c r="A362" s="7" t="s">
        <v>314</v>
      </c>
      <c r="B362" s="7">
        <v>329382380</v>
      </c>
      <c r="C362" s="7">
        <v>316688973</v>
      </c>
      <c r="D362" s="8">
        <v>96.15</v>
      </c>
      <c r="E362" s="8">
        <v>94.45</v>
      </c>
      <c r="F362" s="8">
        <v>23.23</v>
      </c>
      <c r="G362" s="14">
        <v>73078519</v>
      </c>
      <c r="H362" s="8">
        <v>22.19</v>
      </c>
      <c r="I362" s="9" t="s">
        <v>751</v>
      </c>
    </row>
    <row r="363" spans="1:9" ht="15" x14ac:dyDescent="0.2">
      <c r="A363" s="7" t="s">
        <v>315</v>
      </c>
      <c r="B363" s="7">
        <v>259509666</v>
      </c>
      <c r="C363" s="7">
        <v>248076294</v>
      </c>
      <c r="D363" s="8">
        <v>95.59</v>
      </c>
      <c r="E363" s="8">
        <v>94.21</v>
      </c>
      <c r="F363" s="8">
        <v>18.18</v>
      </c>
      <c r="G363" s="14">
        <v>57589501</v>
      </c>
      <c r="H363" s="8">
        <v>22.19</v>
      </c>
      <c r="I363" s="9" t="s">
        <v>751</v>
      </c>
    </row>
    <row r="364" spans="1:9" ht="15" x14ac:dyDescent="0.2">
      <c r="A364" s="7" t="s">
        <v>316</v>
      </c>
      <c r="B364" s="7">
        <v>285786764</v>
      </c>
      <c r="C364" s="7">
        <v>275468583</v>
      </c>
      <c r="D364" s="8">
        <v>96.39</v>
      </c>
      <c r="E364" s="8">
        <v>94.38</v>
      </c>
      <c r="F364" s="8">
        <v>20.21</v>
      </c>
      <c r="G364" s="14">
        <v>78283400</v>
      </c>
      <c r="H364" s="8">
        <v>27.39</v>
      </c>
      <c r="I364" s="9" t="s">
        <v>751</v>
      </c>
    </row>
    <row r="365" spans="1:9" ht="15" x14ac:dyDescent="0.2">
      <c r="A365" s="7" t="s">
        <v>317</v>
      </c>
      <c r="B365" s="7">
        <v>264584636</v>
      </c>
      <c r="C365" s="7">
        <v>255977476</v>
      </c>
      <c r="D365" s="8">
        <v>96.75</v>
      </c>
      <c r="E365" s="8">
        <v>94.6</v>
      </c>
      <c r="F365" s="8">
        <v>18.75</v>
      </c>
      <c r="G365" s="14">
        <v>56619761</v>
      </c>
      <c r="H365" s="8">
        <v>21.4</v>
      </c>
      <c r="I365" s="9" t="s">
        <v>751</v>
      </c>
    </row>
    <row r="366" spans="1:9" ht="15" x14ac:dyDescent="0.2">
      <c r="A366" s="7" t="s">
        <v>318</v>
      </c>
      <c r="B366" s="7">
        <v>255127992</v>
      </c>
      <c r="C366" s="7">
        <v>239467796</v>
      </c>
      <c r="D366" s="8">
        <v>93.86</v>
      </c>
      <c r="E366" s="8">
        <v>93.67</v>
      </c>
      <c r="F366" s="8">
        <v>17.63</v>
      </c>
      <c r="G366" s="14">
        <v>71235636</v>
      </c>
      <c r="H366" s="8">
        <v>27.92</v>
      </c>
      <c r="I366" s="9" t="s">
        <v>751</v>
      </c>
    </row>
    <row r="367" spans="1:9" ht="15" x14ac:dyDescent="0.2">
      <c r="A367" s="7" t="s">
        <v>319</v>
      </c>
      <c r="B367" s="7">
        <v>261492196</v>
      </c>
      <c r="C367" s="7">
        <v>246702508</v>
      </c>
      <c r="D367" s="8">
        <v>94.34</v>
      </c>
      <c r="E367" s="8">
        <v>92.91</v>
      </c>
      <c r="F367" s="8">
        <v>18.27</v>
      </c>
      <c r="G367" s="14">
        <v>62236113</v>
      </c>
      <c r="H367" s="8">
        <v>23.8</v>
      </c>
      <c r="I367" s="9" t="s">
        <v>751</v>
      </c>
    </row>
    <row r="368" spans="1:9" ht="15" x14ac:dyDescent="0.2">
      <c r="A368" s="7" t="s">
        <v>320</v>
      </c>
      <c r="B368" s="7">
        <v>295354172</v>
      </c>
      <c r="C368" s="7">
        <v>274896624</v>
      </c>
      <c r="D368" s="8">
        <v>93.07</v>
      </c>
      <c r="E368" s="8">
        <v>94.11</v>
      </c>
      <c r="F368" s="8">
        <v>20.14</v>
      </c>
      <c r="G368" s="14">
        <v>76831378</v>
      </c>
      <c r="H368" s="8">
        <v>26.01</v>
      </c>
      <c r="I368" s="9" t="s">
        <v>751</v>
      </c>
    </row>
    <row r="369" spans="1:9" ht="15" x14ac:dyDescent="0.2">
      <c r="A369" s="7" t="s">
        <v>321</v>
      </c>
      <c r="B369" s="7">
        <v>266786002</v>
      </c>
      <c r="C369" s="7">
        <v>249913183</v>
      </c>
      <c r="D369" s="8">
        <v>93.68</v>
      </c>
      <c r="E369" s="8">
        <v>93.21</v>
      </c>
      <c r="F369" s="8">
        <v>18.54</v>
      </c>
      <c r="G369" s="14">
        <v>55495067</v>
      </c>
      <c r="H369" s="8">
        <v>20.8</v>
      </c>
      <c r="I369" s="9" t="s">
        <v>751</v>
      </c>
    </row>
    <row r="370" spans="1:9" ht="15" x14ac:dyDescent="0.2">
      <c r="A370" s="7" t="s">
        <v>322</v>
      </c>
      <c r="B370" s="7">
        <v>314740588</v>
      </c>
      <c r="C370" s="7">
        <v>293909092</v>
      </c>
      <c r="D370" s="8">
        <v>93.38</v>
      </c>
      <c r="E370" s="8">
        <v>92.97</v>
      </c>
      <c r="F370" s="8">
        <v>21.8</v>
      </c>
      <c r="G370" s="14">
        <v>62090753</v>
      </c>
      <c r="H370" s="8">
        <v>19.73</v>
      </c>
      <c r="I370" s="9" t="s">
        <v>751</v>
      </c>
    </row>
    <row r="371" spans="1:9" ht="15" x14ac:dyDescent="0.2">
      <c r="A371" s="7" t="s">
        <v>323</v>
      </c>
      <c r="B371" s="7">
        <v>282007576</v>
      </c>
      <c r="C371" s="7">
        <v>266013892</v>
      </c>
      <c r="D371" s="8">
        <v>94.33</v>
      </c>
      <c r="E371" s="8">
        <v>92.6</v>
      </c>
      <c r="F371" s="8">
        <v>19.86</v>
      </c>
      <c r="G371" s="14">
        <v>58059255</v>
      </c>
      <c r="H371" s="8">
        <v>20.59</v>
      </c>
      <c r="I371" s="9" t="s">
        <v>751</v>
      </c>
    </row>
    <row r="372" spans="1:9" ht="15" x14ac:dyDescent="0.2">
      <c r="A372" s="7" t="s">
        <v>324</v>
      </c>
      <c r="B372" s="7">
        <v>292260070</v>
      </c>
      <c r="C372" s="7">
        <v>276212919</v>
      </c>
      <c r="D372" s="8">
        <v>94.51</v>
      </c>
      <c r="E372" s="8">
        <v>92.78</v>
      </c>
      <c r="F372" s="8">
        <v>20.5</v>
      </c>
      <c r="G372" s="14">
        <v>60316110</v>
      </c>
      <c r="H372" s="8">
        <v>20.64</v>
      </c>
      <c r="I372" s="9" t="s">
        <v>751</v>
      </c>
    </row>
    <row r="373" spans="1:9" ht="15" x14ac:dyDescent="0.2">
      <c r="A373" s="7" t="s">
        <v>325</v>
      </c>
      <c r="B373" s="7">
        <v>301174808</v>
      </c>
      <c r="C373" s="7">
        <v>278516003</v>
      </c>
      <c r="D373" s="8">
        <v>92.48</v>
      </c>
      <c r="E373" s="8">
        <v>93.52</v>
      </c>
      <c r="F373" s="8">
        <v>20.350000000000001</v>
      </c>
      <c r="G373" s="14">
        <v>61687431</v>
      </c>
      <c r="H373" s="8">
        <v>20.48</v>
      </c>
      <c r="I373" s="9" t="s">
        <v>751</v>
      </c>
    </row>
    <row r="374" spans="1:9" ht="15" x14ac:dyDescent="0.2">
      <c r="A374" s="7" t="s">
        <v>326</v>
      </c>
      <c r="B374" s="7">
        <v>284723298</v>
      </c>
      <c r="C374" s="7">
        <v>266914591</v>
      </c>
      <c r="D374" s="8">
        <v>93.75</v>
      </c>
      <c r="E374" s="8">
        <v>92.94</v>
      </c>
      <c r="F374" s="8">
        <v>19.54</v>
      </c>
      <c r="G374" s="14">
        <v>54293683</v>
      </c>
      <c r="H374" s="8">
        <v>19.07</v>
      </c>
      <c r="I374" s="9" t="s">
        <v>751</v>
      </c>
    </row>
    <row r="375" spans="1:9" ht="15" x14ac:dyDescent="0.2">
      <c r="A375" s="7" t="s">
        <v>327</v>
      </c>
      <c r="B375" s="7">
        <v>325547974</v>
      </c>
      <c r="C375" s="7">
        <v>307578319</v>
      </c>
      <c r="D375" s="8">
        <v>94.48</v>
      </c>
      <c r="E375" s="8">
        <v>93.81</v>
      </c>
      <c r="F375" s="8">
        <v>22.66</v>
      </c>
      <c r="G375" s="14">
        <v>70260760</v>
      </c>
      <c r="H375" s="8">
        <v>21.58</v>
      </c>
      <c r="I375" s="9" t="s">
        <v>751</v>
      </c>
    </row>
    <row r="376" spans="1:9" ht="15" x14ac:dyDescent="0.2">
      <c r="A376" s="7" t="s">
        <v>328</v>
      </c>
      <c r="B376" s="7">
        <v>372837646</v>
      </c>
      <c r="C376" s="7">
        <v>344428990</v>
      </c>
      <c r="D376" s="8">
        <v>92.38</v>
      </c>
      <c r="E376" s="8">
        <v>93.57</v>
      </c>
      <c r="F376" s="8">
        <v>25.32</v>
      </c>
      <c r="G376" s="14">
        <v>78583435</v>
      </c>
      <c r="H376" s="8">
        <v>21.08</v>
      </c>
      <c r="I376" s="9" t="s">
        <v>751</v>
      </c>
    </row>
    <row r="377" spans="1:9" ht="15" x14ac:dyDescent="0.2">
      <c r="A377" s="7" t="s">
        <v>329</v>
      </c>
      <c r="B377" s="7">
        <v>283621822</v>
      </c>
      <c r="C377" s="7">
        <v>261089466</v>
      </c>
      <c r="D377" s="8">
        <v>92.06</v>
      </c>
      <c r="E377" s="8">
        <v>92.59</v>
      </c>
      <c r="F377" s="8">
        <v>19.399999999999999</v>
      </c>
      <c r="G377" s="14">
        <v>52807676</v>
      </c>
      <c r="H377" s="8">
        <v>18.62</v>
      </c>
      <c r="I377" s="9" t="s">
        <v>751</v>
      </c>
    </row>
    <row r="378" spans="1:9" ht="15" x14ac:dyDescent="0.2">
      <c r="A378" s="7" t="s">
        <v>330</v>
      </c>
      <c r="B378" s="7">
        <v>272497066</v>
      </c>
      <c r="C378" s="7">
        <v>257303995</v>
      </c>
      <c r="D378" s="8">
        <v>94.42</v>
      </c>
      <c r="E378" s="8">
        <v>92.84</v>
      </c>
      <c r="F378" s="8">
        <v>18.920000000000002</v>
      </c>
      <c r="G378" s="14">
        <v>53930177</v>
      </c>
      <c r="H378" s="8">
        <v>19.79</v>
      </c>
      <c r="I378" s="9" t="s">
        <v>751</v>
      </c>
    </row>
    <row r="379" spans="1:9" ht="15" x14ac:dyDescent="0.2">
      <c r="A379" s="7" t="s">
        <v>331</v>
      </c>
      <c r="B379" s="7">
        <v>337340666</v>
      </c>
      <c r="C379" s="7">
        <v>317027057</v>
      </c>
      <c r="D379" s="8">
        <v>93.98</v>
      </c>
      <c r="E379" s="8">
        <v>94.17</v>
      </c>
      <c r="F379" s="8">
        <v>23.22</v>
      </c>
      <c r="G379" s="14">
        <v>68992625</v>
      </c>
      <c r="H379" s="8">
        <v>20.45</v>
      </c>
      <c r="I379" s="9" t="s">
        <v>751</v>
      </c>
    </row>
    <row r="380" spans="1:9" ht="15" x14ac:dyDescent="0.2">
      <c r="A380" s="7" t="s">
        <v>332</v>
      </c>
      <c r="B380" s="7">
        <v>234415434</v>
      </c>
      <c r="C380" s="7">
        <v>220317235</v>
      </c>
      <c r="D380" s="8">
        <v>93.99</v>
      </c>
      <c r="E380" s="8">
        <v>91.68</v>
      </c>
      <c r="F380" s="8">
        <v>16.53</v>
      </c>
      <c r="G380" s="14">
        <v>45221233</v>
      </c>
      <c r="H380" s="8">
        <v>19.29</v>
      </c>
      <c r="I380" s="9" t="s">
        <v>751</v>
      </c>
    </row>
    <row r="381" spans="1:9" ht="15" x14ac:dyDescent="0.2">
      <c r="A381" s="7" t="s">
        <v>336</v>
      </c>
      <c r="B381" s="7">
        <v>283124660</v>
      </c>
      <c r="C381" s="7">
        <v>262625184</v>
      </c>
      <c r="D381" s="8">
        <v>92.76</v>
      </c>
      <c r="E381" s="8">
        <v>92.99</v>
      </c>
      <c r="F381" s="8">
        <v>19.579999999999998</v>
      </c>
      <c r="G381" s="14">
        <v>59485697</v>
      </c>
      <c r="H381" s="8">
        <v>21.01</v>
      </c>
      <c r="I381" s="9" t="s">
        <v>751</v>
      </c>
    </row>
    <row r="382" spans="1:9" ht="15" x14ac:dyDescent="0.2">
      <c r="A382" s="7" t="s">
        <v>337</v>
      </c>
      <c r="B382" s="7">
        <v>341156902</v>
      </c>
      <c r="C382" s="7">
        <v>322555663</v>
      </c>
      <c r="D382" s="8">
        <v>94.55</v>
      </c>
      <c r="E382" s="8">
        <v>94.01</v>
      </c>
      <c r="F382" s="8">
        <v>23.71</v>
      </c>
      <c r="G382" s="14">
        <v>69693270</v>
      </c>
      <c r="H382" s="8">
        <v>20.43</v>
      </c>
      <c r="I382" s="9" t="s">
        <v>751</v>
      </c>
    </row>
    <row r="383" spans="1:9" ht="15" x14ac:dyDescent="0.2">
      <c r="A383" s="7" t="s">
        <v>339</v>
      </c>
      <c r="B383" s="7">
        <v>268988914</v>
      </c>
      <c r="C383" s="7">
        <v>250579350</v>
      </c>
      <c r="D383" s="8">
        <v>93.16</v>
      </c>
      <c r="E383" s="8">
        <v>93.03</v>
      </c>
      <c r="F383" s="8">
        <v>18.55</v>
      </c>
      <c r="G383" s="14">
        <v>55583046</v>
      </c>
      <c r="H383" s="8">
        <v>20.66</v>
      </c>
      <c r="I383" s="9" t="s">
        <v>751</v>
      </c>
    </row>
    <row r="384" spans="1:9" ht="15" x14ac:dyDescent="0.2">
      <c r="A384" s="7" t="s">
        <v>341</v>
      </c>
      <c r="B384" s="7">
        <v>266194840</v>
      </c>
      <c r="C384" s="7">
        <v>251916373</v>
      </c>
      <c r="D384" s="8">
        <v>94.64</v>
      </c>
      <c r="E384" s="8">
        <v>93.04</v>
      </c>
      <c r="F384" s="8">
        <v>18.59</v>
      </c>
      <c r="G384" s="14">
        <v>58776538</v>
      </c>
      <c r="H384" s="8">
        <v>22.08</v>
      </c>
      <c r="I384" s="9" t="s">
        <v>751</v>
      </c>
    </row>
    <row r="385" spans="1:9" ht="15" x14ac:dyDescent="0.2">
      <c r="A385" s="7" t="s">
        <v>342</v>
      </c>
      <c r="B385" s="7">
        <v>273490230</v>
      </c>
      <c r="C385" s="7">
        <v>234520795</v>
      </c>
      <c r="D385" s="8">
        <v>85.75</v>
      </c>
      <c r="E385" s="8">
        <v>93.26</v>
      </c>
      <c r="F385" s="8">
        <v>17.34</v>
      </c>
      <c r="G385" s="14">
        <v>52056101</v>
      </c>
      <c r="H385" s="8">
        <v>19.03</v>
      </c>
      <c r="I385" s="9" t="s">
        <v>751</v>
      </c>
    </row>
    <row r="386" spans="1:9" ht="15" x14ac:dyDescent="0.2">
      <c r="A386" s="7" t="s">
        <v>343</v>
      </c>
      <c r="B386" s="7">
        <v>314293398</v>
      </c>
      <c r="C386" s="7">
        <v>298269040</v>
      </c>
      <c r="D386" s="8">
        <v>94.9</v>
      </c>
      <c r="E386" s="8">
        <v>95.02</v>
      </c>
      <c r="F386" s="8">
        <v>21.43</v>
      </c>
      <c r="G386" s="14">
        <v>68229841</v>
      </c>
      <c r="H386" s="8">
        <v>21.71</v>
      </c>
      <c r="I386" s="9" t="s">
        <v>751</v>
      </c>
    </row>
    <row r="387" spans="1:9" ht="15" x14ac:dyDescent="0.2">
      <c r="A387" s="7" t="s">
        <v>344</v>
      </c>
      <c r="B387" s="7">
        <v>269717900</v>
      </c>
      <c r="C387" s="7">
        <v>256950433</v>
      </c>
      <c r="D387" s="8">
        <v>95.27</v>
      </c>
      <c r="E387" s="8">
        <v>93.22</v>
      </c>
      <c r="F387" s="8">
        <v>19.05</v>
      </c>
      <c r="G387" s="14">
        <v>56556106</v>
      </c>
      <c r="H387" s="8">
        <v>20.97</v>
      </c>
      <c r="I387" s="9" t="s">
        <v>751</v>
      </c>
    </row>
    <row r="388" spans="1:9" ht="15" x14ac:dyDescent="0.2">
      <c r="A388" s="7" t="s">
        <v>345</v>
      </c>
      <c r="B388" s="7">
        <v>330723056</v>
      </c>
      <c r="C388" s="7">
        <v>306184497</v>
      </c>
      <c r="D388" s="8">
        <v>92.58</v>
      </c>
      <c r="E388" s="8">
        <v>93.38</v>
      </c>
      <c r="F388" s="8">
        <v>22.72</v>
      </c>
      <c r="G388" s="14">
        <v>67543645</v>
      </c>
      <c r="H388" s="8">
        <v>20.420000000000002</v>
      </c>
      <c r="I388" s="9" t="s">
        <v>751</v>
      </c>
    </row>
    <row r="389" spans="1:9" ht="15" x14ac:dyDescent="0.2">
      <c r="A389" s="7" t="s">
        <v>346</v>
      </c>
      <c r="B389" s="7">
        <v>312180204</v>
      </c>
      <c r="C389" s="7">
        <v>296624562</v>
      </c>
      <c r="D389" s="8">
        <v>95.02</v>
      </c>
      <c r="E389" s="8">
        <v>93.41</v>
      </c>
      <c r="F389" s="8">
        <v>21.9</v>
      </c>
      <c r="G389" s="14">
        <v>64804886</v>
      </c>
      <c r="H389" s="8">
        <v>20.76</v>
      </c>
      <c r="I389" s="9" t="s">
        <v>751</v>
      </c>
    </row>
    <row r="390" spans="1:9" ht="15" x14ac:dyDescent="0.2">
      <c r="A390" s="7" t="s">
        <v>347</v>
      </c>
      <c r="B390" s="7">
        <v>378095228</v>
      </c>
      <c r="C390" s="7">
        <v>360754909</v>
      </c>
      <c r="D390" s="8">
        <v>95.41</v>
      </c>
      <c r="E390" s="8">
        <v>94.21</v>
      </c>
      <c r="F390" s="8">
        <v>26.04</v>
      </c>
      <c r="G390" s="14">
        <v>74644529</v>
      </c>
      <c r="H390" s="8">
        <v>19.739999999999998</v>
      </c>
      <c r="I390" s="9" t="s">
        <v>751</v>
      </c>
    </row>
    <row r="391" spans="1:9" ht="15" x14ac:dyDescent="0.2">
      <c r="A391" s="7" t="s">
        <v>348</v>
      </c>
      <c r="B391" s="7">
        <v>364680222</v>
      </c>
      <c r="C391" s="7">
        <v>349431516</v>
      </c>
      <c r="D391" s="8">
        <v>95.82</v>
      </c>
      <c r="E391" s="8">
        <v>94.94</v>
      </c>
      <c r="F391" s="8">
        <v>24.95</v>
      </c>
      <c r="G391" s="14">
        <v>73306949</v>
      </c>
      <c r="H391" s="8">
        <v>20.100000000000001</v>
      </c>
      <c r="I391" s="9" t="s">
        <v>751</v>
      </c>
    </row>
    <row r="392" spans="1:9" ht="15" x14ac:dyDescent="0.2">
      <c r="A392" s="7" t="s">
        <v>349</v>
      </c>
      <c r="B392" s="7">
        <v>347519320</v>
      </c>
      <c r="C392" s="7">
        <v>331932206</v>
      </c>
      <c r="D392" s="8">
        <v>95.51</v>
      </c>
      <c r="E392" s="8">
        <v>94.62</v>
      </c>
      <c r="F392" s="8">
        <v>23.77</v>
      </c>
      <c r="G392" s="14">
        <v>75513569</v>
      </c>
      <c r="H392" s="8">
        <v>21.73</v>
      </c>
      <c r="I392" s="9" t="s">
        <v>751</v>
      </c>
    </row>
    <row r="393" spans="1:9" ht="15" x14ac:dyDescent="0.2">
      <c r="A393" s="7" t="s">
        <v>350</v>
      </c>
      <c r="B393" s="7">
        <v>285399702</v>
      </c>
      <c r="C393" s="7">
        <v>259767206</v>
      </c>
      <c r="D393" s="8">
        <v>91.02</v>
      </c>
      <c r="E393" s="8">
        <v>94.01</v>
      </c>
      <c r="F393" s="8">
        <v>18.98</v>
      </c>
      <c r="G393" s="14">
        <v>56268410</v>
      </c>
      <c r="H393" s="8">
        <v>19.72</v>
      </c>
      <c r="I393" s="9" t="s">
        <v>751</v>
      </c>
    </row>
    <row r="394" spans="1:9" ht="15" x14ac:dyDescent="0.2">
      <c r="A394" s="7" t="s">
        <v>351</v>
      </c>
      <c r="B394" s="7">
        <v>323932684</v>
      </c>
      <c r="C394" s="7">
        <v>308378739</v>
      </c>
      <c r="D394" s="8">
        <v>95.2</v>
      </c>
      <c r="E394" s="8">
        <v>93.99</v>
      </c>
      <c r="F394" s="8">
        <v>22.66</v>
      </c>
      <c r="G394" s="14">
        <v>70780737</v>
      </c>
      <c r="H394" s="8">
        <v>21.85</v>
      </c>
      <c r="I394" s="9" t="s">
        <v>751</v>
      </c>
    </row>
    <row r="395" spans="1:9" ht="15" x14ac:dyDescent="0.2">
      <c r="A395" s="7" t="s">
        <v>352</v>
      </c>
      <c r="B395" s="7">
        <v>275554250</v>
      </c>
      <c r="C395" s="7">
        <v>262598620</v>
      </c>
      <c r="D395" s="8">
        <v>95.3</v>
      </c>
      <c r="E395" s="8">
        <v>93.87</v>
      </c>
      <c r="F395" s="8">
        <v>19.21</v>
      </c>
      <c r="G395" s="14">
        <v>55680649</v>
      </c>
      <c r="H395" s="8">
        <v>20.21</v>
      </c>
      <c r="I395" s="9" t="s">
        <v>751</v>
      </c>
    </row>
    <row r="396" spans="1:9" ht="15" x14ac:dyDescent="0.2">
      <c r="A396" s="7" t="s">
        <v>353</v>
      </c>
      <c r="B396" s="7">
        <v>306921874</v>
      </c>
      <c r="C396" s="7">
        <v>292476157</v>
      </c>
      <c r="D396" s="8">
        <v>95.29</v>
      </c>
      <c r="E396" s="8">
        <v>93.74</v>
      </c>
      <c r="F396" s="8">
        <v>21.61</v>
      </c>
      <c r="G396" s="14">
        <v>68436073</v>
      </c>
      <c r="H396" s="8">
        <v>22.3</v>
      </c>
      <c r="I396" s="9" t="s">
        <v>751</v>
      </c>
    </row>
    <row r="397" spans="1:9" ht="15" x14ac:dyDescent="0.2">
      <c r="A397" s="7" t="s">
        <v>354</v>
      </c>
      <c r="B397" s="7">
        <v>293664050</v>
      </c>
      <c r="C397" s="7">
        <v>278495983</v>
      </c>
      <c r="D397" s="8">
        <v>94.83</v>
      </c>
      <c r="E397" s="8">
        <v>93.56</v>
      </c>
      <c r="F397" s="8">
        <v>20.62</v>
      </c>
      <c r="G397" s="14">
        <v>62084099</v>
      </c>
      <c r="H397" s="8">
        <v>21.14</v>
      </c>
      <c r="I397" s="9" t="s">
        <v>751</v>
      </c>
    </row>
    <row r="398" spans="1:9" ht="15" x14ac:dyDescent="0.2">
      <c r="A398" s="7" t="s">
        <v>355</v>
      </c>
      <c r="B398" s="7">
        <v>373412384</v>
      </c>
      <c r="C398" s="7">
        <v>355599822</v>
      </c>
      <c r="D398" s="8">
        <v>95.23</v>
      </c>
      <c r="E398" s="8">
        <v>94.76</v>
      </c>
      <c r="F398" s="8">
        <v>25.98</v>
      </c>
      <c r="G398" s="14">
        <v>85494686</v>
      </c>
      <c r="H398" s="8">
        <v>22.9</v>
      </c>
      <c r="I398" s="9" t="s">
        <v>751</v>
      </c>
    </row>
    <row r="399" spans="1:9" ht="15" x14ac:dyDescent="0.2">
      <c r="A399" s="7" t="s">
        <v>356</v>
      </c>
      <c r="B399" s="7">
        <v>265741628</v>
      </c>
      <c r="C399" s="7">
        <v>248897806</v>
      </c>
      <c r="D399" s="8">
        <v>93.66</v>
      </c>
      <c r="E399" s="8">
        <v>93.83</v>
      </c>
      <c r="F399" s="8">
        <v>18.21</v>
      </c>
      <c r="G399" s="14">
        <v>60272660</v>
      </c>
      <c r="H399" s="8">
        <v>22.68</v>
      </c>
      <c r="I399" s="9" t="s">
        <v>751</v>
      </c>
    </row>
    <row r="400" spans="1:9" ht="15" x14ac:dyDescent="0.2">
      <c r="A400" s="7" t="s">
        <v>357</v>
      </c>
      <c r="B400" s="7">
        <v>324537018</v>
      </c>
      <c r="C400" s="7">
        <v>309888380</v>
      </c>
      <c r="D400" s="8">
        <v>95.49</v>
      </c>
      <c r="E400" s="8">
        <v>93.75</v>
      </c>
      <c r="F400" s="8">
        <v>22.9</v>
      </c>
      <c r="G400" s="14">
        <v>67803688</v>
      </c>
      <c r="H400" s="8">
        <v>20.89</v>
      </c>
      <c r="I400" s="9" t="s">
        <v>751</v>
      </c>
    </row>
    <row r="401" spans="1:9" ht="15" x14ac:dyDescent="0.2">
      <c r="A401" s="7" t="s">
        <v>358</v>
      </c>
      <c r="B401" s="7">
        <v>353495654</v>
      </c>
      <c r="C401" s="7">
        <v>331307487</v>
      </c>
      <c r="D401" s="8">
        <v>93.72</v>
      </c>
      <c r="E401" s="8">
        <v>93.63</v>
      </c>
      <c r="F401" s="8">
        <v>24.45</v>
      </c>
      <c r="G401" s="14">
        <v>74770894</v>
      </c>
      <c r="H401" s="8">
        <v>21.15</v>
      </c>
      <c r="I401" s="9" t="s">
        <v>751</v>
      </c>
    </row>
    <row r="402" spans="1:9" ht="15" x14ac:dyDescent="0.2">
      <c r="A402" s="7" t="s">
        <v>359</v>
      </c>
      <c r="B402" s="7">
        <v>309622616</v>
      </c>
      <c r="C402" s="7">
        <v>286296843</v>
      </c>
      <c r="D402" s="8">
        <v>92.47</v>
      </c>
      <c r="E402" s="8">
        <v>92.95</v>
      </c>
      <c r="F402" s="8">
        <v>20.89</v>
      </c>
      <c r="G402" s="14">
        <v>61839822</v>
      </c>
      <c r="H402" s="8">
        <v>19.97</v>
      </c>
      <c r="I402" s="9" t="s">
        <v>751</v>
      </c>
    </row>
    <row r="403" spans="1:9" ht="15" x14ac:dyDescent="0.2">
      <c r="A403" s="7" t="s">
        <v>360</v>
      </c>
      <c r="B403" s="7">
        <v>302017292</v>
      </c>
      <c r="C403" s="7">
        <v>279003311</v>
      </c>
      <c r="D403" s="8">
        <v>92.38</v>
      </c>
      <c r="E403" s="8">
        <v>93.31</v>
      </c>
      <c r="F403" s="8">
        <v>20.52</v>
      </c>
      <c r="G403" s="14">
        <v>62886314</v>
      </c>
      <c r="H403" s="8">
        <v>20.82</v>
      </c>
      <c r="I403" s="9" t="s">
        <v>751</v>
      </c>
    </row>
    <row r="404" spans="1:9" ht="15" x14ac:dyDescent="0.2">
      <c r="A404" s="7" t="s">
        <v>361</v>
      </c>
      <c r="B404" s="7">
        <v>321806262</v>
      </c>
      <c r="C404" s="7">
        <v>300654756</v>
      </c>
      <c r="D404" s="8">
        <v>93.43</v>
      </c>
      <c r="E404" s="8">
        <v>93.46</v>
      </c>
      <c r="F404" s="8">
        <v>21.91</v>
      </c>
      <c r="G404" s="14">
        <v>64666985</v>
      </c>
      <c r="H404" s="8">
        <v>20.100000000000001</v>
      </c>
      <c r="I404" s="9" t="s">
        <v>751</v>
      </c>
    </row>
    <row r="405" spans="1:9" ht="15" x14ac:dyDescent="0.2">
      <c r="A405" s="7" t="s">
        <v>362</v>
      </c>
      <c r="B405" s="7">
        <v>309857730</v>
      </c>
      <c r="C405" s="7">
        <v>288109131</v>
      </c>
      <c r="D405" s="8">
        <v>92.98</v>
      </c>
      <c r="E405" s="8">
        <v>92.6</v>
      </c>
      <c r="F405" s="8">
        <v>21.26</v>
      </c>
      <c r="G405" s="14">
        <v>59796339</v>
      </c>
      <c r="H405" s="8">
        <v>19.3</v>
      </c>
      <c r="I405" s="9" t="s">
        <v>751</v>
      </c>
    </row>
    <row r="406" spans="1:9" ht="15" x14ac:dyDescent="0.2">
      <c r="A406" s="7" t="s">
        <v>363</v>
      </c>
      <c r="B406" s="7">
        <v>327117680</v>
      </c>
      <c r="C406" s="7">
        <v>304516798</v>
      </c>
      <c r="D406" s="8">
        <v>93.09</v>
      </c>
      <c r="E406" s="8">
        <v>95.94</v>
      </c>
      <c r="F406" s="8">
        <v>21.68</v>
      </c>
      <c r="G406" s="14">
        <v>73771853</v>
      </c>
      <c r="H406" s="8">
        <v>22.55</v>
      </c>
      <c r="I406" s="9" t="s">
        <v>751</v>
      </c>
    </row>
    <row r="407" spans="1:9" ht="15" x14ac:dyDescent="0.2">
      <c r="A407" s="7" t="s">
        <v>364</v>
      </c>
      <c r="B407" s="7">
        <v>365706008</v>
      </c>
      <c r="C407" s="7">
        <v>341242785</v>
      </c>
      <c r="D407" s="8">
        <v>93.31</v>
      </c>
      <c r="E407" s="8">
        <v>94.32</v>
      </c>
      <c r="F407" s="8">
        <v>24.67</v>
      </c>
      <c r="G407" s="14">
        <v>78994802</v>
      </c>
      <c r="H407" s="8">
        <v>21.6</v>
      </c>
      <c r="I407" s="9" t="s">
        <v>751</v>
      </c>
    </row>
    <row r="408" spans="1:9" ht="15" x14ac:dyDescent="0.2">
      <c r="A408" s="7" t="s">
        <v>365</v>
      </c>
      <c r="B408" s="7">
        <v>319790070</v>
      </c>
      <c r="C408" s="7">
        <v>300080803</v>
      </c>
      <c r="D408" s="8">
        <v>93.84</v>
      </c>
      <c r="E408" s="8">
        <v>93.84</v>
      </c>
      <c r="F408" s="8">
        <v>21.68</v>
      </c>
      <c r="G408" s="14">
        <v>71161854</v>
      </c>
      <c r="H408" s="8">
        <v>22.25</v>
      </c>
      <c r="I408" s="9" t="s">
        <v>751</v>
      </c>
    </row>
    <row r="409" spans="1:9" ht="15" x14ac:dyDescent="0.2">
      <c r="A409" s="7" t="s">
        <v>366</v>
      </c>
      <c r="B409" s="7">
        <v>292007466</v>
      </c>
      <c r="C409" s="7">
        <v>274125497</v>
      </c>
      <c r="D409" s="8">
        <v>93.88</v>
      </c>
      <c r="E409" s="8">
        <v>93.01</v>
      </c>
      <c r="F409" s="8">
        <v>20.38</v>
      </c>
      <c r="G409" s="14">
        <v>65362311</v>
      </c>
      <c r="H409" s="8">
        <v>22.38</v>
      </c>
      <c r="I409" s="9" t="s">
        <v>751</v>
      </c>
    </row>
    <row r="410" spans="1:9" ht="15" x14ac:dyDescent="0.2">
      <c r="A410" s="7" t="s">
        <v>367</v>
      </c>
      <c r="B410" s="7">
        <v>286468988</v>
      </c>
      <c r="C410" s="7">
        <v>268810137</v>
      </c>
      <c r="D410" s="8">
        <v>93.84</v>
      </c>
      <c r="E410" s="8">
        <v>93.66</v>
      </c>
      <c r="F410" s="8">
        <v>19.73</v>
      </c>
      <c r="G410" s="14">
        <v>73812669</v>
      </c>
      <c r="H410" s="8">
        <v>25.77</v>
      </c>
      <c r="I410" s="9" t="s">
        <v>751</v>
      </c>
    </row>
    <row r="411" spans="1:9" ht="15" x14ac:dyDescent="0.2">
      <c r="A411" s="7" t="s">
        <v>368</v>
      </c>
      <c r="B411" s="7">
        <v>371173214</v>
      </c>
      <c r="C411" s="7">
        <v>344355560</v>
      </c>
      <c r="D411" s="8">
        <v>92.77</v>
      </c>
      <c r="E411" s="8">
        <v>93.21</v>
      </c>
      <c r="F411" s="8">
        <v>24.93</v>
      </c>
      <c r="G411" s="14">
        <v>79475989</v>
      </c>
      <c r="H411" s="8">
        <v>21.41</v>
      </c>
      <c r="I411" s="9" t="s">
        <v>751</v>
      </c>
    </row>
    <row r="412" spans="1:9" ht="15" x14ac:dyDescent="0.2">
      <c r="A412" s="7" t="s">
        <v>369</v>
      </c>
      <c r="B412" s="7">
        <v>269653556</v>
      </c>
      <c r="C412" s="7">
        <v>252785146</v>
      </c>
      <c r="D412" s="8">
        <v>93.74</v>
      </c>
      <c r="E412" s="8">
        <v>92.78</v>
      </c>
      <c r="F412" s="8">
        <v>18.62</v>
      </c>
      <c r="G412" s="14">
        <v>56081626</v>
      </c>
      <c r="H412" s="8">
        <v>20.8</v>
      </c>
      <c r="I412" s="9" t="s">
        <v>751</v>
      </c>
    </row>
    <row r="413" spans="1:9" ht="15" x14ac:dyDescent="0.2">
      <c r="A413" s="7" t="s">
        <v>370</v>
      </c>
      <c r="B413" s="7">
        <v>358488336</v>
      </c>
      <c r="C413" s="7">
        <v>335232621</v>
      </c>
      <c r="D413" s="8">
        <v>93.51</v>
      </c>
      <c r="E413" s="8">
        <v>94.41</v>
      </c>
      <c r="F413" s="8">
        <v>24.25</v>
      </c>
      <c r="G413" s="14">
        <v>76565478</v>
      </c>
      <c r="H413" s="8">
        <v>21.36</v>
      </c>
      <c r="I413" s="9" t="s">
        <v>751</v>
      </c>
    </row>
    <row r="414" spans="1:9" ht="15" x14ac:dyDescent="0.2">
      <c r="A414" s="7" t="s">
        <v>371</v>
      </c>
      <c r="B414" s="7">
        <v>272771918</v>
      </c>
      <c r="C414" s="7">
        <v>258748013</v>
      </c>
      <c r="D414" s="8">
        <v>94.86</v>
      </c>
      <c r="E414" s="8">
        <v>93.77</v>
      </c>
      <c r="F414" s="8">
        <v>19.14</v>
      </c>
      <c r="G414" s="14">
        <v>72403084</v>
      </c>
      <c r="H414" s="8">
        <v>26.54</v>
      </c>
      <c r="I414" s="9" t="s">
        <v>751</v>
      </c>
    </row>
    <row r="415" spans="1:9" ht="15" x14ac:dyDescent="0.2">
      <c r="A415" s="7" t="s">
        <v>372</v>
      </c>
      <c r="B415" s="7">
        <v>407061786</v>
      </c>
      <c r="C415" s="7">
        <v>373272660</v>
      </c>
      <c r="D415" s="8">
        <v>91.7</v>
      </c>
      <c r="E415" s="8">
        <v>94.53</v>
      </c>
      <c r="F415" s="8">
        <v>27</v>
      </c>
      <c r="G415" s="14">
        <v>86345571</v>
      </c>
      <c r="H415" s="8">
        <v>21.21</v>
      </c>
      <c r="I415" s="9" t="s">
        <v>751</v>
      </c>
    </row>
    <row r="416" spans="1:9" ht="15" x14ac:dyDescent="0.2">
      <c r="A416" s="7" t="s">
        <v>373</v>
      </c>
      <c r="B416" s="7">
        <v>271143132</v>
      </c>
      <c r="C416" s="7">
        <v>256144083</v>
      </c>
      <c r="D416" s="8">
        <v>94.47</v>
      </c>
      <c r="E416" s="8">
        <v>93.44</v>
      </c>
      <c r="F416" s="8">
        <v>18.96</v>
      </c>
      <c r="G416" s="14">
        <v>64590531</v>
      </c>
      <c r="H416" s="8">
        <v>23.82</v>
      </c>
      <c r="I416" s="9" t="s">
        <v>751</v>
      </c>
    </row>
    <row r="417" spans="1:9" ht="15" x14ac:dyDescent="0.2">
      <c r="A417" s="7" t="s">
        <v>374</v>
      </c>
      <c r="B417" s="7">
        <v>345526638</v>
      </c>
      <c r="C417" s="7">
        <v>321028294</v>
      </c>
      <c r="D417" s="8">
        <v>92.91</v>
      </c>
      <c r="E417" s="8">
        <v>93.93</v>
      </c>
      <c r="F417" s="8">
        <v>23.52</v>
      </c>
      <c r="G417" s="14">
        <v>78754895</v>
      </c>
      <c r="H417" s="8">
        <v>22.79</v>
      </c>
      <c r="I417" s="9" t="s">
        <v>751</v>
      </c>
    </row>
    <row r="418" spans="1:9" ht="15" x14ac:dyDescent="0.2">
      <c r="A418" s="7" t="s">
        <v>375</v>
      </c>
      <c r="B418" s="7">
        <v>370515292</v>
      </c>
      <c r="C418" s="7">
        <v>346963236</v>
      </c>
      <c r="D418" s="8">
        <v>93.64</v>
      </c>
      <c r="E418" s="8">
        <v>93.36</v>
      </c>
      <c r="F418" s="8">
        <v>25.25</v>
      </c>
      <c r="G418" s="14">
        <v>74085225</v>
      </c>
      <c r="H418" s="8">
        <v>20</v>
      </c>
      <c r="I418" s="9" t="s">
        <v>751</v>
      </c>
    </row>
    <row r="419" spans="1:9" ht="15" x14ac:dyDescent="0.2">
      <c r="A419" s="7" t="s">
        <v>376</v>
      </c>
      <c r="B419" s="7">
        <v>311224418</v>
      </c>
      <c r="C419" s="7">
        <v>291293738</v>
      </c>
      <c r="D419" s="8">
        <v>93.6</v>
      </c>
      <c r="E419" s="8">
        <v>93.66</v>
      </c>
      <c r="F419" s="8">
        <v>21.09</v>
      </c>
      <c r="G419" s="14">
        <v>66463679</v>
      </c>
      <c r="H419" s="8">
        <v>21.36</v>
      </c>
      <c r="I419" s="9" t="s">
        <v>751</v>
      </c>
    </row>
    <row r="420" spans="1:9" ht="15" x14ac:dyDescent="0.2">
      <c r="A420" s="7" t="s">
        <v>406</v>
      </c>
      <c r="B420" s="7">
        <v>352070226</v>
      </c>
      <c r="C420" s="7">
        <v>326843374</v>
      </c>
      <c r="D420" s="8">
        <v>92.83</v>
      </c>
      <c r="E420" s="8">
        <v>93.85</v>
      </c>
      <c r="F420" s="8">
        <v>23.68</v>
      </c>
      <c r="G420" s="14">
        <v>76136924</v>
      </c>
      <c r="H420" s="8">
        <v>21.63</v>
      </c>
      <c r="I420" s="9" t="s">
        <v>751</v>
      </c>
    </row>
    <row r="421" spans="1:9" ht="15" x14ac:dyDescent="0.2">
      <c r="A421" s="7" t="s">
        <v>472</v>
      </c>
      <c r="B421" s="7">
        <v>300984048</v>
      </c>
      <c r="C421" s="7">
        <v>281548514</v>
      </c>
      <c r="D421" s="8">
        <v>93.54</v>
      </c>
      <c r="E421" s="8">
        <v>93.96</v>
      </c>
      <c r="F421" s="8">
        <v>20.48</v>
      </c>
      <c r="G421" s="14">
        <v>62467900</v>
      </c>
      <c r="H421" s="8">
        <v>20.75</v>
      </c>
      <c r="I421" s="9" t="s">
        <v>751</v>
      </c>
    </row>
    <row r="422" spans="1:9" ht="15" x14ac:dyDescent="0.2">
      <c r="A422" s="7" t="s">
        <v>508</v>
      </c>
      <c r="B422" s="7">
        <v>269071320</v>
      </c>
      <c r="C422" s="7">
        <v>245363554</v>
      </c>
      <c r="D422" s="8">
        <v>91.19</v>
      </c>
      <c r="E422" s="8">
        <v>92.93</v>
      </c>
      <c r="F422" s="8">
        <v>17.78</v>
      </c>
      <c r="G422" s="14">
        <v>65696204</v>
      </c>
      <c r="H422" s="8">
        <v>24.42</v>
      </c>
      <c r="I422" s="9" t="s">
        <v>751</v>
      </c>
    </row>
    <row r="423" spans="1:9" ht="15" x14ac:dyDescent="0.2">
      <c r="A423" s="7" t="s">
        <v>536</v>
      </c>
      <c r="B423" s="7">
        <v>322284116</v>
      </c>
      <c r="C423" s="7">
        <v>302556836</v>
      </c>
      <c r="D423" s="8">
        <v>93.88</v>
      </c>
      <c r="E423" s="8">
        <v>93.55</v>
      </c>
      <c r="F423" s="8">
        <v>22.1</v>
      </c>
      <c r="G423" s="14">
        <v>70545153</v>
      </c>
      <c r="H423" s="8">
        <v>21.89</v>
      </c>
      <c r="I423" s="9" t="s">
        <v>751</v>
      </c>
    </row>
    <row r="424" spans="1:9" ht="15" x14ac:dyDescent="0.2">
      <c r="A424" s="7" t="s">
        <v>551</v>
      </c>
      <c r="B424" s="7">
        <v>413567368</v>
      </c>
      <c r="C424" s="7">
        <v>385599763</v>
      </c>
      <c r="D424" s="8">
        <v>93.24</v>
      </c>
      <c r="E424" s="8">
        <v>94.5</v>
      </c>
      <c r="F424" s="8">
        <v>27.31</v>
      </c>
      <c r="G424" s="14">
        <v>98418247</v>
      </c>
      <c r="H424" s="8">
        <v>23.8</v>
      </c>
      <c r="I424" s="9" t="s">
        <v>751</v>
      </c>
    </row>
    <row r="425" spans="1:9" ht="15" x14ac:dyDescent="0.2">
      <c r="A425" s="7" t="s">
        <v>552</v>
      </c>
      <c r="B425" s="7">
        <v>431147222</v>
      </c>
      <c r="C425" s="7">
        <v>408101631</v>
      </c>
      <c r="D425" s="8">
        <v>94.65</v>
      </c>
      <c r="E425" s="8">
        <v>94.91</v>
      </c>
      <c r="F425" s="8">
        <v>29.43</v>
      </c>
      <c r="G425" s="14">
        <v>94919074</v>
      </c>
      <c r="H425" s="8">
        <v>22.02</v>
      </c>
      <c r="I425" s="9" t="s">
        <v>751</v>
      </c>
    </row>
    <row r="426" spans="1:9" ht="15" x14ac:dyDescent="0.2">
      <c r="A426" s="7" t="s">
        <v>554</v>
      </c>
      <c r="B426" s="7">
        <v>304546546</v>
      </c>
      <c r="C426" s="7">
        <v>283496505</v>
      </c>
      <c r="D426" s="8">
        <v>93.09</v>
      </c>
      <c r="E426" s="8">
        <v>93.16</v>
      </c>
      <c r="F426" s="8">
        <v>20.54</v>
      </c>
      <c r="G426" s="14">
        <v>70014353</v>
      </c>
      <c r="H426" s="8">
        <v>22.99</v>
      </c>
      <c r="I426" s="9" t="s">
        <v>751</v>
      </c>
    </row>
    <row r="427" spans="1:9" ht="15" x14ac:dyDescent="0.2">
      <c r="A427" s="7" t="s">
        <v>555</v>
      </c>
      <c r="B427" s="7">
        <v>322511836</v>
      </c>
      <c r="C427" s="7">
        <v>294675966</v>
      </c>
      <c r="D427" s="8">
        <v>91.37</v>
      </c>
      <c r="E427" s="8">
        <v>93.64</v>
      </c>
      <c r="F427" s="8">
        <v>20.95</v>
      </c>
      <c r="G427" s="14">
        <v>80309664</v>
      </c>
      <c r="H427" s="8">
        <v>24.9</v>
      </c>
      <c r="I427" s="9" t="s">
        <v>751</v>
      </c>
    </row>
    <row r="428" spans="1:9" ht="15" x14ac:dyDescent="0.2">
      <c r="A428" s="7" t="s">
        <v>559</v>
      </c>
      <c r="B428" s="7">
        <v>317612306</v>
      </c>
      <c r="C428" s="7">
        <v>274273371</v>
      </c>
      <c r="D428" s="8">
        <v>86.35</v>
      </c>
      <c r="E428" s="8">
        <v>93.55</v>
      </c>
      <c r="F428" s="8">
        <v>19.66</v>
      </c>
      <c r="G428" s="14">
        <v>73446108</v>
      </c>
      <c r="H428" s="8">
        <v>23.12</v>
      </c>
      <c r="I428" s="9" t="s">
        <v>751</v>
      </c>
    </row>
    <row r="429" spans="1:9" ht="15" x14ac:dyDescent="0.2">
      <c r="A429" s="7" t="s">
        <v>560</v>
      </c>
      <c r="B429" s="7">
        <v>292554992</v>
      </c>
      <c r="C429" s="7">
        <v>270404600</v>
      </c>
      <c r="D429" s="8">
        <v>92.43</v>
      </c>
      <c r="E429" s="8">
        <v>93.72</v>
      </c>
      <c r="F429" s="8">
        <v>19.7</v>
      </c>
      <c r="G429" s="14">
        <v>66165405</v>
      </c>
      <c r="H429" s="8">
        <v>22.62</v>
      </c>
      <c r="I429" s="9" t="s">
        <v>751</v>
      </c>
    </row>
    <row r="430" spans="1:9" ht="15" x14ac:dyDescent="0.2">
      <c r="A430" s="7" t="s">
        <v>597</v>
      </c>
      <c r="B430" s="7">
        <v>351231092</v>
      </c>
      <c r="C430" s="7">
        <v>321082746</v>
      </c>
      <c r="D430" s="8">
        <v>91.42</v>
      </c>
      <c r="E430" s="8">
        <v>93.87</v>
      </c>
      <c r="F430" s="8">
        <v>22.86</v>
      </c>
      <c r="G430" s="14">
        <v>80370820</v>
      </c>
      <c r="H430" s="8">
        <v>22.88</v>
      </c>
      <c r="I430" s="9" t="s">
        <v>751</v>
      </c>
    </row>
    <row r="431" spans="1:9" ht="15" x14ac:dyDescent="0.2">
      <c r="A431" s="7" t="s">
        <v>598</v>
      </c>
      <c r="B431" s="7">
        <v>410308524</v>
      </c>
      <c r="C431" s="7">
        <v>380145807</v>
      </c>
      <c r="D431" s="8">
        <v>92.65</v>
      </c>
      <c r="E431" s="8">
        <v>94.01</v>
      </c>
      <c r="F431" s="8">
        <v>27.34</v>
      </c>
      <c r="G431" s="14">
        <v>86368298</v>
      </c>
      <c r="H431" s="8">
        <v>21.05</v>
      </c>
      <c r="I431" s="9" t="s">
        <v>751</v>
      </c>
    </row>
    <row r="432" spans="1:9" ht="15" x14ac:dyDescent="0.2">
      <c r="A432" s="7" t="s">
        <v>599</v>
      </c>
      <c r="B432" s="7">
        <v>325153668</v>
      </c>
      <c r="C432" s="7">
        <v>303179508</v>
      </c>
      <c r="D432" s="8">
        <v>93.24</v>
      </c>
      <c r="E432" s="8">
        <v>94.07</v>
      </c>
      <c r="F432" s="8">
        <v>21.98</v>
      </c>
      <c r="G432" s="14">
        <v>74626528</v>
      </c>
      <c r="H432" s="8">
        <v>22.95</v>
      </c>
      <c r="I432" s="9" t="s">
        <v>751</v>
      </c>
    </row>
    <row r="433" spans="1:9" ht="15" x14ac:dyDescent="0.2">
      <c r="A433" s="7" t="s">
        <v>600</v>
      </c>
      <c r="B433" s="7">
        <v>283642690</v>
      </c>
      <c r="C433" s="7">
        <v>266505415</v>
      </c>
      <c r="D433" s="8">
        <v>93.96</v>
      </c>
      <c r="E433" s="8">
        <v>93.24</v>
      </c>
      <c r="F433" s="8">
        <v>19.670000000000002</v>
      </c>
      <c r="G433" s="14">
        <v>71552588</v>
      </c>
      <c r="H433" s="8">
        <v>25.23</v>
      </c>
      <c r="I433" s="9" t="s">
        <v>751</v>
      </c>
    </row>
    <row r="434" spans="1:9" ht="15" x14ac:dyDescent="0.2">
      <c r="A434" s="7" t="s">
        <v>601</v>
      </c>
      <c r="B434" s="7">
        <v>330454906</v>
      </c>
      <c r="C434" s="7">
        <v>309143081</v>
      </c>
      <c r="D434" s="8">
        <v>93.55</v>
      </c>
      <c r="E434" s="8">
        <v>94.17</v>
      </c>
      <c r="F434" s="8">
        <v>22.8</v>
      </c>
      <c r="G434" s="14">
        <v>81519478</v>
      </c>
      <c r="H434" s="8">
        <v>24.67</v>
      </c>
      <c r="I434" s="9" t="s">
        <v>751</v>
      </c>
    </row>
    <row r="435" spans="1:9" ht="15" x14ac:dyDescent="0.2">
      <c r="A435" s="7" t="s">
        <v>602</v>
      </c>
      <c r="B435" s="7">
        <v>307217200</v>
      </c>
      <c r="C435" s="7">
        <v>288340221</v>
      </c>
      <c r="D435" s="8">
        <v>93.86</v>
      </c>
      <c r="E435" s="8">
        <v>93.21</v>
      </c>
      <c r="F435" s="8">
        <v>21.11</v>
      </c>
      <c r="G435" s="14">
        <v>63873921</v>
      </c>
      <c r="H435" s="8">
        <v>20.79</v>
      </c>
      <c r="I435" s="9" t="s">
        <v>751</v>
      </c>
    </row>
    <row r="436" spans="1:9" ht="15" x14ac:dyDescent="0.2">
      <c r="A436" s="7" t="s">
        <v>603</v>
      </c>
      <c r="B436" s="7">
        <v>335943708</v>
      </c>
      <c r="C436" s="7">
        <v>311475569</v>
      </c>
      <c r="D436" s="8">
        <v>92.72</v>
      </c>
      <c r="E436" s="8">
        <v>93.54</v>
      </c>
      <c r="F436" s="8">
        <v>23.13</v>
      </c>
      <c r="G436" s="14">
        <v>72098859</v>
      </c>
      <c r="H436" s="8">
        <v>21.46</v>
      </c>
      <c r="I436" s="9" t="s">
        <v>751</v>
      </c>
    </row>
    <row r="437" spans="1:9" ht="15" x14ac:dyDescent="0.2">
      <c r="A437" s="7" t="s">
        <v>604</v>
      </c>
      <c r="B437" s="7">
        <v>339877754</v>
      </c>
      <c r="C437" s="7">
        <v>313995554</v>
      </c>
      <c r="D437" s="8">
        <v>92.38</v>
      </c>
      <c r="E437" s="8">
        <v>93.96</v>
      </c>
      <c r="F437" s="8">
        <v>22.8</v>
      </c>
      <c r="G437" s="14">
        <v>74333105</v>
      </c>
      <c r="H437" s="8">
        <v>21.87</v>
      </c>
      <c r="I437" s="9" t="s">
        <v>751</v>
      </c>
    </row>
    <row r="438" spans="1:9" ht="15" x14ac:dyDescent="0.2">
      <c r="A438" s="7" t="s">
        <v>605</v>
      </c>
      <c r="B438" s="7">
        <v>282933212</v>
      </c>
      <c r="C438" s="7">
        <v>260995740</v>
      </c>
      <c r="D438" s="8">
        <v>92.25</v>
      </c>
      <c r="E438" s="8">
        <v>92.75</v>
      </c>
      <c r="F438" s="8">
        <v>19.329999999999998</v>
      </c>
      <c r="G438" s="14">
        <v>53592432</v>
      </c>
      <c r="H438" s="8">
        <v>18.940000000000001</v>
      </c>
      <c r="I438" s="9" t="s">
        <v>751</v>
      </c>
    </row>
    <row r="439" spans="1:9" ht="15" x14ac:dyDescent="0.2">
      <c r="A439" s="7" t="s">
        <v>606</v>
      </c>
      <c r="B439" s="7">
        <v>322679426</v>
      </c>
      <c r="C439" s="7">
        <v>299539721</v>
      </c>
      <c r="D439" s="8">
        <v>92.83</v>
      </c>
      <c r="E439" s="8">
        <v>93.57</v>
      </c>
      <c r="F439" s="8">
        <v>21.82</v>
      </c>
      <c r="G439" s="14">
        <v>65713922</v>
      </c>
      <c r="H439" s="8">
        <v>20.37</v>
      </c>
      <c r="I439" s="9" t="s">
        <v>751</v>
      </c>
    </row>
    <row r="440" spans="1:9" ht="15" x14ac:dyDescent="0.2">
      <c r="A440" s="7" t="s">
        <v>607</v>
      </c>
      <c r="B440" s="7">
        <v>319856088</v>
      </c>
      <c r="C440" s="7">
        <v>295723230</v>
      </c>
      <c r="D440" s="8">
        <v>92.46</v>
      </c>
      <c r="E440" s="8">
        <v>92.87</v>
      </c>
      <c r="F440" s="8">
        <v>21.97</v>
      </c>
      <c r="G440" s="14">
        <v>64010016</v>
      </c>
      <c r="H440" s="8">
        <v>20.010000000000002</v>
      </c>
      <c r="I440" s="9" t="s">
        <v>751</v>
      </c>
    </row>
    <row r="441" spans="1:9" ht="15" x14ac:dyDescent="0.2">
      <c r="A441" s="7" t="s">
        <v>608</v>
      </c>
      <c r="B441" s="7">
        <v>351849176</v>
      </c>
      <c r="C441" s="7">
        <v>329720314</v>
      </c>
      <c r="D441" s="8">
        <v>93.71</v>
      </c>
      <c r="E441" s="8">
        <v>94.26</v>
      </c>
      <c r="F441" s="8">
        <v>23.7</v>
      </c>
      <c r="G441" s="14">
        <v>70511397</v>
      </c>
      <c r="H441" s="8">
        <v>20.04</v>
      </c>
      <c r="I441" s="9" t="s">
        <v>751</v>
      </c>
    </row>
    <row r="442" spans="1:9" ht="15" x14ac:dyDescent="0.2">
      <c r="A442" s="7" t="s">
        <v>609</v>
      </c>
      <c r="B442" s="7">
        <v>295622360</v>
      </c>
      <c r="C442" s="7">
        <v>278069382</v>
      </c>
      <c r="D442" s="8">
        <v>94.06</v>
      </c>
      <c r="E442" s="8">
        <v>92.9</v>
      </c>
      <c r="F442" s="8">
        <v>20.55</v>
      </c>
      <c r="G442" s="14">
        <v>58055240</v>
      </c>
      <c r="H442" s="8">
        <v>19.64</v>
      </c>
      <c r="I442" s="9" t="s">
        <v>751</v>
      </c>
    </row>
    <row r="443" spans="1:9" ht="15" x14ac:dyDescent="0.2">
      <c r="A443" s="7" t="s">
        <v>610</v>
      </c>
      <c r="B443" s="7">
        <v>316179784</v>
      </c>
      <c r="C443" s="7">
        <v>293661165</v>
      </c>
      <c r="D443" s="8">
        <v>92.88</v>
      </c>
      <c r="E443" s="8">
        <v>92.15</v>
      </c>
      <c r="F443" s="8">
        <v>21.91</v>
      </c>
      <c r="G443" s="14">
        <v>57989823</v>
      </c>
      <c r="H443" s="8">
        <v>18.34</v>
      </c>
      <c r="I443" s="9" t="s">
        <v>751</v>
      </c>
    </row>
    <row r="444" spans="1:9" ht="15" x14ac:dyDescent="0.2">
      <c r="A444" s="7" t="s">
        <v>611</v>
      </c>
      <c r="B444" s="7">
        <v>332445578</v>
      </c>
      <c r="C444" s="7">
        <v>311026116</v>
      </c>
      <c r="D444" s="8">
        <v>93.56</v>
      </c>
      <c r="E444" s="8">
        <v>93.82</v>
      </c>
      <c r="F444" s="8">
        <v>22.84</v>
      </c>
      <c r="G444" s="14">
        <v>64912483</v>
      </c>
      <c r="H444" s="8">
        <v>19.53</v>
      </c>
      <c r="I444" s="9" t="s">
        <v>751</v>
      </c>
    </row>
    <row r="445" spans="1:9" ht="15" x14ac:dyDescent="0.2">
      <c r="A445" s="7" t="s">
        <v>612</v>
      </c>
      <c r="B445" s="7">
        <v>263173972</v>
      </c>
      <c r="C445" s="7">
        <v>246791921</v>
      </c>
      <c r="D445" s="8">
        <v>93.78</v>
      </c>
      <c r="E445" s="8">
        <v>92.09</v>
      </c>
      <c r="F445" s="8">
        <v>18.09</v>
      </c>
      <c r="G445" s="14">
        <v>55173548</v>
      </c>
      <c r="H445" s="8">
        <v>20.96</v>
      </c>
      <c r="I445" s="9" t="s">
        <v>751</v>
      </c>
    </row>
    <row r="446" spans="1:9" ht="15" x14ac:dyDescent="0.2">
      <c r="A446" s="7" t="s">
        <v>613</v>
      </c>
      <c r="B446" s="7">
        <v>274108874</v>
      </c>
      <c r="C446" s="7">
        <v>256056887</v>
      </c>
      <c r="D446" s="8">
        <v>93.41</v>
      </c>
      <c r="E446" s="8">
        <v>92.53</v>
      </c>
      <c r="F446" s="8">
        <v>18.93</v>
      </c>
      <c r="G446" s="14">
        <v>61186408</v>
      </c>
      <c r="H446" s="8">
        <v>22.32</v>
      </c>
      <c r="I446" s="9" t="s">
        <v>751</v>
      </c>
    </row>
    <row r="447" spans="1:9" ht="15" x14ac:dyDescent="0.2">
      <c r="A447" s="7" t="s">
        <v>614</v>
      </c>
      <c r="B447" s="7">
        <v>267296990</v>
      </c>
      <c r="C447" s="7">
        <v>250787002</v>
      </c>
      <c r="D447" s="8">
        <v>93.82</v>
      </c>
      <c r="E447" s="8">
        <v>92.83</v>
      </c>
      <c r="F447" s="8">
        <v>18.68</v>
      </c>
      <c r="G447" s="14">
        <v>60750271</v>
      </c>
      <c r="H447" s="8">
        <v>22.73</v>
      </c>
      <c r="I447" s="9" t="s">
        <v>751</v>
      </c>
    </row>
    <row r="448" spans="1:9" ht="15" x14ac:dyDescent="0.2">
      <c r="A448" s="7" t="s">
        <v>615</v>
      </c>
      <c r="B448" s="7">
        <v>296794724</v>
      </c>
      <c r="C448" s="7">
        <v>274423668</v>
      </c>
      <c r="D448" s="8">
        <v>92.46</v>
      </c>
      <c r="E448" s="8">
        <v>92.79</v>
      </c>
      <c r="F448" s="8">
        <v>20.37</v>
      </c>
      <c r="G448" s="14">
        <v>58966732</v>
      </c>
      <c r="H448" s="8">
        <v>19.87</v>
      </c>
      <c r="I448" s="9" t="s">
        <v>751</v>
      </c>
    </row>
    <row r="449" spans="1:9" ht="15" x14ac:dyDescent="0.2">
      <c r="A449" s="7" t="s">
        <v>616</v>
      </c>
      <c r="B449" s="7">
        <v>348115678</v>
      </c>
      <c r="C449" s="7">
        <v>325305362</v>
      </c>
      <c r="D449" s="8">
        <v>93.45</v>
      </c>
      <c r="E449" s="8">
        <v>93.53</v>
      </c>
      <c r="F449" s="8">
        <v>23.74</v>
      </c>
      <c r="G449" s="14">
        <v>74556630</v>
      </c>
      <c r="H449" s="8">
        <v>21.42</v>
      </c>
      <c r="I449" s="9" t="s">
        <v>751</v>
      </c>
    </row>
    <row r="450" spans="1:9" ht="15" x14ac:dyDescent="0.2">
      <c r="A450" s="7" t="s">
        <v>618</v>
      </c>
      <c r="B450" s="7">
        <v>336546598</v>
      </c>
      <c r="C450" s="7">
        <v>317839273</v>
      </c>
      <c r="D450" s="8">
        <v>94.44</v>
      </c>
      <c r="E450" s="8">
        <v>93.43</v>
      </c>
      <c r="F450" s="8">
        <v>23.08</v>
      </c>
      <c r="G450" s="14">
        <v>81387839</v>
      </c>
      <c r="H450" s="8">
        <v>24.18</v>
      </c>
      <c r="I450" s="9" t="s">
        <v>751</v>
      </c>
    </row>
    <row r="451" spans="1:9" ht="15" x14ac:dyDescent="0.2">
      <c r="A451" s="7" t="s">
        <v>619</v>
      </c>
      <c r="B451" s="7">
        <v>422646334</v>
      </c>
      <c r="C451" s="7">
        <v>389643793</v>
      </c>
      <c r="D451" s="8">
        <v>92.19</v>
      </c>
      <c r="E451" s="8">
        <v>95.25</v>
      </c>
      <c r="F451" s="8">
        <v>27.46</v>
      </c>
      <c r="G451" s="14">
        <v>93682785</v>
      </c>
      <c r="H451" s="8">
        <v>22.17</v>
      </c>
      <c r="I451" s="9" t="s">
        <v>751</v>
      </c>
    </row>
    <row r="452" spans="1:9" ht="15" x14ac:dyDescent="0.2">
      <c r="A452" s="7" t="s">
        <v>620</v>
      </c>
      <c r="B452" s="7">
        <v>303873486</v>
      </c>
      <c r="C452" s="7">
        <v>283472383</v>
      </c>
      <c r="D452" s="8">
        <v>93.29</v>
      </c>
      <c r="E452" s="8">
        <v>93.14</v>
      </c>
      <c r="F452" s="8">
        <v>20.69</v>
      </c>
      <c r="G452" s="14">
        <v>58605285</v>
      </c>
      <c r="H452" s="8">
        <v>19.29</v>
      </c>
      <c r="I452" s="9" t="s">
        <v>751</v>
      </c>
    </row>
    <row r="453" spans="1:9" ht="15" x14ac:dyDescent="0.2">
      <c r="A453" s="7" t="s">
        <v>621</v>
      </c>
      <c r="B453" s="7">
        <v>286663132</v>
      </c>
      <c r="C453" s="7">
        <v>268217681</v>
      </c>
      <c r="D453" s="8">
        <v>93.57</v>
      </c>
      <c r="E453" s="8">
        <v>93.1</v>
      </c>
      <c r="F453" s="8">
        <v>19.850000000000001</v>
      </c>
      <c r="G453" s="14">
        <v>69998266</v>
      </c>
      <c r="H453" s="8">
        <v>24.42</v>
      </c>
      <c r="I453" s="9" t="s">
        <v>751</v>
      </c>
    </row>
    <row r="454" spans="1:9" ht="15" x14ac:dyDescent="0.2">
      <c r="A454" s="7" t="s">
        <v>622</v>
      </c>
      <c r="B454" s="7">
        <v>314825424</v>
      </c>
      <c r="C454" s="7">
        <v>295355533</v>
      </c>
      <c r="D454" s="8">
        <v>93.82</v>
      </c>
      <c r="E454" s="8">
        <v>93.83</v>
      </c>
      <c r="F454" s="8">
        <v>21.8</v>
      </c>
      <c r="G454" s="14">
        <v>66894385</v>
      </c>
      <c r="H454" s="8">
        <v>21.25</v>
      </c>
      <c r="I454" s="9" t="s">
        <v>751</v>
      </c>
    </row>
    <row r="455" spans="1:9" ht="15" x14ac:dyDescent="0.2">
      <c r="A455" s="7" t="s">
        <v>623</v>
      </c>
      <c r="B455" s="7">
        <v>285169576</v>
      </c>
      <c r="C455" s="7">
        <v>277505548</v>
      </c>
      <c r="D455" s="8">
        <v>97.31</v>
      </c>
      <c r="E455" s="8">
        <v>97.47</v>
      </c>
      <c r="F455" s="8">
        <v>19.72</v>
      </c>
      <c r="G455" s="14">
        <v>60259366</v>
      </c>
      <c r="H455" s="8">
        <v>21.13</v>
      </c>
      <c r="I455" s="9" t="s">
        <v>751</v>
      </c>
    </row>
    <row r="456" spans="1:9" ht="15" x14ac:dyDescent="0.2">
      <c r="A456" s="7" t="s">
        <v>624</v>
      </c>
      <c r="B456" s="7">
        <v>297221076</v>
      </c>
      <c r="C456" s="7">
        <v>272508623</v>
      </c>
      <c r="D456" s="8">
        <v>91.69</v>
      </c>
      <c r="E456" s="8">
        <v>92.39</v>
      </c>
      <c r="F456" s="8">
        <v>20.47</v>
      </c>
      <c r="G456" s="14">
        <v>57910135</v>
      </c>
      <c r="H456" s="8">
        <v>19.48</v>
      </c>
      <c r="I456" s="9" t="s">
        <v>751</v>
      </c>
    </row>
    <row r="457" spans="1:9" ht="15" x14ac:dyDescent="0.2">
      <c r="A457" s="7" t="s">
        <v>625</v>
      </c>
      <c r="B457" s="7">
        <v>379210970</v>
      </c>
      <c r="C457" s="7">
        <v>352542982</v>
      </c>
      <c r="D457" s="8">
        <v>92.97</v>
      </c>
      <c r="E457" s="8">
        <v>94.19</v>
      </c>
      <c r="F457" s="8">
        <v>25.81</v>
      </c>
      <c r="G457" s="14">
        <v>77163080</v>
      </c>
      <c r="H457" s="8">
        <v>20.350000000000001</v>
      </c>
      <c r="I457" s="9" t="s">
        <v>751</v>
      </c>
    </row>
    <row r="458" spans="1:9" ht="15" x14ac:dyDescent="0.2">
      <c r="A458" s="7" t="s">
        <v>626</v>
      </c>
      <c r="B458" s="7">
        <v>256134084</v>
      </c>
      <c r="C458" s="7">
        <v>239185033</v>
      </c>
      <c r="D458" s="8">
        <v>93.38</v>
      </c>
      <c r="E458" s="8">
        <v>92.03</v>
      </c>
      <c r="F458" s="8">
        <v>18.059999999999999</v>
      </c>
      <c r="G458" s="14">
        <v>54077465</v>
      </c>
      <c r="H458" s="8">
        <v>21.11</v>
      </c>
      <c r="I458" s="9" t="s">
        <v>751</v>
      </c>
    </row>
    <row r="459" spans="1:9" ht="15" x14ac:dyDescent="0.2">
      <c r="A459" s="7" t="s">
        <v>627</v>
      </c>
      <c r="B459" s="7">
        <v>444611436</v>
      </c>
      <c r="C459" s="7">
        <v>423059570</v>
      </c>
      <c r="D459" s="8">
        <v>95.15</v>
      </c>
      <c r="E459" s="8">
        <v>94.95</v>
      </c>
      <c r="F459" s="8">
        <v>30.75</v>
      </c>
      <c r="G459" s="14">
        <v>98648372</v>
      </c>
      <c r="H459" s="8">
        <v>22.19</v>
      </c>
      <c r="I459" s="9" t="s">
        <v>751</v>
      </c>
    </row>
    <row r="460" spans="1:9" ht="15" x14ac:dyDescent="0.2">
      <c r="A460" s="7" t="s">
        <v>628</v>
      </c>
      <c r="B460" s="7">
        <v>375611922</v>
      </c>
      <c r="C460" s="7">
        <v>336053481</v>
      </c>
      <c r="D460" s="8">
        <v>89.47</v>
      </c>
      <c r="E460" s="8">
        <v>94.16</v>
      </c>
      <c r="F460" s="8">
        <v>24.8</v>
      </c>
      <c r="G460" s="14">
        <v>73040179</v>
      </c>
      <c r="H460" s="8">
        <v>19.45</v>
      </c>
      <c r="I460" s="9" t="s">
        <v>751</v>
      </c>
    </row>
    <row r="461" spans="1:9" ht="15" x14ac:dyDescent="0.2">
      <c r="A461" s="7" t="s">
        <v>630</v>
      </c>
      <c r="B461" s="7">
        <v>343662074</v>
      </c>
      <c r="C461" s="7">
        <v>318323078</v>
      </c>
      <c r="D461" s="8">
        <v>92.63</v>
      </c>
      <c r="E461" s="8">
        <v>93.22</v>
      </c>
      <c r="F461" s="8">
        <v>23.52</v>
      </c>
      <c r="G461" s="14">
        <v>69800523</v>
      </c>
      <c r="H461" s="8">
        <v>20.309999999999999</v>
      </c>
      <c r="I461" s="9" t="s">
        <v>751</v>
      </c>
    </row>
    <row r="462" spans="1:9" ht="15" x14ac:dyDescent="0.2">
      <c r="A462" s="7" t="s">
        <v>631</v>
      </c>
      <c r="B462" s="7">
        <v>392270478</v>
      </c>
      <c r="C462" s="7">
        <v>370541877</v>
      </c>
      <c r="D462" s="8">
        <v>94.46</v>
      </c>
      <c r="E462" s="8">
        <v>94.62</v>
      </c>
      <c r="F462" s="8">
        <v>27.04</v>
      </c>
      <c r="G462" s="14">
        <v>80697008</v>
      </c>
      <c r="H462" s="8">
        <v>20.57</v>
      </c>
      <c r="I462" s="9" t="s">
        <v>751</v>
      </c>
    </row>
    <row r="463" spans="1:9" ht="15" x14ac:dyDescent="0.2">
      <c r="A463" s="7" t="s">
        <v>632</v>
      </c>
      <c r="B463" s="7">
        <v>327286118</v>
      </c>
      <c r="C463" s="7">
        <v>306143829</v>
      </c>
      <c r="D463" s="8">
        <v>93.54</v>
      </c>
      <c r="E463" s="8">
        <v>93.28</v>
      </c>
      <c r="F463" s="8">
        <v>22.62</v>
      </c>
      <c r="G463" s="14">
        <v>65721767</v>
      </c>
      <c r="H463" s="8">
        <v>20.079999999999998</v>
      </c>
      <c r="I463" s="9" t="s">
        <v>751</v>
      </c>
    </row>
    <row r="464" spans="1:9" ht="15" x14ac:dyDescent="0.2">
      <c r="A464" s="7" t="s">
        <v>633</v>
      </c>
      <c r="B464" s="7">
        <v>311207348</v>
      </c>
      <c r="C464" s="7">
        <v>290416579</v>
      </c>
      <c r="D464" s="8">
        <v>93.32</v>
      </c>
      <c r="E464" s="8">
        <v>93.24</v>
      </c>
      <c r="F464" s="8">
        <v>21.58</v>
      </c>
      <c r="G464" s="14">
        <v>62393377</v>
      </c>
      <c r="H464" s="8">
        <v>20.05</v>
      </c>
      <c r="I464" s="9" t="s">
        <v>751</v>
      </c>
    </row>
    <row r="465" spans="1:9" ht="15" x14ac:dyDescent="0.2">
      <c r="A465" s="7" t="s">
        <v>634</v>
      </c>
      <c r="B465" s="7">
        <v>435161840</v>
      </c>
      <c r="C465" s="7">
        <v>409203288</v>
      </c>
      <c r="D465" s="8">
        <v>94.03</v>
      </c>
      <c r="E465" s="8">
        <v>94.54</v>
      </c>
      <c r="F465" s="8">
        <v>29.63</v>
      </c>
      <c r="G465" s="14">
        <v>92899032</v>
      </c>
      <c r="H465" s="8">
        <v>21.35</v>
      </c>
      <c r="I465" s="9" t="s">
        <v>751</v>
      </c>
    </row>
    <row r="466" spans="1:9" ht="15" x14ac:dyDescent="0.2">
      <c r="A466" s="7" t="s">
        <v>635</v>
      </c>
      <c r="B466" s="7">
        <v>323630340</v>
      </c>
      <c r="C466" s="7">
        <v>304034881</v>
      </c>
      <c r="D466" s="8">
        <v>93.95</v>
      </c>
      <c r="E466" s="8">
        <v>94.08</v>
      </c>
      <c r="F466" s="8">
        <v>22.32</v>
      </c>
      <c r="G466" s="14">
        <v>80290681</v>
      </c>
      <c r="H466" s="8">
        <v>24.81</v>
      </c>
      <c r="I466" s="9" t="s">
        <v>751</v>
      </c>
    </row>
    <row r="467" spans="1:9" ht="15" x14ac:dyDescent="0.2">
      <c r="A467" s="7" t="s">
        <v>636</v>
      </c>
      <c r="B467" s="7">
        <v>427344376</v>
      </c>
      <c r="C467" s="7">
        <v>395445456</v>
      </c>
      <c r="D467" s="8">
        <v>92.54</v>
      </c>
      <c r="E467" s="8">
        <v>94.6</v>
      </c>
      <c r="F467" s="8">
        <v>28.02</v>
      </c>
      <c r="G467" s="14">
        <v>87529394</v>
      </c>
      <c r="H467" s="8">
        <v>20.48</v>
      </c>
      <c r="I467" s="9" t="s">
        <v>751</v>
      </c>
    </row>
    <row r="468" spans="1:9" ht="15" x14ac:dyDescent="0.2">
      <c r="A468" s="7" t="s">
        <v>637</v>
      </c>
      <c r="B468" s="7">
        <v>336274070</v>
      </c>
      <c r="C468" s="7">
        <v>323093494</v>
      </c>
      <c r="D468" s="8">
        <v>96.08</v>
      </c>
      <c r="E468" s="8">
        <v>94.26</v>
      </c>
      <c r="F468" s="8">
        <v>23.38</v>
      </c>
      <c r="G468" s="14">
        <v>69902878</v>
      </c>
      <c r="H468" s="8">
        <v>20.79</v>
      </c>
      <c r="I468" s="9" t="s">
        <v>751</v>
      </c>
    </row>
    <row r="469" spans="1:9" ht="15" x14ac:dyDescent="0.2">
      <c r="A469" s="7" t="s">
        <v>638</v>
      </c>
      <c r="B469" s="7">
        <v>374830200</v>
      </c>
      <c r="C469" s="7">
        <v>345369212</v>
      </c>
      <c r="D469" s="8">
        <v>92.14</v>
      </c>
      <c r="E469" s="8">
        <v>93.58</v>
      </c>
      <c r="F469" s="8">
        <v>25.54</v>
      </c>
      <c r="G469" s="14">
        <v>79024538</v>
      </c>
      <c r="H469" s="8">
        <v>21.08</v>
      </c>
      <c r="I469" s="9" t="s">
        <v>751</v>
      </c>
    </row>
    <row r="470" spans="1:9" ht="15" x14ac:dyDescent="0.2">
      <c r="A470" s="7" t="s">
        <v>639</v>
      </c>
      <c r="B470" s="7">
        <v>353087978</v>
      </c>
      <c r="C470" s="7">
        <v>327280214</v>
      </c>
      <c r="D470" s="8">
        <v>92.69</v>
      </c>
      <c r="E470" s="8">
        <v>94.04</v>
      </c>
      <c r="F470" s="8">
        <v>23.83</v>
      </c>
      <c r="G470" s="14">
        <v>68705536</v>
      </c>
      <c r="H470" s="8">
        <v>19.46</v>
      </c>
      <c r="I470" s="9" t="s">
        <v>751</v>
      </c>
    </row>
    <row r="471" spans="1:9" ht="15" x14ac:dyDescent="0.2">
      <c r="A471" s="7" t="s">
        <v>640</v>
      </c>
      <c r="B471" s="7">
        <v>309154852</v>
      </c>
      <c r="C471" s="7">
        <v>292684408</v>
      </c>
      <c r="D471" s="8">
        <v>94.67</v>
      </c>
      <c r="E471" s="8">
        <v>93.11</v>
      </c>
      <c r="F471" s="8">
        <v>21.71</v>
      </c>
      <c r="G471" s="14">
        <v>70141129</v>
      </c>
      <c r="H471" s="8">
        <v>22.69</v>
      </c>
      <c r="I471" s="9" t="s">
        <v>751</v>
      </c>
    </row>
    <row r="472" spans="1:9" ht="15" x14ac:dyDescent="0.2">
      <c r="A472" s="7" t="s">
        <v>641</v>
      </c>
      <c r="B472" s="7">
        <v>285886904</v>
      </c>
      <c r="C472" s="7">
        <v>267494554</v>
      </c>
      <c r="D472" s="8">
        <v>93.57</v>
      </c>
      <c r="E472" s="8">
        <v>92.88</v>
      </c>
      <c r="F472" s="8">
        <v>19.829999999999998</v>
      </c>
      <c r="G472" s="14">
        <v>58028934</v>
      </c>
      <c r="H472" s="8">
        <v>20.3</v>
      </c>
      <c r="I472" s="9" t="s">
        <v>751</v>
      </c>
    </row>
    <row r="473" spans="1:9" ht="15" x14ac:dyDescent="0.2">
      <c r="A473" s="7" t="s">
        <v>642</v>
      </c>
      <c r="B473" s="7">
        <v>279818714</v>
      </c>
      <c r="C473" s="7">
        <v>265307331</v>
      </c>
      <c r="D473" s="8">
        <v>94.81</v>
      </c>
      <c r="E473" s="8">
        <v>92.6</v>
      </c>
      <c r="F473" s="8">
        <v>19.920000000000002</v>
      </c>
      <c r="G473" s="14">
        <v>56522964</v>
      </c>
      <c r="H473" s="8">
        <v>20.2</v>
      </c>
      <c r="I473" s="9" t="s">
        <v>751</v>
      </c>
    </row>
    <row r="474" spans="1:9" ht="15" x14ac:dyDescent="0.2">
      <c r="A474" s="7" t="s">
        <v>643</v>
      </c>
      <c r="B474" s="7">
        <v>274352184</v>
      </c>
      <c r="C474" s="7">
        <v>256782349</v>
      </c>
      <c r="D474" s="8">
        <v>93.6</v>
      </c>
      <c r="E474" s="8">
        <v>93.39</v>
      </c>
      <c r="F474" s="8">
        <v>18.82</v>
      </c>
      <c r="G474" s="14">
        <v>51681353</v>
      </c>
      <c r="H474" s="8">
        <v>18.84</v>
      </c>
      <c r="I474" s="9" t="s">
        <v>751</v>
      </c>
    </row>
    <row r="475" spans="1:9" ht="15" x14ac:dyDescent="0.2">
      <c r="A475" s="7" t="s">
        <v>644</v>
      </c>
      <c r="B475" s="7">
        <v>300698974</v>
      </c>
      <c r="C475" s="7">
        <v>267178189</v>
      </c>
      <c r="D475" s="8">
        <v>88.85</v>
      </c>
      <c r="E475" s="8">
        <v>93.3</v>
      </c>
      <c r="F475" s="8">
        <v>19.82</v>
      </c>
      <c r="G475" s="14">
        <v>68834359</v>
      </c>
      <c r="H475" s="8">
        <v>22.89</v>
      </c>
      <c r="I475" s="9" t="s">
        <v>751</v>
      </c>
    </row>
    <row r="476" spans="1:9" ht="15" x14ac:dyDescent="0.2">
      <c r="A476" s="7" t="s">
        <v>645</v>
      </c>
      <c r="B476" s="7">
        <v>282426142</v>
      </c>
      <c r="C476" s="7">
        <v>263228187</v>
      </c>
      <c r="D476" s="8">
        <v>93.2</v>
      </c>
      <c r="E476" s="8">
        <v>93.13</v>
      </c>
      <c r="F476" s="8">
        <v>19.25</v>
      </c>
      <c r="G476" s="14">
        <v>54566982</v>
      </c>
      <c r="H476" s="8">
        <v>19.32</v>
      </c>
      <c r="I476" s="9" t="s">
        <v>751</v>
      </c>
    </row>
    <row r="477" spans="1:9" ht="15" x14ac:dyDescent="0.2">
      <c r="A477" s="7">
        <v>526018</v>
      </c>
      <c r="B477" s="7">
        <v>286515048</v>
      </c>
      <c r="C477" s="7">
        <v>266096436</v>
      </c>
      <c r="D477" s="8">
        <v>92.87</v>
      </c>
      <c r="E477" s="8">
        <v>93.11</v>
      </c>
      <c r="F477" s="8">
        <v>19.8</v>
      </c>
      <c r="G477" s="14">
        <v>63165661</v>
      </c>
      <c r="H477" s="8">
        <v>22.05</v>
      </c>
      <c r="I477" s="9" t="s">
        <v>751</v>
      </c>
    </row>
    <row r="478" spans="1:9" ht="15" x14ac:dyDescent="0.2">
      <c r="A478" s="7">
        <v>81162</v>
      </c>
      <c r="B478" s="7">
        <v>267143686</v>
      </c>
      <c r="C478" s="7">
        <v>248456827</v>
      </c>
      <c r="D478" s="8">
        <v>93</v>
      </c>
      <c r="E478" s="8">
        <v>93.32</v>
      </c>
      <c r="F478" s="8">
        <v>18.23</v>
      </c>
      <c r="G478" s="14">
        <v>58930522</v>
      </c>
      <c r="H478" s="8">
        <v>22.06</v>
      </c>
      <c r="I478" s="9" t="s">
        <v>751</v>
      </c>
    </row>
    <row r="479" spans="1:9" ht="15" x14ac:dyDescent="0.2">
      <c r="A479" s="7">
        <v>9782</v>
      </c>
      <c r="B479" s="7">
        <v>291524078</v>
      </c>
      <c r="C479" s="7">
        <v>271763430</v>
      </c>
      <c r="D479" s="8">
        <v>93.22</v>
      </c>
      <c r="E479" s="8">
        <v>92.73</v>
      </c>
      <c r="F479" s="8">
        <v>20.18</v>
      </c>
      <c r="G479" s="14">
        <v>59685470</v>
      </c>
      <c r="H479" s="8">
        <v>20.47</v>
      </c>
      <c r="I479" s="9" t="s">
        <v>751</v>
      </c>
    </row>
    <row r="480" spans="1:9" ht="15" x14ac:dyDescent="0.2">
      <c r="A480" s="7">
        <v>9642</v>
      </c>
      <c r="B480" s="7">
        <v>314631620</v>
      </c>
      <c r="C480" s="7">
        <v>294220078</v>
      </c>
      <c r="D480" s="8">
        <v>93.51</v>
      </c>
      <c r="E480" s="8">
        <v>93.49</v>
      </c>
      <c r="F480" s="8">
        <v>21.45</v>
      </c>
      <c r="G480" s="14">
        <v>57827497</v>
      </c>
      <c r="H480" s="8">
        <v>18.38</v>
      </c>
      <c r="I480" s="9" t="s">
        <v>751</v>
      </c>
    </row>
    <row r="481" spans="1:9" ht="15" x14ac:dyDescent="0.2">
      <c r="A481" s="7">
        <v>8902</v>
      </c>
      <c r="B481" s="7">
        <v>253283194</v>
      </c>
      <c r="C481" s="7">
        <v>240022386</v>
      </c>
      <c r="D481" s="8">
        <v>94.76</v>
      </c>
      <c r="E481" s="8">
        <v>92.58</v>
      </c>
      <c r="F481" s="8">
        <v>18</v>
      </c>
      <c r="G481" s="14">
        <v>53216418</v>
      </c>
      <c r="H481" s="8">
        <v>21.01</v>
      </c>
      <c r="I481" s="9" t="s">
        <v>751</v>
      </c>
    </row>
    <row r="482" spans="1:9" ht="15" x14ac:dyDescent="0.2">
      <c r="A482" s="7">
        <v>7327</v>
      </c>
      <c r="B482" s="7">
        <v>245958716</v>
      </c>
      <c r="C482" s="7">
        <v>230506576</v>
      </c>
      <c r="D482" s="8">
        <v>93.72</v>
      </c>
      <c r="E482" s="8">
        <v>92.79</v>
      </c>
      <c r="F482" s="8">
        <v>17.12</v>
      </c>
      <c r="G482" s="14">
        <v>50086368</v>
      </c>
      <c r="H482" s="8">
        <v>20.36</v>
      </c>
      <c r="I482" s="9" t="s">
        <v>751</v>
      </c>
    </row>
    <row r="483" spans="1:9" ht="15" x14ac:dyDescent="0.2">
      <c r="A483" s="7">
        <v>5311</v>
      </c>
      <c r="B483" s="7">
        <v>262678840</v>
      </c>
      <c r="C483" s="7">
        <v>244750563</v>
      </c>
      <c r="D483" s="8">
        <v>93.17</v>
      </c>
      <c r="E483" s="8">
        <v>92.24</v>
      </c>
      <c r="F483" s="8">
        <v>18.420000000000002</v>
      </c>
      <c r="G483" s="14">
        <v>53690743</v>
      </c>
      <c r="H483" s="8">
        <v>20.440000000000001</v>
      </c>
      <c r="I483" s="9" t="s">
        <v>751</v>
      </c>
    </row>
    <row r="484" spans="1:9" ht="15" x14ac:dyDescent="0.2">
      <c r="A484" s="7">
        <v>5237</v>
      </c>
      <c r="B484" s="7">
        <v>287884974</v>
      </c>
      <c r="C484" s="7">
        <v>266806011</v>
      </c>
      <c r="D484" s="8">
        <v>92.68</v>
      </c>
      <c r="E484" s="8">
        <v>92.89</v>
      </c>
      <c r="F484" s="8">
        <v>19.899999999999999</v>
      </c>
      <c r="G484" s="14">
        <v>63419676</v>
      </c>
      <c r="H484" s="8">
        <v>22.03</v>
      </c>
      <c r="I484" s="9" t="s">
        <v>751</v>
      </c>
    </row>
    <row r="485" spans="1:9" ht="15" x14ac:dyDescent="0.2">
      <c r="A485" s="7">
        <v>1323</v>
      </c>
      <c r="B485" s="7">
        <v>285996364</v>
      </c>
      <c r="C485" s="7">
        <v>268495144</v>
      </c>
      <c r="D485" s="8">
        <v>93.88</v>
      </c>
      <c r="E485" s="8">
        <v>93.02</v>
      </c>
      <c r="F485" s="8">
        <v>19.93</v>
      </c>
      <c r="G485" s="14">
        <v>58215462</v>
      </c>
      <c r="H485" s="8">
        <v>20.36</v>
      </c>
      <c r="I485" s="9" t="s">
        <v>751</v>
      </c>
    </row>
    <row r="486" spans="1:9" ht="15" x14ac:dyDescent="0.2">
      <c r="A486" s="7">
        <v>832</v>
      </c>
      <c r="B486" s="7">
        <v>327913910</v>
      </c>
      <c r="C486" s="7">
        <v>318434832</v>
      </c>
      <c r="D486" s="8">
        <v>97.11</v>
      </c>
      <c r="E486" s="8">
        <v>94.39</v>
      </c>
      <c r="F486" s="8">
        <v>23.39</v>
      </c>
      <c r="G486" s="14">
        <v>80893466</v>
      </c>
      <c r="H486" s="8">
        <v>24.67</v>
      </c>
      <c r="I486" s="9" t="s">
        <v>751</v>
      </c>
    </row>
    <row r="487" spans="1:9" ht="15" x14ac:dyDescent="0.2">
      <c r="A487" s="7">
        <v>812</v>
      </c>
      <c r="B487" s="7">
        <v>311066754</v>
      </c>
      <c r="C487" s="7">
        <v>296393077</v>
      </c>
      <c r="D487" s="8">
        <v>95.28</v>
      </c>
      <c r="E487" s="8">
        <v>94.34</v>
      </c>
      <c r="F487" s="8">
        <v>21.44</v>
      </c>
      <c r="G487" s="14">
        <v>66720959</v>
      </c>
      <c r="H487" s="8">
        <v>21.45</v>
      </c>
      <c r="I487" s="9" t="s">
        <v>751</v>
      </c>
    </row>
    <row r="488" spans="1:9" ht="15" x14ac:dyDescent="0.2">
      <c r="A488" s="7">
        <v>501</v>
      </c>
      <c r="B488" s="7">
        <v>242969402</v>
      </c>
      <c r="C488" s="7">
        <v>228996009</v>
      </c>
      <c r="D488" s="8">
        <v>94.25</v>
      </c>
      <c r="E488" s="8">
        <v>92.98</v>
      </c>
      <c r="F488" s="8">
        <v>16.899999999999999</v>
      </c>
      <c r="G488" s="14">
        <v>52598275</v>
      </c>
      <c r="H488" s="8">
        <v>21.65</v>
      </c>
      <c r="I488" s="9" t="s">
        <v>751</v>
      </c>
    </row>
    <row r="489" spans="1:9" ht="15" x14ac:dyDescent="0.2">
      <c r="A489" s="7">
        <v>268</v>
      </c>
      <c r="B489" s="7">
        <v>308364068</v>
      </c>
      <c r="C489" s="7">
        <v>288041456</v>
      </c>
      <c r="D489" s="8">
        <v>93.41</v>
      </c>
      <c r="E489" s="8">
        <v>92.68</v>
      </c>
      <c r="F489" s="8">
        <v>21.37</v>
      </c>
      <c r="G489" s="14">
        <v>62312984</v>
      </c>
      <c r="H489" s="8">
        <v>20.21</v>
      </c>
      <c r="I489" s="9" t="s">
        <v>751</v>
      </c>
    </row>
    <row r="490" spans="1:9" ht="15" x14ac:dyDescent="0.2">
      <c r="A490" s="7">
        <v>238</v>
      </c>
      <c r="B490" s="7">
        <v>274551708</v>
      </c>
      <c r="C490" s="7">
        <v>253258854</v>
      </c>
      <c r="D490" s="8">
        <v>92.24</v>
      </c>
      <c r="E490" s="8">
        <v>92.38</v>
      </c>
      <c r="F490" s="8">
        <v>18.96</v>
      </c>
      <c r="G490" s="14">
        <v>53839120</v>
      </c>
      <c r="H490" s="8">
        <v>19.61</v>
      </c>
      <c r="I490" s="9" t="s">
        <v>751</v>
      </c>
    </row>
    <row r="491" spans="1:9" ht="15" x14ac:dyDescent="0.2">
      <c r="A491" s="7">
        <v>177</v>
      </c>
      <c r="B491" s="7">
        <v>274825218</v>
      </c>
      <c r="C491" s="7">
        <v>254618212</v>
      </c>
      <c r="D491" s="8">
        <v>92.65</v>
      </c>
      <c r="E491" s="8">
        <v>92.07</v>
      </c>
      <c r="F491" s="8">
        <v>19.03</v>
      </c>
      <c r="G491" s="14">
        <v>57181402</v>
      </c>
      <c r="H491" s="8">
        <v>20.81</v>
      </c>
      <c r="I491" s="9" t="s">
        <v>751</v>
      </c>
    </row>
    <row r="492" spans="1:9" ht="15" x14ac:dyDescent="0.2">
      <c r="A492" s="7">
        <v>150</v>
      </c>
      <c r="B492" s="7">
        <v>294545122</v>
      </c>
      <c r="C492" s="7">
        <v>278999210</v>
      </c>
      <c r="D492" s="8">
        <v>94.72</v>
      </c>
      <c r="E492" s="8">
        <v>93.77</v>
      </c>
      <c r="F492" s="8">
        <v>20.420000000000002</v>
      </c>
      <c r="G492" s="14">
        <v>62548640</v>
      </c>
      <c r="H492" s="8">
        <v>21.24</v>
      </c>
      <c r="I492" s="9" t="s">
        <v>751</v>
      </c>
    </row>
    <row r="493" spans="1:9" ht="15" x14ac:dyDescent="0.2">
      <c r="A493" s="7" t="s">
        <v>226</v>
      </c>
      <c r="B493" s="7">
        <v>346920838</v>
      </c>
      <c r="C493" s="7">
        <v>320835982</v>
      </c>
      <c r="D493" s="8">
        <v>92.48</v>
      </c>
      <c r="E493" s="8">
        <v>93.1</v>
      </c>
      <c r="F493" s="8">
        <v>22.81</v>
      </c>
      <c r="G493" s="14">
        <v>76964289</v>
      </c>
      <c r="H493" s="8">
        <v>22.18</v>
      </c>
      <c r="I493" s="9" t="s">
        <v>752</v>
      </c>
    </row>
    <row r="494" spans="1:9" ht="15" x14ac:dyDescent="0.2">
      <c r="A494" s="7" t="s">
        <v>333</v>
      </c>
      <c r="B494" s="7">
        <v>373263444</v>
      </c>
      <c r="C494" s="7">
        <v>352600032</v>
      </c>
      <c r="D494" s="8">
        <v>94.46</v>
      </c>
      <c r="E494" s="8">
        <v>94.51</v>
      </c>
      <c r="F494" s="8">
        <v>25.47</v>
      </c>
      <c r="G494" s="14">
        <v>75025900</v>
      </c>
      <c r="H494" s="8">
        <v>20.100000000000001</v>
      </c>
      <c r="I494" s="9" t="s">
        <v>752</v>
      </c>
    </row>
    <row r="495" spans="1:9" ht="15" x14ac:dyDescent="0.2">
      <c r="A495" s="7" t="s">
        <v>334</v>
      </c>
      <c r="B495" s="7">
        <v>339881370</v>
      </c>
      <c r="C495" s="7">
        <v>318032227</v>
      </c>
      <c r="D495" s="8">
        <v>93.57</v>
      </c>
      <c r="E495" s="8">
        <v>94.42</v>
      </c>
      <c r="F495" s="8">
        <v>22.88</v>
      </c>
      <c r="G495" s="14">
        <v>79227593</v>
      </c>
      <c r="H495" s="8">
        <v>23.31</v>
      </c>
      <c r="I495" s="9" t="s">
        <v>752</v>
      </c>
    </row>
    <row r="496" spans="1:9" ht="15" x14ac:dyDescent="0.2">
      <c r="A496" s="7" t="s">
        <v>335</v>
      </c>
      <c r="B496" s="7">
        <v>397109952</v>
      </c>
      <c r="C496" s="7">
        <v>372366200</v>
      </c>
      <c r="D496" s="8">
        <v>93.77</v>
      </c>
      <c r="E496" s="8">
        <v>94.5</v>
      </c>
      <c r="F496" s="8">
        <v>26.96</v>
      </c>
      <c r="G496" s="14">
        <v>81898704</v>
      </c>
      <c r="H496" s="8">
        <v>20.62</v>
      </c>
      <c r="I496" s="9" t="s">
        <v>752</v>
      </c>
    </row>
    <row r="497" spans="1:9" ht="15" x14ac:dyDescent="0.2">
      <c r="A497" s="7" t="s">
        <v>338</v>
      </c>
      <c r="B497" s="7">
        <v>343103448</v>
      </c>
      <c r="C497" s="7">
        <v>322941058</v>
      </c>
      <c r="D497" s="8">
        <v>94.12</v>
      </c>
      <c r="E497" s="8">
        <v>93.56</v>
      </c>
      <c r="F497" s="8">
        <v>23.47</v>
      </c>
      <c r="G497" s="14">
        <v>76643861</v>
      </c>
      <c r="H497" s="8">
        <v>22.34</v>
      </c>
      <c r="I497" s="9" t="s">
        <v>752</v>
      </c>
    </row>
    <row r="498" spans="1:9" ht="15" x14ac:dyDescent="0.2">
      <c r="A498" s="7" t="s">
        <v>340</v>
      </c>
      <c r="B498" s="7">
        <v>333618242</v>
      </c>
      <c r="C498" s="7">
        <v>309858230</v>
      </c>
      <c r="D498" s="8">
        <v>92.88</v>
      </c>
      <c r="E498" s="8">
        <v>93.84</v>
      </c>
      <c r="F498" s="8">
        <v>22.86</v>
      </c>
      <c r="G498" s="14">
        <v>71137564</v>
      </c>
      <c r="H498" s="8">
        <v>21.32</v>
      </c>
      <c r="I498" s="9" t="s">
        <v>752</v>
      </c>
    </row>
    <row r="499" spans="1:9" ht="15" x14ac:dyDescent="0.2">
      <c r="A499" s="7" t="s">
        <v>455</v>
      </c>
      <c r="B499" s="7">
        <v>430091532</v>
      </c>
      <c r="C499" s="7">
        <v>396217533</v>
      </c>
      <c r="D499" s="8">
        <v>92.12</v>
      </c>
      <c r="E499" s="8">
        <v>93.81</v>
      </c>
      <c r="F499" s="8">
        <v>28.76</v>
      </c>
      <c r="G499" s="14">
        <v>90533343</v>
      </c>
      <c r="H499" s="8">
        <v>21.05</v>
      </c>
      <c r="I499" s="9" t="s">
        <v>752</v>
      </c>
    </row>
    <row r="500" spans="1:9" ht="15" x14ac:dyDescent="0.2">
      <c r="A500" s="7" t="s">
        <v>461</v>
      </c>
      <c r="B500" s="7">
        <v>392167134</v>
      </c>
      <c r="C500" s="7">
        <v>369034673</v>
      </c>
      <c r="D500" s="8">
        <v>94.1</v>
      </c>
      <c r="E500" s="8">
        <v>93.23</v>
      </c>
      <c r="F500" s="8">
        <v>26.64</v>
      </c>
      <c r="G500" s="14">
        <v>85557825</v>
      </c>
      <c r="H500" s="8">
        <v>21.82</v>
      </c>
      <c r="I500" s="9" t="s">
        <v>752</v>
      </c>
    </row>
    <row r="501" spans="1:9" ht="15" x14ac:dyDescent="0.2">
      <c r="A501" s="7" t="s">
        <v>510</v>
      </c>
      <c r="B501" s="7">
        <v>375481144</v>
      </c>
      <c r="C501" s="7">
        <v>349359271</v>
      </c>
      <c r="D501" s="8">
        <v>93.04</v>
      </c>
      <c r="E501" s="8">
        <v>93.84</v>
      </c>
      <c r="F501" s="8">
        <v>25.11</v>
      </c>
      <c r="G501" s="14">
        <v>72656467</v>
      </c>
      <c r="H501" s="8">
        <v>19.350000000000001</v>
      </c>
      <c r="I501" s="9" t="s">
        <v>752</v>
      </c>
    </row>
    <row r="502" spans="1:9" ht="15" x14ac:dyDescent="0.2">
      <c r="A502" s="7" t="s">
        <v>524</v>
      </c>
      <c r="B502" s="7">
        <v>310667226</v>
      </c>
      <c r="C502" s="7">
        <v>280698025</v>
      </c>
      <c r="D502" s="8">
        <v>90.35</v>
      </c>
      <c r="E502" s="8">
        <v>92.63</v>
      </c>
      <c r="F502" s="8">
        <v>20.22</v>
      </c>
      <c r="G502" s="14">
        <v>66367681</v>
      </c>
      <c r="H502" s="8">
        <v>21.36</v>
      </c>
      <c r="I502" s="9" t="s">
        <v>752</v>
      </c>
    </row>
    <row r="503" spans="1:9" ht="15" x14ac:dyDescent="0.2">
      <c r="A503" s="7" t="s">
        <v>541</v>
      </c>
      <c r="B503" s="7">
        <v>363310864</v>
      </c>
      <c r="C503" s="7">
        <v>333065750</v>
      </c>
      <c r="D503" s="8">
        <v>91.68</v>
      </c>
      <c r="E503" s="8">
        <v>93.16</v>
      </c>
      <c r="F503" s="8">
        <v>24.37</v>
      </c>
      <c r="G503" s="14">
        <v>82804258</v>
      </c>
      <c r="H503" s="8">
        <v>22.79</v>
      </c>
      <c r="I503" s="9" t="s">
        <v>752</v>
      </c>
    </row>
    <row r="504" spans="1:9" ht="15" x14ac:dyDescent="0.2">
      <c r="A504" s="7" t="s">
        <v>550</v>
      </c>
      <c r="B504" s="7">
        <v>274752396</v>
      </c>
      <c r="C504" s="7">
        <v>253105995</v>
      </c>
      <c r="D504" s="8">
        <v>92.12</v>
      </c>
      <c r="E504" s="8">
        <v>92.31</v>
      </c>
      <c r="F504" s="8">
        <v>18.23</v>
      </c>
      <c r="G504" s="14">
        <v>61244112</v>
      </c>
      <c r="H504" s="8">
        <v>22.29</v>
      </c>
      <c r="I504" s="9" t="s">
        <v>752</v>
      </c>
    </row>
    <row r="505" spans="1:9" ht="15" x14ac:dyDescent="0.2">
      <c r="A505" s="7" t="s">
        <v>553</v>
      </c>
      <c r="B505" s="7">
        <v>344132700</v>
      </c>
      <c r="C505" s="7">
        <v>318591167</v>
      </c>
      <c r="D505" s="8">
        <v>92.58</v>
      </c>
      <c r="E505" s="8">
        <v>94.02</v>
      </c>
      <c r="F505" s="8">
        <v>23.12</v>
      </c>
      <c r="G505" s="14">
        <v>67496217</v>
      </c>
      <c r="H505" s="8">
        <v>19.61</v>
      </c>
      <c r="I505" s="9" t="s">
        <v>752</v>
      </c>
    </row>
    <row r="506" spans="1:9" ht="15" x14ac:dyDescent="0.2">
      <c r="A506" s="7" t="s">
        <v>558</v>
      </c>
      <c r="B506" s="7">
        <v>313511506</v>
      </c>
      <c r="C506" s="7">
        <v>283579912</v>
      </c>
      <c r="D506" s="8">
        <v>90.45</v>
      </c>
      <c r="E506" s="8">
        <v>93.07</v>
      </c>
      <c r="F506" s="8">
        <v>20.87</v>
      </c>
      <c r="G506" s="14">
        <v>65270887</v>
      </c>
      <c r="H506" s="8">
        <v>20.82</v>
      </c>
      <c r="I506" s="9" t="s">
        <v>752</v>
      </c>
    </row>
    <row r="507" spans="1:9" ht="15" x14ac:dyDescent="0.2">
      <c r="A507" s="7" t="s">
        <v>568</v>
      </c>
      <c r="B507" s="7">
        <v>299762940</v>
      </c>
      <c r="C507" s="7">
        <v>276189495</v>
      </c>
      <c r="D507" s="8">
        <v>92.14</v>
      </c>
      <c r="E507" s="8">
        <v>93.45</v>
      </c>
      <c r="F507" s="8">
        <v>20.13</v>
      </c>
      <c r="G507" s="14">
        <v>61123386</v>
      </c>
      <c r="H507" s="8">
        <v>20.39</v>
      </c>
      <c r="I507" s="9" t="s">
        <v>752</v>
      </c>
    </row>
    <row r="508" spans="1:9" ht="15" x14ac:dyDescent="0.2">
      <c r="A508" s="7" t="s">
        <v>617</v>
      </c>
      <c r="B508" s="7">
        <v>431673902</v>
      </c>
      <c r="C508" s="7">
        <v>401014721</v>
      </c>
      <c r="D508" s="8">
        <v>92.9</v>
      </c>
      <c r="E508" s="8">
        <v>94.08</v>
      </c>
      <c r="F508" s="8">
        <v>28.38</v>
      </c>
      <c r="G508" s="14">
        <v>95704430</v>
      </c>
      <c r="H508" s="8">
        <v>22.17</v>
      </c>
      <c r="I508" s="9" t="s">
        <v>752</v>
      </c>
    </row>
    <row r="509" spans="1:9" ht="15" x14ac:dyDescent="0.2">
      <c r="A509" s="7">
        <v>647</v>
      </c>
      <c r="B509" s="7">
        <v>283875924</v>
      </c>
      <c r="C509" s="7">
        <v>258422209</v>
      </c>
      <c r="D509" s="8">
        <v>91.03</v>
      </c>
      <c r="E509" s="8">
        <v>92.44</v>
      </c>
      <c r="F509" s="8">
        <v>18.72</v>
      </c>
      <c r="G509" s="14">
        <v>65027353</v>
      </c>
      <c r="H509" s="8">
        <v>22.91</v>
      </c>
      <c r="I509" s="9" t="s">
        <v>752</v>
      </c>
    </row>
  </sheetData>
  <sortState ref="A3:I509">
    <sortCondition descending="1" ref="I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teosintes</vt:lpstr>
      <vt:lpstr>landraces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Songtao Gui</dc:creator>
  <cp:lastModifiedBy>Songtao Gui</cp:lastModifiedBy>
  <dcterms:created xsi:type="dcterms:W3CDTF">2022-06-01T06:37:59Z</dcterms:created>
  <dcterms:modified xsi:type="dcterms:W3CDTF">2022-06-01T18:56:23Z</dcterms:modified>
</cp:coreProperties>
</file>